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7A3483A2-F0B5-42D4-8A9A-752C7D4F0878}" xr6:coauthVersionLast="37" xr6:coauthVersionMax="37" xr10:uidLastSave="{00000000-0000-0000-0000-000000000000}"/>
  <bookViews>
    <workbookView xWindow="0" yWindow="0" windowWidth="28800" windowHeight="12225" xr2:uid="{00000000-000D-0000-FFFF-FFFF00000000}"/>
  </bookViews>
  <sheets>
    <sheet name="ТОРГПЛИТ" sheetId="1" r:id="rId1"/>
    <sheet name="АКЦИИ" sheetId="22" r:id="rId2"/>
    <sheet name="ХДФ, МДФ" sheetId="37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СП, ДВП, ОСП" sheetId="38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4">'ЛДСП УЛЬТРАДЕКОР'!$A$1:$AE$289</definedName>
    <definedName name="_xlnm.Print_Area" localSheetId="5">'ЛДСП Экстраверт'!$B$1:$AL$204</definedName>
    <definedName name="_xlnm.Print_Area" localSheetId="7">ЛМДФ!$A$1:$M$133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2" i="37" l="1"/>
  <c r="M60" i="37"/>
  <c r="AE47" i="24" l="1"/>
  <c r="AD47" i="24"/>
  <c r="AC47" i="24"/>
  <c r="AB47" i="24"/>
  <c r="AA47" i="24"/>
  <c r="Y47" i="24"/>
  <c r="X47" i="24"/>
  <c r="W47" i="24"/>
  <c r="U47" i="24"/>
  <c r="S47" i="24"/>
  <c r="R47" i="24"/>
  <c r="Q47" i="24"/>
  <c r="O47" i="24"/>
  <c r="M47" i="24"/>
  <c r="L47" i="24"/>
  <c r="K47" i="24"/>
  <c r="I47" i="24"/>
  <c r="AE180" i="24"/>
  <c r="W98" i="24"/>
  <c r="O57" i="24" l="1"/>
  <c r="I57" i="24"/>
  <c r="I30" i="24"/>
  <c r="L57" i="24"/>
  <c r="K57" i="24"/>
  <c r="AE30" i="24"/>
  <c r="AD30" i="24"/>
  <c r="AC30" i="24"/>
  <c r="Y30" i="24"/>
  <c r="X30" i="24"/>
  <c r="W30" i="24"/>
  <c r="U30" i="24"/>
  <c r="S30" i="24"/>
  <c r="R30" i="24"/>
  <c r="Q30" i="24"/>
  <c r="O30" i="24"/>
  <c r="M30" i="24"/>
  <c r="L30" i="24"/>
  <c r="AA30" i="24"/>
  <c r="K30" i="24"/>
  <c r="O20" i="24"/>
  <c r="I20" i="24"/>
  <c r="AE231" i="24" l="1"/>
  <c r="AD231" i="24"/>
  <c r="AC231" i="24"/>
  <c r="AA231" i="24"/>
  <c r="Y231" i="24"/>
  <c r="X231" i="24"/>
  <c r="W231" i="24"/>
  <c r="U231" i="24"/>
  <c r="S231" i="24"/>
  <c r="R231" i="24"/>
  <c r="Q231" i="24"/>
  <c r="O231" i="24"/>
  <c r="M231" i="24"/>
  <c r="L231" i="24"/>
  <c r="K231" i="24"/>
  <c r="I231" i="24"/>
  <c r="AE220" i="24"/>
  <c r="AD220" i="24"/>
  <c r="AC220" i="24"/>
  <c r="AA220" i="24"/>
  <c r="Y220" i="24"/>
  <c r="X220" i="24"/>
  <c r="W220" i="24"/>
  <c r="V220" i="24"/>
  <c r="U220" i="24"/>
  <c r="S220" i="24"/>
  <c r="R220" i="24"/>
  <c r="Q220" i="24"/>
  <c r="O220" i="24"/>
  <c r="M220" i="24"/>
  <c r="L220" i="24"/>
  <c r="K220" i="24"/>
  <c r="I220" i="24"/>
  <c r="AD180" i="24"/>
  <c r="AC180" i="24"/>
  <c r="AA180" i="24"/>
  <c r="Y180" i="24"/>
  <c r="X180" i="24"/>
  <c r="W180" i="24"/>
  <c r="U180" i="24"/>
  <c r="S180" i="24"/>
  <c r="R180" i="24"/>
  <c r="Q180" i="24"/>
  <c r="O180" i="24"/>
  <c r="M180" i="24"/>
  <c r="L180" i="24"/>
  <c r="K180" i="24"/>
  <c r="I180" i="24"/>
  <c r="AE136" i="24"/>
  <c r="AD136" i="24"/>
  <c r="AC136" i="24"/>
  <c r="AA136" i="24"/>
  <c r="Y136" i="24"/>
  <c r="X136" i="24"/>
  <c r="W136" i="24"/>
  <c r="U136" i="24"/>
  <c r="S136" i="24"/>
  <c r="R136" i="24"/>
  <c r="Q136" i="24"/>
  <c r="O136" i="24"/>
  <c r="M136" i="24"/>
  <c r="L136" i="24"/>
  <c r="K136" i="24"/>
  <c r="I136" i="24"/>
  <c r="AE98" i="24"/>
  <c r="AD98" i="24"/>
  <c r="AA98" i="24"/>
  <c r="Y98" i="24"/>
  <c r="X98" i="24"/>
  <c r="U98" i="24"/>
  <c r="S98" i="24"/>
  <c r="R98" i="24"/>
  <c r="Q98" i="24"/>
  <c r="O98" i="24"/>
  <c r="M98" i="24"/>
  <c r="L98" i="24"/>
  <c r="K98" i="24"/>
  <c r="I98" i="24"/>
  <c r="AE57" i="24"/>
  <c r="AD57" i="24"/>
  <c r="AC57" i="24"/>
  <c r="AA57" i="24"/>
  <c r="Y57" i="24"/>
  <c r="X57" i="24"/>
  <c r="W57" i="24"/>
  <c r="V57" i="24"/>
  <c r="U57" i="24"/>
  <c r="S57" i="24"/>
  <c r="R57" i="24"/>
  <c r="Q57" i="24"/>
  <c r="M57" i="24"/>
  <c r="AA20" i="24"/>
  <c r="U20" i="24"/>
  <c r="AE15" i="24"/>
  <c r="AD15" i="24"/>
  <c r="AC15" i="24"/>
  <c r="AA15" i="24"/>
  <c r="Y15" i="24"/>
  <c r="X15" i="24"/>
  <c r="W15" i="24"/>
  <c r="U15" i="24"/>
  <c r="S15" i="24"/>
  <c r="R15" i="24"/>
  <c r="Q15" i="24"/>
  <c r="O15" i="24"/>
  <c r="M15" i="24"/>
  <c r="L15" i="24"/>
  <c r="K15" i="24"/>
  <c r="I15" i="24"/>
  <c r="A17" i="38" l="1"/>
</calcChain>
</file>

<file path=xl/sharedStrings.xml><?xml version="1.0" encoding="utf-8"?>
<sst xmlns="http://schemas.openxmlformats.org/spreadsheetml/2006/main" count="4381" uniqueCount="1725">
  <si>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</si>
  <si>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</si>
  <si>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</si>
  <si>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</si>
  <si>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</si>
  <si>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</si>
  <si>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</si>
  <si>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</si>
  <si>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</si>
  <si>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</si>
  <si>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</si>
  <si>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</si>
  <si>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</si>
  <si>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</si>
  <si>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</si>
  <si>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</si>
  <si>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</si>
  <si>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</si>
  <si>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</si>
  <si>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</si>
  <si>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</si>
  <si>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</si>
  <si>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</si>
  <si>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</si>
  <si>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</si>
  <si>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</si>
  <si>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</si>
  <si>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</si>
  <si>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</si>
  <si>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</si>
  <si>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</si>
  <si>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</si>
  <si>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</si>
  <si>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</si>
  <si>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</si>
  <si>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</si>
  <si>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</si>
  <si>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</si>
  <si>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</si>
  <si>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</si>
  <si>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</si>
  <si>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</si>
  <si>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</si>
  <si>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</si>
  <si>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</si>
  <si>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</si>
  <si>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</si>
  <si>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</si>
  <si>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</si>
  <si>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</si>
  <si>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</si>
  <si>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</si>
  <si>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</si>
  <si>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</si>
  <si>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</si>
  <si>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</si>
  <si>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</si>
  <si>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</si>
  <si>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</si>
  <si>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</si>
  <si>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</si>
  <si>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</si>
  <si>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</si>
  <si>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</si>
  <si>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</si>
  <si>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</si>
  <si>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</si>
  <si>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</si>
  <si>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</si>
  <si>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</si>
  <si>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</si>
  <si>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</si>
  <si>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</si>
  <si>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</si>
  <si>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</si>
  <si>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</si>
  <si>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</si>
  <si>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</si>
  <si>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</si>
  <si>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</si>
  <si>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</si>
  <si>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</si>
  <si>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</si>
  <si>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</si>
  <si>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</si>
  <si>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</si>
  <si>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</si>
  <si>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</si>
  <si>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</si>
  <si>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</si>
  <si>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</si>
  <si>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</si>
  <si>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</si>
  <si>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</si>
  <si>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</si>
  <si>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</si>
  <si>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</si>
  <si>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</si>
  <si>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</si>
  <si>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</si>
  <si>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</si>
  <si>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</si>
  <si>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</si>
  <si>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</si>
  <si>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</si>
  <si>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</si>
  <si>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</si>
  <si>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</si>
  <si>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</si>
  <si>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</si>
  <si>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</si>
  <si>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</si>
  <si>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</si>
  <si>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</si>
  <si>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</si>
  <si>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</si>
  <si>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</si>
  <si>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</si>
  <si>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</si>
  <si>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</si>
  <si>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</si>
  <si>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</si>
  <si>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</si>
  <si>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</si>
  <si>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</si>
  <si>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</si>
  <si>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</si>
  <si>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</si>
  <si>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</si>
  <si>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</si>
  <si>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</si>
  <si>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</si>
  <si>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</si>
  <si>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</si>
  <si>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</si>
  <si>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</si>
  <si>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</si>
  <si>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</si>
  <si>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</si>
  <si>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</si>
  <si>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</si>
  <si>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</si>
  <si>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</si>
  <si>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</si>
  <si>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</si>
  <si>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</si>
  <si>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</si>
  <si>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</si>
  <si>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</si>
  <si>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</si>
  <si>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</si>
  <si>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</si>
  <si>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</si>
  <si>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</si>
  <si>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</si>
  <si>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</si>
  <si>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</si>
  <si>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</si>
  <si>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</si>
  <si>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</si>
  <si>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</si>
  <si>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</si>
  <si>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</si>
  <si>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</si>
  <si>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</si>
  <si>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</si>
  <si>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</si>
  <si>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</si>
  <si>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</si>
  <si>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</si>
  <si>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</si>
  <si>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</si>
  <si>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</si>
  <si>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</si>
  <si>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</si>
  <si>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</si>
  <si>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</si>
  <si>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</si>
  <si>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</si>
  <si>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</si>
  <si>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</si>
  <si>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</si>
  <si>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</si>
  <si>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</si>
  <si>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</si>
  <si>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</si>
  <si>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</si>
  <si>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</si>
  <si>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</si>
  <si>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</si>
  <si>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</si>
  <si>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</si>
  <si>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</si>
  <si>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</si>
  <si>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</si>
  <si>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</si>
  <si>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</si>
  <si>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</si>
  <si>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</si>
  <si>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</si>
  <si>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</si>
  <si>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</si>
  <si>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</si>
  <si>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</si>
  <si>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</si>
  <si>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</si>
  <si>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</si>
  <si>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</si>
  <si>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</si>
  <si>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</si>
  <si>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</si>
  <si>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</si>
  <si>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</si>
  <si>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</si>
  <si>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</si>
  <si>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</si>
  <si>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</si>
  <si>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</si>
  <si>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</si>
  <si>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</si>
  <si>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</si>
  <si>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</si>
  <si>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</si>
  <si>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</si>
  <si>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</si>
  <si>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</si>
  <si>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</si>
  <si>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</si>
  <si>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</si>
  <si>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</si>
  <si>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</si>
  <si>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</si>
  <si>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</si>
  <si>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</si>
  <si>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</si>
  <si>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</si>
  <si>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</si>
  <si>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</si>
  <si>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</si>
  <si>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</si>
  <si>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</si>
  <si>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</si>
  <si>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</si>
  <si>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</si>
  <si>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</si>
  <si>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</si>
  <si>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</si>
  <si>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</si>
  <si>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</si>
  <si>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</si>
  <si>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</si>
  <si>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</si>
  <si>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</si>
  <si>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</si>
  <si>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</si>
  <si>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</si>
  <si>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</si>
  <si>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</si>
  <si>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</si>
  <si>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</si>
  <si>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</si>
  <si>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</si>
  <si>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</si>
  <si>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</si>
  <si>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</si>
  <si>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</si>
  <si>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</si>
  <si>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</si>
  <si>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</si>
  <si>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</si>
  <si>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</si>
  <si>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</si>
  <si>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</si>
  <si>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</si>
  <si>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</si>
  <si>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</si>
  <si>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</si>
  <si>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</si>
  <si>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</si>
  <si>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</si>
  <si>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</si>
  <si>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</si>
  <si>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</si>
  <si>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</si>
  <si>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</si>
  <si>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</si>
  <si>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</si>
  <si>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</si>
  <si>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</si>
  <si>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</si>
  <si>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</si>
  <si>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</si>
  <si>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</si>
  <si>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</si>
  <si>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</si>
  <si>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</si>
  <si>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</si>
  <si>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</si>
  <si>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</si>
  <si>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</si>
  <si>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</si>
  <si>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</si>
  <si>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</si>
  <si>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</si>
  <si>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</si>
  <si>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</si>
  <si>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</si>
  <si>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</si>
  <si>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</si>
  <si>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</si>
  <si>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</si>
  <si>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</si>
  <si>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</si>
  <si>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</si>
  <si>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</si>
  <si>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</si>
  <si>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</si>
  <si>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</si>
  <si>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</si>
  <si>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</si>
  <si>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</si>
  <si>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</si>
  <si>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</si>
  <si>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</si>
  <si>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</si>
  <si>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</si>
  <si>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</si>
  <si>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</si>
  <si>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</si>
  <si>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</si>
  <si>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</si>
  <si>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</si>
  <si>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</si>
  <si>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</si>
  <si>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</si>
  <si>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</si>
  <si>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</si>
  <si>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</si>
  <si>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</si>
  <si>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</si>
  <si>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</si>
  <si>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</si>
  <si>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</si>
  <si>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</si>
  <si>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</si>
  <si>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</si>
  <si>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</si>
  <si>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</si>
  <si>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</si>
  <si>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</si>
  <si>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</si>
  <si>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</si>
  <si>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</si>
  <si>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</si>
  <si>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</si>
  <si>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</si>
  <si>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</si>
  <si>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</si>
  <si>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</si>
  <si>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</si>
  <si>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</si>
  <si>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</si>
  <si>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</si>
  <si>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</si>
  <si>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</si>
  <si>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</si>
  <si>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</si>
  <si>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</si>
  <si>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</si>
  <si>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</si>
  <si>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</si>
  <si>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</si>
  <si>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</si>
  <si>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</si>
  <si>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</si>
  <si>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</si>
  <si>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</si>
  <si>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</si>
  <si>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</si>
  <si>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</si>
  <si>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</si>
  <si>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</si>
  <si>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</si>
  <si>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</si>
  <si>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</si>
  <si>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</si>
  <si>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</si>
  <si>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</si>
  <si>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</si>
  <si>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</si>
  <si>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</si>
  <si>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</si>
  <si>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</si>
  <si>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</si>
  <si>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</si>
  <si>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</si>
  <si>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</si>
  <si>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</si>
  <si>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</si>
  <si>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</si>
  <si>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</si>
  <si>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</si>
  <si>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</si>
  <si>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</si>
  <si>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</si>
  <si>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</si>
  <si>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</si>
  <si>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</si>
  <si>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</si>
  <si>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</si>
  <si>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</si>
  <si>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</si>
  <si>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</si>
  <si>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</si>
  <si>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</si>
  <si>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</si>
  <si>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</si>
  <si>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</si>
  <si>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</si>
  <si>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</si>
  <si>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</si>
  <si>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</si>
  <si>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</si>
  <si>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</si>
  <si>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</si>
  <si>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</si>
  <si>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</si>
  <si>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</si>
  <si>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</si>
  <si>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</si>
  <si>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</si>
  <si>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</si>
  <si>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</si>
  <si>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</si>
  <si>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</si>
  <si>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</si>
  <si>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</si>
  <si>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</si>
  <si>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</si>
  <si>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</si>
  <si>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</si>
  <si>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</si>
  <si>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</si>
  <si>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</si>
  <si>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</si>
  <si>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</si>
  <si>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</si>
  <si>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</si>
  <si>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</si>
  <si>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</si>
  <si>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</si>
  <si>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</si>
  <si>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</si>
  <si>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</si>
  <si>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</si>
  <si>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</si>
  <si>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</si>
  <si>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</si>
  <si>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</si>
  <si>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</si>
  <si>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</si>
  <si>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</si>
  <si>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</si>
  <si>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</si>
  <si>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</si>
  <si>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</si>
  <si>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</si>
  <si>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</si>
  <si>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</si>
  <si>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</si>
  <si>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</si>
  <si>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</si>
  <si>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</si>
  <si>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</si>
  <si>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</si>
  <si>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</si>
  <si>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</si>
  <si>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</si>
  <si>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</si>
  <si>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</si>
  <si>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</si>
  <si>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</si>
  <si>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</si>
  <si>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</si>
  <si>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</si>
  <si>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</si>
  <si>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</si>
  <si>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</si>
  <si>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</si>
  <si>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</si>
  <si>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</si>
  <si>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</si>
  <si>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</si>
  <si>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</si>
  <si>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</si>
  <si>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</si>
  <si>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</si>
  <si>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</si>
  <si>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</si>
  <si>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</si>
  <si>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</si>
  <si>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</si>
  <si>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</si>
  <si>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</si>
  <si>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</si>
  <si>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</si>
  <si>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</si>
  <si>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</si>
  <si>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</si>
  <si>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</si>
  <si>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</si>
  <si>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</si>
  <si>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</si>
  <si>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</si>
  <si>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</si>
  <si>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</si>
  <si>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</si>
  <si>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</si>
  <si>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</si>
  <si>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</si>
  <si>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</si>
  <si>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</si>
  <si>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</si>
  <si>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</si>
  <si>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</si>
  <si>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</si>
  <si>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</si>
  <si>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</si>
  <si>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</si>
  <si>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</si>
  <si>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</si>
  <si>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</si>
  <si>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</si>
  <si>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</si>
  <si>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</si>
  <si>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</si>
  <si>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</si>
  <si>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</si>
  <si>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</si>
  <si>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</si>
  <si>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</si>
  <si>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</si>
  <si>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</si>
  <si>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</si>
  <si>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</si>
  <si>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</si>
  <si>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</si>
  <si>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</si>
  <si>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</si>
  <si>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</si>
  <si>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</si>
  <si>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</si>
  <si>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</si>
  <si>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</si>
  <si>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</si>
  <si>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</si>
  <si>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</si>
  <si>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</si>
  <si>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</si>
  <si>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</si>
  <si>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</si>
  <si>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</si>
  <si>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</si>
  <si>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</si>
  <si>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</si>
  <si>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</si>
  <si>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</si>
  <si>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</si>
  <si>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</si>
  <si>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</si>
  <si>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</si>
  <si>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</si>
  <si>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</si>
  <si>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</si>
  <si>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</si>
  <si>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</si>
  <si>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</si>
  <si>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</si>
  <si>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</si>
  <si>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</si>
  <si>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</si>
  <si>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</si>
  <si>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</si>
  <si>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</si>
  <si>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</si>
  <si>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</si>
  <si>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</si>
  <si>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</si>
  <si>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</si>
  <si>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</si>
  <si>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</si>
  <si>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</si>
  <si>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</si>
  <si>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</si>
  <si>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</si>
  <si>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</si>
  <si>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</si>
  <si>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</si>
  <si>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</si>
  <si>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</si>
  <si>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</si>
  <si>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</si>
  <si>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</si>
  <si>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</si>
  <si>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</si>
  <si>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</si>
  <si>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</si>
  <si>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</si>
  <si>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</si>
  <si>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</si>
  <si>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</si>
  <si>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</si>
  <si>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</si>
  <si>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</si>
  <si>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</si>
  <si>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</si>
  <si>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</si>
  <si>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</si>
  <si>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</si>
  <si>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</si>
  <si>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</si>
  <si>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</si>
  <si>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</si>
  <si>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</si>
  <si>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</si>
  <si>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</si>
  <si>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</si>
  <si>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</si>
  <si>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</si>
  <si>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</si>
  <si>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</si>
  <si>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</si>
  <si>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</si>
  <si>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</si>
  <si>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</si>
  <si>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</si>
  <si>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</si>
  <si>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</si>
  <si>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</si>
  <si>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</si>
  <si>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</si>
  <si>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</si>
  <si>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</si>
  <si>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</si>
  <si>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</si>
  <si>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</si>
  <si>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</si>
  <si>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</si>
  <si>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</si>
  <si>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</si>
  <si>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</si>
  <si>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</si>
  <si>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</si>
  <si>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</si>
  <si>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</si>
  <si>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</si>
  <si>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</si>
  <si>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</si>
  <si>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</si>
  <si>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</si>
  <si>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</si>
  <si>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</si>
  <si>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</si>
  <si>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</si>
  <si>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</si>
  <si>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</si>
  <si>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</si>
  <si>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</si>
  <si>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</si>
  <si>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</si>
  <si>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</si>
  <si>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</si>
  <si>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</si>
  <si>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</si>
  <si>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</si>
  <si>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</si>
  <si>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</si>
  <si>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</si>
  <si>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</si>
  <si>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</si>
  <si>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</si>
  <si>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</si>
  <si>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</si>
  <si>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</si>
  <si>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</si>
  <si>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</si>
  <si>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</si>
  <si>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</si>
  <si>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</si>
  <si>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</si>
  <si>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</si>
  <si>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</si>
  <si>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</si>
  <si>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</si>
  <si>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</si>
  <si>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</si>
  <si>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</si>
  <si>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</si>
  <si>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</si>
  <si>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</si>
  <si>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</si>
  <si>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</si>
  <si>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</si>
  <si>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</si>
  <si>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</si>
  <si>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</si>
  <si>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</si>
  <si>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</si>
  <si>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</si>
  <si>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</si>
  <si>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</si>
  <si>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</si>
  <si>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</si>
  <si>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</si>
  <si>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</si>
  <si>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</si>
  <si>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</si>
  <si>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</si>
  <si>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</si>
  <si>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</si>
  <si>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</si>
  <si>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</si>
  <si>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</si>
  <si>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</si>
  <si>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</si>
  <si>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</si>
  <si>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</si>
  <si>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</si>
  <si>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</si>
  <si>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</si>
  <si>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</si>
  <si>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</si>
  <si>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</si>
  <si>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</si>
  <si>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</si>
  <si>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</si>
  <si>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</si>
  <si>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</si>
  <si>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</si>
  <si>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</si>
  <si>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</si>
  <si>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</si>
  <si>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</si>
  <si>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</si>
  <si>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</si>
  <si>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</si>
  <si>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</si>
  <si>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</si>
  <si>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</si>
  <si>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</si>
  <si>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</si>
  <si>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</si>
  <si>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</si>
  <si>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</si>
  <si>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</si>
  <si>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</si>
  <si>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</si>
  <si>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</si>
  <si>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</si>
  <si>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</si>
  <si>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</si>
  <si>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</si>
  <si>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</si>
  <si>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</si>
  <si>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</si>
  <si>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</si>
  <si>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</si>
  <si>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</si>
  <si>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</si>
  <si>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</si>
  <si>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</si>
  <si>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</si>
  <si>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</si>
  <si>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</si>
  <si>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</si>
  <si>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</si>
  <si>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</si>
  <si>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</si>
  <si>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</si>
  <si>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</si>
  <si>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</si>
  <si>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</si>
  <si>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</si>
  <si>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</si>
  <si>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</si>
  <si>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</si>
  <si>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</si>
  <si>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</si>
  <si>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</si>
  <si>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</si>
  <si>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</si>
  <si>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</si>
  <si>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</si>
  <si>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</si>
  <si>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</si>
  <si>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</si>
  <si>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</si>
  <si>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</si>
  <si>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</si>
  <si>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</si>
  <si>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</si>
  <si>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</si>
  <si>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</si>
  <si>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</si>
  <si>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</si>
  <si>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</si>
  <si>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</si>
  <si>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</si>
  <si>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</si>
  <si>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</si>
  <si>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</si>
  <si>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</si>
  <si>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</si>
  <si>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</si>
  <si>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</si>
  <si>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</si>
  <si>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</si>
  <si>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</si>
  <si>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</si>
  <si>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</si>
  <si>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</si>
  <si>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</si>
  <si>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</si>
  <si>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</si>
  <si>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</si>
  <si>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</si>
  <si>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</si>
  <si>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</si>
  <si>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</si>
  <si>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</si>
  <si>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</si>
  <si>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</si>
  <si>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</si>
  <si>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</si>
  <si>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</si>
  <si>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</si>
  <si>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</si>
  <si>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</si>
  <si>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</si>
  <si>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</si>
  <si>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</si>
  <si>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</si>
  <si>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</si>
  <si>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</si>
  <si>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</si>
  <si>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</si>
  <si>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</si>
  <si>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</si>
  <si>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</si>
  <si>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</si>
  <si>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</si>
  <si>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</si>
  <si>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</si>
  <si>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</si>
  <si>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</si>
  <si>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</si>
  <si>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</si>
  <si>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</si>
  <si>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</si>
  <si>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</si>
  <si>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</si>
  <si>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</si>
  <si>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</si>
  <si>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</si>
  <si>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</si>
  <si>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</si>
  <si>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</si>
  <si>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</si>
  <si>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</si>
  <si>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</si>
  <si>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</si>
  <si>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</si>
  <si>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</si>
  <si>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</si>
  <si>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</si>
  <si>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</si>
  <si>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</si>
  <si>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</si>
  <si>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</si>
  <si>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</si>
  <si>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</si>
  <si>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</si>
  <si>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</si>
  <si>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</si>
  <si>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</si>
  <si>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</si>
  <si>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</si>
  <si>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</si>
  <si>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</si>
  <si>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</si>
  <si>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</si>
  <si>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</si>
  <si>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</si>
  <si>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</si>
  <si>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</si>
  <si>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</si>
  <si>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</si>
  <si>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</si>
  <si>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</si>
  <si>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</si>
  <si>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</si>
  <si>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</si>
  <si>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</si>
  <si>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</si>
  <si>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</si>
  <si>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</si>
  <si>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</si>
  <si>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</si>
  <si>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</si>
  <si>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</si>
  <si>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</si>
  <si>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</si>
  <si>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</si>
  <si>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</si>
  <si>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</si>
  <si>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</si>
  <si>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</si>
  <si>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</si>
  <si>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</si>
  <si>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</si>
  <si>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</si>
  <si>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</si>
  <si>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</si>
  <si>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</si>
  <si>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</si>
  <si>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</si>
  <si>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</si>
  <si>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</si>
  <si>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</si>
  <si>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</si>
  <si>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</si>
  <si>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</si>
  <si>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</si>
  <si>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</si>
  <si>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</si>
  <si>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</si>
  <si>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</si>
  <si>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</si>
  <si>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</si>
  <si>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</si>
  <si>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</si>
  <si>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</si>
  <si>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</si>
  <si>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</si>
  <si>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</si>
  <si>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</si>
  <si>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</si>
  <si>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</si>
  <si>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</si>
  <si>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</si>
  <si>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</si>
  <si>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</si>
  <si>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</si>
  <si>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</si>
  <si>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</si>
  <si>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</si>
  <si>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</si>
  <si>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</si>
  <si>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</si>
  <si>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</si>
  <si>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</si>
  <si>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</si>
  <si>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</si>
  <si>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</si>
  <si>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</si>
  <si>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</si>
  <si>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</si>
  <si>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</si>
  <si>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</si>
  <si>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</si>
  <si>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</si>
  <si>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</si>
  <si>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</si>
  <si>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</si>
  <si>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</si>
  <si>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</si>
  <si>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</si>
  <si>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</si>
  <si>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</si>
  <si>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</si>
  <si>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</si>
  <si>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</si>
  <si>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</si>
  <si>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</si>
  <si>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</si>
  <si>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</si>
  <si>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</si>
  <si>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</si>
  <si>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</si>
  <si>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</si>
  <si>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</si>
  <si>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</si>
  <si>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</si>
  <si>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</si>
  <si>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</si>
  <si>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</si>
  <si>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</si>
  <si>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</si>
  <si>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</si>
  <si>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</si>
  <si>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</si>
  <si>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</si>
  <si>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</si>
  <si>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</si>
  <si>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</si>
  <si>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</si>
  <si>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</si>
  <si>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</si>
  <si>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</si>
  <si>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</si>
  <si>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</si>
  <si>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</si>
  <si>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</si>
  <si>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</si>
  <si>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</si>
  <si>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</si>
  <si>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</si>
  <si>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</si>
  <si>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</si>
  <si>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</si>
  <si>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</si>
  <si>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</si>
  <si>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</si>
  <si>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</si>
  <si>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</si>
  <si>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</si>
  <si>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</si>
  <si>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</si>
  <si>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</si>
  <si>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</si>
  <si>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</si>
  <si>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</si>
  <si>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</si>
  <si>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</si>
  <si>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</si>
  <si>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</si>
  <si>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</si>
  <si>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</si>
  <si>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</si>
  <si>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</si>
  <si>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</si>
  <si>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</si>
  <si>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</si>
  <si>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</si>
  <si>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</si>
  <si>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</si>
  <si>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</si>
  <si>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</si>
  <si>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</si>
  <si>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</si>
  <si>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</si>
  <si>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</si>
  <si>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</si>
  <si>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</si>
  <si>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</si>
  <si>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</si>
  <si>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</si>
  <si>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</si>
  <si>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</si>
  <si>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</si>
  <si>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</si>
  <si>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</si>
  <si>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</si>
  <si>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</si>
  <si>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</si>
  <si>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</si>
  <si>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</si>
  <si>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</si>
  <si>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</si>
  <si>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</si>
  <si>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</si>
  <si>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</si>
  <si>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</si>
  <si>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</si>
  <si>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</si>
  <si>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</si>
  <si>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</si>
  <si>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</si>
  <si>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</si>
  <si>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</si>
  <si>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</si>
  <si>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</si>
  <si>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</si>
  <si>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</si>
  <si>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</si>
  <si>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</si>
  <si>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</si>
  <si>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</si>
  <si>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</si>
  <si>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</si>
  <si>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</si>
  <si>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</si>
  <si>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</si>
  <si>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</si>
  <si>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</si>
  <si>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</si>
  <si>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</si>
  <si>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</si>
  <si>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</si>
  <si>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</si>
  <si>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</si>
  <si>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</si>
  <si>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</si>
  <si>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</si>
  <si>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</si>
  <si>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</si>
  <si>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</si>
  <si>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</si>
  <si>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</si>
  <si>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</si>
  <si>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</si>
  <si>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</si>
  <si>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</si>
  <si>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</si>
  <si>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</si>
  <si>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</si>
  <si>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</si>
  <si>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</si>
  <si>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</si>
  <si>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</si>
  <si>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</si>
  <si>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</si>
  <si>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</si>
  <si>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</si>
  <si>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</si>
  <si>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</si>
  <si>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</si>
  <si>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</si>
  <si>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</si>
  <si>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</si>
  <si>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</si>
  <si>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</si>
  <si>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</si>
  <si>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</si>
  <si>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</si>
  <si>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</si>
  <si>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</si>
  <si>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</si>
  <si>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</si>
  <si>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</si>
  <si>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</si>
  <si>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</si>
  <si>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</si>
  <si>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</si>
  <si>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</si>
  <si>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</si>
  <si>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</si>
  <si>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</si>
  <si>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</si>
  <si>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</si>
  <si>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</si>
  <si>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</si>
  <si>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</si>
  <si>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</si>
  <si>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</si>
  <si>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</si>
  <si>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</si>
  <si>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</si>
  <si>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</si>
  <si>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</si>
  <si>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</si>
  <si>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</si>
  <si>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</si>
  <si>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</si>
  <si>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</si>
  <si>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</si>
  <si>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</si>
  <si>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</si>
  <si>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</si>
  <si>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</si>
  <si>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</si>
  <si>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</si>
  <si>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</si>
  <si>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</si>
  <si>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</si>
  <si>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</si>
  <si>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</si>
  <si>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</si>
  <si>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</si>
  <si>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</si>
  <si>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</si>
  <si>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</si>
  <si>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</si>
  <si>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</si>
  <si>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</si>
  <si>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</si>
  <si>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</si>
  <si>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</si>
  <si>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</si>
  <si>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</si>
  <si>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</si>
  <si>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</si>
  <si>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</si>
  <si>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</si>
  <si>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</si>
  <si>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</si>
  <si>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</si>
  <si>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</si>
  <si>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</si>
  <si>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</si>
  <si>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</si>
  <si>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</si>
  <si>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</si>
  <si>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</si>
  <si>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</si>
  <si>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</si>
  <si>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</si>
  <si>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</si>
  <si>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</si>
  <si>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</si>
  <si>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</si>
  <si>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</si>
  <si>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</si>
  <si>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</si>
  <si>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</si>
  <si>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</si>
  <si>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</si>
  <si>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</si>
  <si>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</si>
  <si>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</si>
  <si>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</si>
  <si>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</si>
  <si>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</si>
  <si>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</si>
  <si>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</si>
  <si>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</si>
  <si>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</si>
  <si>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</si>
  <si>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</si>
  <si>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</si>
  <si>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</si>
  <si>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</si>
  <si>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</si>
  <si>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</si>
  <si>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</si>
  <si>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</si>
  <si>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</si>
  <si>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</si>
  <si>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</si>
  <si>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</si>
  <si>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</si>
  <si>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</si>
  <si>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</si>
  <si>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</si>
  <si>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</si>
  <si>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</si>
  <si>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</si>
  <si>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</si>
  <si>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</si>
  <si>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</si>
  <si>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</si>
  <si>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</si>
  <si>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</si>
  <si>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</si>
  <si>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</si>
  <si>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</si>
  <si>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</si>
  <si>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</si>
  <si>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</si>
  <si>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</si>
  <si>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</si>
  <si>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</si>
  <si>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</si>
  <si>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</si>
  <si>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</si>
  <si>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</si>
  <si>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</si>
  <si>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</si>
  <si>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</si>
  <si>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</si>
  <si>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</si>
  <si>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</si>
  <si>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</si>
  <si>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</si>
  <si>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</si>
  <si>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</si>
  <si>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</si>
  <si>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</si>
  <si>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</si>
  <si>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</si>
  <si>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</si>
  <si>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</si>
  <si>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</si>
  <si>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</si>
  <si>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</si>
  <si>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</si>
  <si>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</si>
  <si>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</si>
  <si>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</si>
  <si>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</si>
  <si>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</si>
  <si>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</si>
  <si>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</si>
  <si>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</si>
  <si>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</si>
  <si>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</si>
  <si>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</si>
  <si>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</si>
  <si>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</si>
  <si>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</si>
  <si>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</si>
  <si>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</si>
  <si>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</si>
  <si>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</si>
  <si>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</si>
  <si>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</si>
  <si>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</si>
  <si>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</si>
  <si>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</si>
  <si>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</si>
  <si>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</si>
  <si>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</si>
  <si>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</si>
  <si>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</si>
  <si>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</si>
  <si>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</si>
  <si>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</si>
  <si>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</si>
  <si>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</si>
  <si>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</si>
  <si>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</si>
  <si>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</si>
  <si>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</si>
  <si>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</si>
  <si>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</si>
  <si>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</si>
  <si>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</si>
  <si>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</si>
  <si>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</si>
  <si>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</si>
  <si>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</si>
  <si>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</si>
  <si>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</si>
  <si>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</si>
  <si>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</si>
  <si>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</si>
  <si>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</si>
  <si>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</si>
  <si>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</si>
  <si>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</si>
  <si>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</si>
  <si>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</si>
  <si>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</si>
  <si>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</si>
  <si>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</si>
  <si>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</si>
  <si>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</si>
  <si>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</si>
  <si>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</si>
  <si>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</si>
  <si>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</si>
  <si>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</si>
  <si>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</si>
  <si>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</si>
  <si>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</si>
  <si>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</si>
  <si>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</si>
  <si>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</si>
  <si>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</si>
  <si>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</si>
  <si>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</si>
  <si>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</si>
  <si>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</si>
  <si>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</si>
  <si>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</si>
  <si>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</si>
  <si>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</si>
  <si>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</si>
  <si>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</si>
  <si>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</si>
  <si>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</si>
  <si>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</si>
  <si>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</si>
  <si>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</si>
  <si>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</si>
  <si>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</si>
  <si>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</si>
  <si>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</si>
  <si>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</si>
  <si>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</si>
  <si>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</si>
  <si>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</si>
  <si>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</si>
  <si>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</si>
  <si>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</si>
  <si>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</si>
  <si>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</si>
  <si>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</si>
  <si>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</si>
  <si>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</si>
  <si>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</si>
  <si>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</si>
  <si>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</si>
  <si>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</si>
  <si>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</si>
  <si>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</si>
  <si>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</si>
  <si>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</si>
  <si>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</si>
  <si>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</si>
  <si>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</si>
  <si>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</si>
  <si>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</si>
  <si>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</si>
  <si>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</si>
  <si>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</si>
  <si>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</si>
  <si>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</si>
  <si>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</si>
  <si>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</si>
  <si>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</si>
  <si>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</si>
  <si>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</si>
  <si>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</si>
  <si>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</si>
  <si>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</si>
  <si>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</si>
  <si>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</si>
  <si>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</si>
  <si>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</si>
  <si>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</si>
  <si>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</si>
  <si>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</si>
  <si>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</si>
  <si>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</si>
  <si>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</si>
  <si>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</si>
  <si>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</si>
  <si>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</si>
  <si>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</si>
  <si>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</si>
  <si>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</si>
  <si>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</si>
  <si>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</si>
  <si>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</si>
  <si>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</si>
  <si>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</si>
  <si>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</si>
  <si>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</si>
  <si>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</si>
  <si>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</si>
  <si>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</si>
  <si>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</si>
  <si>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</si>
  <si>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</si>
  <si>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</si>
  <si>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</si>
  <si>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</si>
  <si>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</si>
  <si>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</si>
  <si>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</si>
  <si>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</si>
  <si>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</si>
  <si>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</si>
  <si>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</si>
  <si>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</si>
  <si>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</si>
  <si>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</si>
  <si>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</si>
  <si>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</si>
  <si>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</si>
  <si>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</si>
  <si>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</si>
  <si>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</si>
  <si>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</si>
  <si>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</si>
  <si>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</si>
  <si>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</si>
  <si>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</si>
  <si>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</si>
  <si>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</si>
  <si>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</si>
  <si>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</si>
  <si>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</si>
  <si>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</si>
  <si>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</si>
  <si>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</si>
  <si>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</si>
  <si>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</si>
  <si>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</si>
  <si>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</si>
  <si>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</si>
  <si>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</si>
  <si>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</si>
  <si>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</si>
  <si>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</si>
  <si>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</si>
  <si>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</si>
  <si>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</si>
  <si>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</si>
  <si>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</si>
  <si>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</si>
  <si>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</si>
  <si>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</si>
  <si>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</si>
  <si>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</si>
  <si>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</si>
  <si>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</si>
  <si>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</si>
  <si>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</si>
  <si>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</si>
  <si>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</si>
  <si>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</si>
  <si>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</si>
  <si>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</si>
  <si>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</si>
  <si>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</si>
  <si>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</si>
  <si>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</si>
  <si>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</si>
  <si>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</si>
  <si>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</si>
  <si>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</si>
  <si>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</si>
  <si>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</si>
  <si>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</si>
  <si>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</si>
  <si>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</si>
  <si>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</si>
  <si>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</si>
  <si>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</si>
  <si>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</si>
  <si>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</si>
  <si>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</si>
  <si>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</si>
  <si>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</si>
  <si>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</si>
  <si>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</si>
  <si>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</si>
  <si>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</si>
  <si>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</si>
  <si>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</si>
  <si>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</si>
  <si>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</si>
  <si>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</si>
  <si>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</si>
  <si>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</si>
  <si>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</si>
  <si>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</si>
  <si>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</si>
  <si>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</si>
  <si>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</si>
  <si>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</si>
  <si>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</si>
  <si>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</si>
  <si>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</si>
  <si>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</si>
  <si>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</si>
  <si>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</si>
  <si>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</si>
  <si>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</si>
  <si>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</si>
  <si>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</si>
  <si>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</si>
  <si>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</si>
  <si>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</si>
  <si>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</si>
  <si>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</si>
  <si>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</si>
  <si>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</si>
  <si>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</si>
  <si>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</si>
  <si>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</si>
  <si>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</si>
  <si>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</si>
  <si>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</si>
  <si>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</si>
  <si>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</si>
  <si>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</si>
  <si>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</si>
  <si>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</si>
  <si>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</si>
  <si>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</si>
  <si>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</si>
  <si>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</si>
  <si>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</si>
  <si>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</si>
  <si>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</si>
  <si>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</si>
  <si>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</si>
  <si>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</si>
  <si>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</si>
  <si>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</si>
  <si>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</si>
  <si>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</si>
  <si>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</si>
  <si>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</si>
  <si>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</si>
  <si>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</si>
  <si>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</si>
  <si>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</si>
  <si>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</si>
  <si>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</si>
  <si>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</si>
  <si>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</si>
  <si>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</si>
  <si>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</si>
  <si>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</si>
  <si>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</si>
  <si>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</si>
  <si>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</si>
  <si>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</si>
  <si>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</si>
  <si>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</si>
  <si>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</si>
  <si>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</si>
  <si>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</si>
  <si>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</si>
  <si>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</si>
  <si>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</si>
  <si>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</si>
  <si>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</si>
  <si>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</si>
  <si>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</si>
  <si>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</si>
  <si>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</si>
  <si>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</si>
  <si>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</si>
  <si>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</si>
  <si>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</si>
  <si>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</si>
  <si>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</si>
  <si>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</si>
  <si>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</si>
  <si>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</si>
  <si>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</si>
  <si>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SN, PR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</si>
  <si>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</si>
  <si>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</si>
  <si>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</si>
  <si>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</si>
  <si>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</si>
  <si>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</si>
  <si>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</si>
  <si>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</si>
  <si>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</si>
  <si>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</si>
  <si>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</si>
  <si>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</si>
  <si>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</si>
  <si>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</si>
  <si>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</si>
  <si>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</si>
  <si>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</si>
  <si>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</si>
  <si>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</si>
  <si>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</si>
  <si>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</si>
  <si>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</si>
  <si>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</si>
  <si>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</si>
  <si>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</si>
  <si>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</si>
  <si>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</si>
  <si>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</si>
  <si>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</si>
  <si>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</si>
  <si>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</si>
  <si>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</si>
  <si>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</si>
  <si>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</si>
  <si>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</si>
  <si>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</si>
  <si>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</si>
  <si>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</si>
  <si>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</si>
  <si>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</si>
  <si>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</si>
  <si>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</si>
  <si>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</si>
  <si>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</si>
  <si>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</si>
  <si>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</si>
  <si>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</si>
  <si>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</si>
  <si>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</si>
  <si>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</si>
  <si>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</si>
  <si>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</si>
  <si>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</si>
  <si>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</si>
  <si>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</si>
  <si>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</si>
  <si>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</si>
  <si>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</si>
  <si>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</si>
  <si>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</si>
  <si>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</si>
  <si>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</si>
  <si>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</si>
  <si>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</si>
  <si>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</si>
  <si>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</si>
  <si>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</si>
  <si>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</si>
  <si>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</si>
  <si>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</si>
  <si>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</si>
  <si>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</si>
  <si>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</si>
  <si>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</si>
  <si>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</si>
  <si>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</si>
  <si>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</si>
  <si>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</si>
  <si>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</si>
  <si>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</si>
  <si>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СМ, PE</t>
  </si>
  <si>
    <t>Руб/ лист от фуры</t>
  </si>
  <si>
    <t>2800х2070х16 мм</t>
  </si>
  <si>
    <t>УЛЬТРАДЕКОР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</si>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</sst>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</fills>
  <borders count="275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14" fillId="0" borderId="0"/>
  </cellStyleXfs>
  <cellXfs count="1093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6" borderId="180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1" fontId="0" fillId="2" borderId="212" xfId="0" applyNumberFormat="1" applyFill="1" applyBorder="1" applyAlignment="1">
      <alignment horizontal="center" vertical="center" wrapText="1" shrinkToFit="1"/>
    </xf>
    <xf numFmtId="1" fontId="0" fillId="2" borderId="214" xfId="0" applyNumberFormat="1" applyFill="1" applyBorder="1" applyAlignment="1">
      <alignment horizontal="center" vertical="center" wrapText="1" shrinkToFit="1"/>
    </xf>
    <xf numFmtId="1" fontId="20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12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3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2" fillId="2" borderId="216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7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8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9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30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6" borderId="237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239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6" borderId="245" xfId="0" applyFill="1" applyBorder="1" applyAlignment="1">
      <alignment horizontal="center" vertical="center" wrapText="1" shrinkToFit="1"/>
    </xf>
    <xf numFmtId="0" fontId="0" fillId="7" borderId="245" xfId="0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7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8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8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8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8" xfId="0" applyNumberFormat="1" applyFill="1" applyBorder="1" applyAlignment="1">
      <alignment horizontal="center" vertical="center" shrinkToFit="1"/>
    </xf>
    <xf numFmtId="0" fontId="0" fillId="2" borderId="248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50" xfId="0" applyFill="1" applyBorder="1" applyAlignment="1">
      <alignment horizontal="center" vertical="center" wrapText="1" shrinkToFit="1"/>
    </xf>
    <xf numFmtId="0" fontId="0" fillId="7" borderId="180" xfId="0" applyFill="1" applyBorder="1" applyAlignment="1">
      <alignment horizontal="center" vertical="center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7" borderId="54" xfId="0" applyFill="1" applyBorder="1"/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3" xfId="0" applyFont="1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0" fillId="6" borderId="256" xfId="0" applyFill="1" applyBorder="1" applyAlignment="1">
      <alignment horizontal="center" vertical="center" wrapText="1" shrinkToFit="1"/>
    </xf>
    <xf numFmtId="0" fontId="0" fillId="2" borderId="257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8" xfId="0" applyFont="1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6" borderId="261" xfId="0" applyFill="1" applyBorder="1" applyAlignment="1">
      <alignment horizontal="center" vertical="center" wrapText="1" shrinkToFit="1"/>
    </xf>
    <xf numFmtId="0" fontId="0" fillId="2" borderId="26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10" borderId="79" xfId="0" applyNumberFormat="1" applyFill="1" applyBorder="1" applyAlignment="1">
      <alignment horizontal="center" vertical="center" wrapText="1" shrinkToFit="1"/>
    </xf>
    <xf numFmtId="49" fontId="0" fillId="10" borderId="45" xfId="0" applyNumberFormat="1" applyFill="1" applyBorder="1" applyAlignment="1">
      <alignment horizontal="center" vertical="center" wrapText="1" shrinkToFit="1"/>
    </xf>
    <xf numFmtId="0" fontId="0" fillId="10" borderId="46" xfId="0" applyFill="1" applyBorder="1" applyAlignment="1">
      <alignment horizontal="center" vertical="center" wrapText="1" shrinkToFit="1"/>
    </xf>
    <xf numFmtId="0" fontId="0" fillId="10" borderId="66" xfId="0" applyFill="1" applyBorder="1" applyAlignment="1">
      <alignment vertical="center" wrapText="1" shrinkToFit="1"/>
    </xf>
    <xf numFmtId="49" fontId="0" fillId="10" borderId="35" xfId="0" applyNumberFormat="1" applyFill="1" applyBorder="1" applyAlignment="1">
      <alignment horizontal="center" vertical="center" wrapText="1" shrinkToFit="1"/>
    </xf>
    <xf numFmtId="49" fontId="0" fillId="10" borderId="5" xfId="0" applyNumberFormat="1" applyFill="1" applyBorder="1" applyAlignment="1">
      <alignment horizontal="center" vertical="center" wrapText="1" shrinkToFit="1"/>
    </xf>
    <xf numFmtId="0" fontId="0" fillId="10" borderId="5" xfId="0" applyFill="1" applyBorder="1" applyAlignment="1">
      <alignment horizontal="center" vertical="center" wrapText="1" shrinkToFit="1"/>
    </xf>
    <xf numFmtId="0" fontId="0" fillId="10" borderId="72" xfId="0" applyFill="1" applyBorder="1" applyAlignment="1">
      <alignment vertical="center" wrapText="1" shrinkToFit="1"/>
    </xf>
    <xf numFmtId="49" fontId="0" fillId="10" borderId="6" xfId="0" applyNumberFormat="1" applyFill="1" applyBorder="1" applyAlignment="1">
      <alignment horizontal="center" vertical="center" wrapText="1" shrinkToFit="1"/>
    </xf>
    <xf numFmtId="49" fontId="0" fillId="10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4" xfId="0" applyNumberFormat="1" applyFill="1" applyBorder="1" applyAlignment="1">
      <alignment horizontal="center" vertical="center" wrapText="1" shrinkToFit="1"/>
    </xf>
    <xf numFmtId="1" fontId="31" fillId="10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1" borderId="46" xfId="0" applyNumberFormat="1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2" borderId="235" xfId="0" applyFill="1" applyBorder="1" applyAlignment="1">
      <alignment horizontal="center" vertical="center" wrapText="1" shrinkToFit="1"/>
    </xf>
    <xf numFmtId="0" fontId="0" fillId="6" borderId="232" xfId="0" applyFill="1" applyBorder="1" applyAlignment="1">
      <alignment horizontal="center" vertical="center" wrapText="1" shrinkToFit="1"/>
    </xf>
    <xf numFmtId="0" fontId="0" fillId="6" borderId="2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273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" fontId="0" fillId="2" borderId="272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10" borderId="45" xfId="0" applyNumberFormat="1" applyFill="1" applyBorder="1" applyAlignment="1">
      <alignment horizontal="center" vertical="center" wrapText="1" shrinkToFit="1"/>
    </xf>
    <xf numFmtId="1" fontId="0" fillId="10" borderId="3" xfId="0" applyNumberFormat="1" applyFill="1" applyBorder="1" applyAlignment="1">
      <alignment horizontal="center" vertical="center" wrapText="1" shrinkToFit="1"/>
    </xf>
    <xf numFmtId="1" fontId="0" fillId="10" borderId="267" xfId="0" applyNumberFormat="1" applyFill="1" applyBorder="1" applyAlignment="1">
      <alignment horizontal="center" vertical="center" wrapText="1" shrinkToFit="1"/>
    </xf>
    <xf numFmtId="1" fontId="0" fillId="10" borderId="4" xfId="0" applyNumberFormat="1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5" xfId="0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7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94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8" xfId="0" applyNumberFormat="1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254" xfId="0" applyFill="1" applyBorder="1" applyAlignment="1">
      <alignment horizontal="left" vertical="center" wrapText="1" indent="1" shrinkToFit="1"/>
    </xf>
    <xf numFmtId="0" fontId="0" fillId="2" borderId="259" xfId="0" applyFill="1" applyBorder="1" applyAlignment="1">
      <alignment horizontal="left" vertical="center" wrapText="1" inden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18" fillId="2" borderId="258" xfId="0" applyFont="1" applyFill="1" applyBorder="1" applyAlignment="1">
      <alignment horizontal="center" vertical="center" shrinkToFit="1"/>
    </xf>
    <xf numFmtId="0" fontId="0" fillId="2" borderId="259" xfId="0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emf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jpeg"/><Relationship Id="rId11" Type="http://schemas.openxmlformats.org/officeDocument/2006/relationships/image" Target="../media/image27.jpeg"/><Relationship Id="rId5" Type="http://schemas.openxmlformats.org/officeDocument/2006/relationships/image" Target="../media/image21.emf"/><Relationship Id="rId10" Type="http://schemas.openxmlformats.org/officeDocument/2006/relationships/image" Target="../media/image26.jpeg"/><Relationship Id="rId4" Type="http://schemas.openxmlformats.org/officeDocument/2006/relationships/image" Target="../media/image20.jpeg"/><Relationship Id="rId9" Type="http://schemas.openxmlformats.org/officeDocument/2006/relationships/image" Target="../media/image25.emf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4.emf"/><Relationship Id="rId21" Type="http://schemas.openxmlformats.org/officeDocument/2006/relationships/image" Target="../media/image47.emf"/><Relationship Id="rId42" Type="http://schemas.openxmlformats.org/officeDocument/2006/relationships/image" Target="../media/image18.emf"/><Relationship Id="rId63" Type="http://schemas.openxmlformats.org/officeDocument/2006/relationships/image" Target="../media/image86.emf"/><Relationship Id="rId84" Type="http://schemas.openxmlformats.org/officeDocument/2006/relationships/image" Target="../media/image107.emf"/><Relationship Id="rId138" Type="http://schemas.openxmlformats.org/officeDocument/2006/relationships/image" Target="../media/image155.emf"/><Relationship Id="rId159" Type="http://schemas.openxmlformats.org/officeDocument/2006/relationships/image" Target="../media/image176.emf"/><Relationship Id="rId170" Type="http://schemas.openxmlformats.org/officeDocument/2006/relationships/image" Target="../media/image187.png"/><Relationship Id="rId191" Type="http://schemas.openxmlformats.org/officeDocument/2006/relationships/image" Target="../media/image208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107" Type="http://schemas.openxmlformats.org/officeDocument/2006/relationships/image" Target="../media/image124.emf"/><Relationship Id="rId11" Type="http://schemas.openxmlformats.org/officeDocument/2006/relationships/image" Target="../media/image37.emf"/><Relationship Id="rId32" Type="http://schemas.openxmlformats.org/officeDocument/2006/relationships/image" Target="../media/image58.emf"/><Relationship Id="rId53" Type="http://schemas.openxmlformats.org/officeDocument/2006/relationships/image" Target="../media/image77.emf"/><Relationship Id="rId74" Type="http://schemas.openxmlformats.org/officeDocument/2006/relationships/image" Target="../media/image97.emf"/><Relationship Id="rId128" Type="http://schemas.openxmlformats.org/officeDocument/2006/relationships/image" Target="../media/image145.png"/><Relationship Id="rId149" Type="http://schemas.openxmlformats.org/officeDocument/2006/relationships/image" Target="../media/image166.emf"/><Relationship Id="rId5" Type="http://schemas.openxmlformats.org/officeDocument/2006/relationships/image" Target="../media/image32.emf"/><Relationship Id="rId95" Type="http://schemas.openxmlformats.org/officeDocument/2006/relationships/image" Target="../media/image24.jpeg"/><Relationship Id="rId160" Type="http://schemas.openxmlformats.org/officeDocument/2006/relationships/image" Target="../media/image177.emf"/><Relationship Id="rId181" Type="http://schemas.openxmlformats.org/officeDocument/2006/relationships/image" Target="../media/image198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8.emf"/><Relationship Id="rId43" Type="http://schemas.openxmlformats.org/officeDocument/2006/relationships/image" Target="../media/image68.emf"/><Relationship Id="rId64" Type="http://schemas.openxmlformats.org/officeDocument/2006/relationships/image" Target="../media/image87.emf"/><Relationship Id="rId118" Type="http://schemas.openxmlformats.org/officeDocument/2006/relationships/image" Target="../media/image135.emf"/><Relationship Id="rId139" Type="http://schemas.openxmlformats.org/officeDocument/2006/relationships/image" Target="../media/image156.emf"/><Relationship Id="rId85" Type="http://schemas.openxmlformats.org/officeDocument/2006/relationships/image" Target="../media/image108.emf"/><Relationship Id="rId150" Type="http://schemas.openxmlformats.org/officeDocument/2006/relationships/image" Target="../media/image167.emf"/><Relationship Id="rId171" Type="http://schemas.openxmlformats.org/officeDocument/2006/relationships/image" Target="../media/image188.png"/><Relationship Id="rId192" Type="http://schemas.openxmlformats.org/officeDocument/2006/relationships/image" Target="../media/image209.png"/><Relationship Id="rId206" Type="http://schemas.openxmlformats.org/officeDocument/2006/relationships/image" Target="../media/image222.png"/><Relationship Id="rId227" Type="http://schemas.openxmlformats.org/officeDocument/2006/relationships/image" Target="../media/image243.png"/><Relationship Id="rId12" Type="http://schemas.openxmlformats.org/officeDocument/2006/relationships/image" Target="../media/image38.emf"/><Relationship Id="rId33" Type="http://schemas.openxmlformats.org/officeDocument/2006/relationships/image" Target="../media/image59.emf"/><Relationship Id="rId108" Type="http://schemas.openxmlformats.org/officeDocument/2006/relationships/image" Target="../media/image125.emf"/><Relationship Id="rId129" Type="http://schemas.openxmlformats.org/officeDocument/2006/relationships/image" Target="../media/image146.png"/><Relationship Id="rId54" Type="http://schemas.openxmlformats.org/officeDocument/2006/relationships/image" Target="../media/image78.emf"/><Relationship Id="rId75" Type="http://schemas.openxmlformats.org/officeDocument/2006/relationships/image" Target="../media/image98.emf"/><Relationship Id="rId96" Type="http://schemas.openxmlformats.org/officeDocument/2006/relationships/image" Target="../media/image116.jpeg"/><Relationship Id="rId140" Type="http://schemas.openxmlformats.org/officeDocument/2006/relationships/image" Target="../media/image157.emf"/><Relationship Id="rId161" Type="http://schemas.openxmlformats.org/officeDocument/2006/relationships/image" Target="../media/image178.emf"/><Relationship Id="rId182" Type="http://schemas.openxmlformats.org/officeDocument/2006/relationships/image" Target="../media/image199.emf"/><Relationship Id="rId217" Type="http://schemas.openxmlformats.org/officeDocument/2006/relationships/image" Target="../media/image233.png"/><Relationship Id="rId6" Type="http://schemas.openxmlformats.org/officeDocument/2006/relationships/image" Target="../media/image33.emf"/><Relationship Id="rId238" Type="http://schemas.openxmlformats.org/officeDocument/2006/relationships/image" Target="../media/image254.png"/><Relationship Id="rId23" Type="http://schemas.openxmlformats.org/officeDocument/2006/relationships/image" Target="../media/image49.emf"/><Relationship Id="rId119" Type="http://schemas.openxmlformats.org/officeDocument/2006/relationships/image" Target="../media/image136.jpg"/><Relationship Id="rId44" Type="http://schemas.openxmlformats.org/officeDocument/2006/relationships/image" Target="../media/image19.emf"/><Relationship Id="rId65" Type="http://schemas.openxmlformats.org/officeDocument/2006/relationships/image" Target="../media/image88.emf"/><Relationship Id="rId86" Type="http://schemas.openxmlformats.org/officeDocument/2006/relationships/image" Target="../media/image109.emf"/><Relationship Id="rId130" Type="http://schemas.openxmlformats.org/officeDocument/2006/relationships/image" Target="../media/image147.png"/><Relationship Id="rId151" Type="http://schemas.openxmlformats.org/officeDocument/2006/relationships/image" Target="../media/image168.emf"/><Relationship Id="rId172" Type="http://schemas.openxmlformats.org/officeDocument/2006/relationships/image" Target="../media/image189.png"/><Relationship Id="rId193" Type="http://schemas.openxmlformats.org/officeDocument/2006/relationships/image" Target="../media/image210.jpeg"/><Relationship Id="rId207" Type="http://schemas.openxmlformats.org/officeDocument/2006/relationships/image" Target="../media/image223.jpeg"/><Relationship Id="rId228" Type="http://schemas.openxmlformats.org/officeDocument/2006/relationships/image" Target="../media/image244.png"/><Relationship Id="rId13" Type="http://schemas.openxmlformats.org/officeDocument/2006/relationships/image" Target="../media/image39.emf"/><Relationship Id="rId109" Type="http://schemas.openxmlformats.org/officeDocument/2006/relationships/image" Target="../media/image126.emf"/><Relationship Id="rId34" Type="http://schemas.openxmlformats.org/officeDocument/2006/relationships/image" Target="../media/image60.emf"/><Relationship Id="rId55" Type="http://schemas.openxmlformats.org/officeDocument/2006/relationships/image" Target="../media/image79.emf"/><Relationship Id="rId76" Type="http://schemas.openxmlformats.org/officeDocument/2006/relationships/image" Target="../media/image99.emf"/><Relationship Id="rId97" Type="http://schemas.openxmlformats.org/officeDocument/2006/relationships/image" Target="../media/image22.jpeg"/><Relationship Id="rId120" Type="http://schemas.openxmlformats.org/officeDocument/2006/relationships/image" Target="../media/image137.png"/><Relationship Id="rId141" Type="http://schemas.openxmlformats.org/officeDocument/2006/relationships/image" Target="../media/image158.emf"/><Relationship Id="rId7" Type="http://schemas.openxmlformats.org/officeDocument/2006/relationships/image" Target="../media/image17.emf"/><Relationship Id="rId162" Type="http://schemas.openxmlformats.org/officeDocument/2006/relationships/image" Target="../media/image179.emf"/><Relationship Id="rId183" Type="http://schemas.openxmlformats.org/officeDocument/2006/relationships/image" Target="../media/image200.png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4" Type="http://schemas.openxmlformats.org/officeDocument/2006/relationships/image" Target="../media/image50.emf"/><Relationship Id="rId45" Type="http://schemas.openxmlformats.org/officeDocument/2006/relationships/image" Target="../media/image69.emf"/><Relationship Id="rId66" Type="http://schemas.openxmlformats.org/officeDocument/2006/relationships/image" Target="../media/image89.emf"/><Relationship Id="rId87" Type="http://schemas.openxmlformats.org/officeDocument/2006/relationships/image" Target="../media/image110.emf"/><Relationship Id="rId110" Type="http://schemas.openxmlformats.org/officeDocument/2006/relationships/image" Target="../media/image127.emf"/><Relationship Id="rId131" Type="http://schemas.openxmlformats.org/officeDocument/2006/relationships/image" Target="../media/image148.png"/><Relationship Id="rId152" Type="http://schemas.openxmlformats.org/officeDocument/2006/relationships/image" Target="../media/image169.emf"/><Relationship Id="rId173" Type="http://schemas.openxmlformats.org/officeDocument/2006/relationships/image" Target="../media/image190.jpeg"/><Relationship Id="rId194" Type="http://schemas.openxmlformats.org/officeDocument/2006/relationships/image" Target="../media/image211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40.emf"/><Relationship Id="rId35" Type="http://schemas.openxmlformats.org/officeDocument/2006/relationships/image" Target="../media/image61.emf"/><Relationship Id="rId56" Type="http://schemas.openxmlformats.org/officeDocument/2006/relationships/image" Target="../media/image80.emf"/><Relationship Id="rId77" Type="http://schemas.openxmlformats.org/officeDocument/2006/relationships/image" Target="../media/image100.emf"/><Relationship Id="rId100" Type="http://schemas.openxmlformats.org/officeDocument/2006/relationships/image" Target="../media/image117.jpeg"/><Relationship Id="rId8" Type="http://schemas.openxmlformats.org/officeDocument/2006/relationships/image" Target="../media/image34.emf"/><Relationship Id="rId98" Type="http://schemas.openxmlformats.org/officeDocument/2006/relationships/image" Target="../media/image27.jpeg"/><Relationship Id="rId121" Type="http://schemas.openxmlformats.org/officeDocument/2006/relationships/image" Target="../media/image138.png"/><Relationship Id="rId142" Type="http://schemas.openxmlformats.org/officeDocument/2006/relationships/image" Target="../media/image159.emf"/><Relationship Id="rId163" Type="http://schemas.openxmlformats.org/officeDocument/2006/relationships/image" Target="../media/image180.emf"/><Relationship Id="rId184" Type="http://schemas.openxmlformats.org/officeDocument/2006/relationships/image" Target="../media/image201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51.emf"/><Relationship Id="rId46" Type="http://schemas.openxmlformats.org/officeDocument/2006/relationships/image" Target="../media/image70.emf"/><Relationship Id="rId67" Type="http://schemas.openxmlformats.org/officeDocument/2006/relationships/image" Target="../media/image90.emf"/><Relationship Id="rId88" Type="http://schemas.openxmlformats.org/officeDocument/2006/relationships/image" Target="../media/image111.emf"/><Relationship Id="rId111" Type="http://schemas.openxmlformats.org/officeDocument/2006/relationships/image" Target="../media/image128.emf"/><Relationship Id="rId132" Type="http://schemas.openxmlformats.org/officeDocument/2006/relationships/image" Target="../media/image149.png"/><Relationship Id="rId153" Type="http://schemas.openxmlformats.org/officeDocument/2006/relationships/image" Target="../media/image170.emf"/><Relationship Id="rId174" Type="http://schemas.openxmlformats.org/officeDocument/2006/relationships/image" Target="../media/image191.jpeg"/><Relationship Id="rId195" Type="http://schemas.openxmlformats.org/officeDocument/2006/relationships/image" Target="../media/image212.jpeg"/><Relationship Id="rId209" Type="http://schemas.openxmlformats.org/officeDocument/2006/relationships/image" Target="../media/image225.pn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41.emf"/><Relationship Id="rId36" Type="http://schemas.openxmlformats.org/officeDocument/2006/relationships/image" Target="../media/image62.emf"/><Relationship Id="rId57" Type="http://schemas.openxmlformats.org/officeDocument/2006/relationships/image" Target="../media/image25.emf"/><Relationship Id="rId10" Type="http://schemas.openxmlformats.org/officeDocument/2006/relationships/image" Target="../media/image36.emf"/><Relationship Id="rId31" Type="http://schemas.openxmlformats.org/officeDocument/2006/relationships/image" Target="../media/image57.emf"/><Relationship Id="rId52" Type="http://schemas.openxmlformats.org/officeDocument/2006/relationships/image" Target="../media/image76.emf"/><Relationship Id="rId73" Type="http://schemas.openxmlformats.org/officeDocument/2006/relationships/image" Target="../media/image96.emf"/><Relationship Id="rId78" Type="http://schemas.openxmlformats.org/officeDocument/2006/relationships/image" Target="../media/image101.emf"/><Relationship Id="rId94" Type="http://schemas.openxmlformats.org/officeDocument/2006/relationships/image" Target="../media/image20.jpeg"/><Relationship Id="rId99" Type="http://schemas.openxmlformats.org/officeDocument/2006/relationships/image" Target="../media/image26.jpeg"/><Relationship Id="rId101" Type="http://schemas.openxmlformats.org/officeDocument/2006/relationships/image" Target="../media/image118.jpeg"/><Relationship Id="rId122" Type="http://schemas.openxmlformats.org/officeDocument/2006/relationships/image" Target="../media/image139.png"/><Relationship Id="rId143" Type="http://schemas.openxmlformats.org/officeDocument/2006/relationships/image" Target="../media/image160.emf"/><Relationship Id="rId148" Type="http://schemas.openxmlformats.org/officeDocument/2006/relationships/image" Target="../media/image165.emf"/><Relationship Id="rId164" Type="http://schemas.openxmlformats.org/officeDocument/2006/relationships/image" Target="../media/image181.png"/><Relationship Id="rId169" Type="http://schemas.openxmlformats.org/officeDocument/2006/relationships/image" Target="../media/image186.jpeg"/><Relationship Id="rId185" Type="http://schemas.openxmlformats.org/officeDocument/2006/relationships/image" Target="../media/image202.png"/><Relationship Id="rId4" Type="http://schemas.openxmlformats.org/officeDocument/2006/relationships/image" Target="../media/image31.emf"/><Relationship Id="rId9" Type="http://schemas.openxmlformats.org/officeDocument/2006/relationships/image" Target="../media/image35.emf"/><Relationship Id="rId180" Type="http://schemas.openxmlformats.org/officeDocument/2006/relationships/image" Target="../media/image197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52.emf"/><Relationship Id="rId231" Type="http://schemas.openxmlformats.org/officeDocument/2006/relationships/image" Target="../media/image247.png"/><Relationship Id="rId47" Type="http://schemas.openxmlformats.org/officeDocument/2006/relationships/image" Target="../media/image71.emf"/><Relationship Id="rId68" Type="http://schemas.openxmlformats.org/officeDocument/2006/relationships/image" Target="../media/image91.emf"/><Relationship Id="rId89" Type="http://schemas.openxmlformats.org/officeDocument/2006/relationships/image" Target="../media/image112.emf"/><Relationship Id="rId112" Type="http://schemas.openxmlformats.org/officeDocument/2006/relationships/image" Target="../media/image129.emf"/><Relationship Id="rId133" Type="http://schemas.openxmlformats.org/officeDocument/2006/relationships/image" Target="../media/image150.png"/><Relationship Id="rId154" Type="http://schemas.openxmlformats.org/officeDocument/2006/relationships/image" Target="../media/image171.emf"/><Relationship Id="rId175" Type="http://schemas.openxmlformats.org/officeDocument/2006/relationships/image" Target="../media/image192.png"/><Relationship Id="rId196" Type="http://schemas.openxmlformats.org/officeDocument/2006/relationships/image" Target="../media/image213.jpeg"/><Relationship Id="rId200" Type="http://schemas.openxmlformats.org/officeDocument/2006/relationships/image" Target="../media/image217.emf"/><Relationship Id="rId16" Type="http://schemas.openxmlformats.org/officeDocument/2006/relationships/image" Target="../media/image42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63.emf"/><Relationship Id="rId58" Type="http://schemas.openxmlformats.org/officeDocument/2006/relationships/image" Target="../media/image81.emf"/><Relationship Id="rId79" Type="http://schemas.openxmlformats.org/officeDocument/2006/relationships/image" Target="../media/image102.emf"/><Relationship Id="rId102" Type="http://schemas.openxmlformats.org/officeDocument/2006/relationships/image" Target="../media/image119.jpeg"/><Relationship Id="rId123" Type="http://schemas.openxmlformats.org/officeDocument/2006/relationships/image" Target="../media/image140.png"/><Relationship Id="rId144" Type="http://schemas.openxmlformats.org/officeDocument/2006/relationships/image" Target="../media/image161.emf"/><Relationship Id="rId90" Type="http://schemas.openxmlformats.org/officeDocument/2006/relationships/image" Target="../media/image21.emf"/><Relationship Id="rId165" Type="http://schemas.openxmlformats.org/officeDocument/2006/relationships/image" Target="../media/image182.png"/><Relationship Id="rId186" Type="http://schemas.openxmlformats.org/officeDocument/2006/relationships/image" Target="../media/image203.jpe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53.emf"/><Relationship Id="rId48" Type="http://schemas.openxmlformats.org/officeDocument/2006/relationships/image" Target="../media/image72.emf"/><Relationship Id="rId69" Type="http://schemas.openxmlformats.org/officeDocument/2006/relationships/image" Target="../media/image92.emf"/><Relationship Id="rId113" Type="http://schemas.openxmlformats.org/officeDocument/2006/relationships/image" Target="../media/image130.emf"/><Relationship Id="rId134" Type="http://schemas.openxmlformats.org/officeDocument/2006/relationships/image" Target="../media/image151.emf"/><Relationship Id="rId80" Type="http://schemas.openxmlformats.org/officeDocument/2006/relationships/image" Target="../media/image103.emf"/><Relationship Id="rId155" Type="http://schemas.openxmlformats.org/officeDocument/2006/relationships/image" Target="../media/image172.emf"/><Relationship Id="rId176" Type="http://schemas.openxmlformats.org/officeDocument/2006/relationships/image" Target="../media/image193.png"/><Relationship Id="rId197" Type="http://schemas.openxmlformats.org/officeDocument/2006/relationships/image" Target="../media/image214.jpeg"/><Relationship Id="rId201" Type="http://schemas.openxmlformats.org/officeDocument/2006/relationships/image" Target="../media/image218.emf"/><Relationship Id="rId222" Type="http://schemas.openxmlformats.org/officeDocument/2006/relationships/image" Target="../media/image238.png"/><Relationship Id="rId243" Type="http://schemas.openxmlformats.org/officeDocument/2006/relationships/image" Target="../media/image259.emf"/><Relationship Id="rId17" Type="http://schemas.openxmlformats.org/officeDocument/2006/relationships/image" Target="../media/image43.emf"/><Relationship Id="rId38" Type="http://schemas.openxmlformats.org/officeDocument/2006/relationships/image" Target="../media/image64.emf"/><Relationship Id="rId59" Type="http://schemas.openxmlformats.org/officeDocument/2006/relationships/image" Target="../media/image82.emf"/><Relationship Id="rId103" Type="http://schemas.openxmlformats.org/officeDocument/2006/relationships/image" Target="../media/image120.jpeg"/><Relationship Id="rId124" Type="http://schemas.openxmlformats.org/officeDocument/2006/relationships/image" Target="../media/image141.png"/><Relationship Id="rId70" Type="http://schemas.openxmlformats.org/officeDocument/2006/relationships/image" Target="../media/image93.emf"/><Relationship Id="rId91" Type="http://schemas.openxmlformats.org/officeDocument/2006/relationships/image" Target="../media/image113.jpeg"/><Relationship Id="rId145" Type="http://schemas.openxmlformats.org/officeDocument/2006/relationships/image" Target="../media/image162.emf"/><Relationship Id="rId166" Type="http://schemas.openxmlformats.org/officeDocument/2006/relationships/image" Target="../media/image183.png"/><Relationship Id="rId187" Type="http://schemas.openxmlformats.org/officeDocument/2006/relationships/image" Target="../media/image204.jpeg"/><Relationship Id="rId1" Type="http://schemas.openxmlformats.org/officeDocument/2006/relationships/image" Target="../media/image28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54.emf"/><Relationship Id="rId49" Type="http://schemas.openxmlformats.org/officeDocument/2006/relationships/image" Target="../media/image73.emf"/><Relationship Id="rId114" Type="http://schemas.openxmlformats.org/officeDocument/2006/relationships/image" Target="../media/image131.emf"/><Relationship Id="rId60" Type="http://schemas.openxmlformats.org/officeDocument/2006/relationships/image" Target="../media/image83.emf"/><Relationship Id="rId81" Type="http://schemas.openxmlformats.org/officeDocument/2006/relationships/image" Target="../media/image104.emf"/><Relationship Id="rId135" Type="http://schemas.openxmlformats.org/officeDocument/2006/relationships/image" Target="../media/image152.emf"/><Relationship Id="rId156" Type="http://schemas.openxmlformats.org/officeDocument/2006/relationships/image" Target="../media/image173.emf"/><Relationship Id="rId177" Type="http://schemas.openxmlformats.org/officeDocument/2006/relationships/image" Target="../media/image194.png"/><Relationship Id="rId198" Type="http://schemas.openxmlformats.org/officeDocument/2006/relationships/image" Target="../media/image215.emf"/><Relationship Id="rId202" Type="http://schemas.openxmlformats.org/officeDocument/2006/relationships/image" Target="../media/image23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44.emf"/><Relationship Id="rId39" Type="http://schemas.openxmlformats.org/officeDocument/2006/relationships/image" Target="../media/image65.emf"/><Relationship Id="rId50" Type="http://schemas.openxmlformats.org/officeDocument/2006/relationships/image" Target="../media/image74.emf"/><Relationship Id="rId104" Type="http://schemas.openxmlformats.org/officeDocument/2006/relationships/image" Target="../media/image121.emf"/><Relationship Id="rId125" Type="http://schemas.openxmlformats.org/officeDocument/2006/relationships/image" Target="../media/image142.png"/><Relationship Id="rId146" Type="http://schemas.openxmlformats.org/officeDocument/2006/relationships/image" Target="../media/image163.emf"/><Relationship Id="rId167" Type="http://schemas.openxmlformats.org/officeDocument/2006/relationships/image" Target="../media/image184.jpeg"/><Relationship Id="rId188" Type="http://schemas.openxmlformats.org/officeDocument/2006/relationships/image" Target="../media/image205.jpeg"/><Relationship Id="rId71" Type="http://schemas.openxmlformats.org/officeDocument/2006/relationships/image" Target="../media/image94.emf"/><Relationship Id="rId92" Type="http://schemas.openxmlformats.org/officeDocument/2006/relationships/image" Target="../media/image114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9.emf"/><Relationship Id="rId29" Type="http://schemas.openxmlformats.org/officeDocument/2006/relationships/image" Target="../media/image55.emf"/><Relationship Id="rId40" Type="http://schemas.openxmlformats.org/officeDocument/2006/relationships/image" Target="../media/image66.emf"/><Relationship Id="rId115" Type="http://schemas.openxmlformats.org/officeDocument/2006/relationships/image" Target="../media/image132.emf"/><Relationship Id="rId136" Type="http://schemas.openxmlformats.org/officeDocument/2006/relationships/image" Target="../media/image153.emf"/><Relationship Id="rId157" Type="http://schemas.openxmlformats.org/officeDocument/2006/relationships/image" Target="../media/image174.emf"/><Relationship Id="rId178" Type="http://schemas.openxmlformats.org/officeDocument/2006/relationships/image" Target="../media/image195.emf"/><Relationship Id="rId61" Type="http://schemas.openxmlformats.org/officeDocument/2006/relationships/image" Target="../media/image84.emf"/><Relationship Id="rId82" Type="http://schemas.openxmlformats.org/officeDocument/2006/relationships/image" Target="../media/image105.emf"/><Relationship Id="rId199" Type="http://schemas.openxmlformats.org/officeDocument/2006/relationships/image" Target="../media/image216.jpeg"/><Relationship Id="rId203" Type="http://schemas.openxmlformats.org/officeDocument/2006/relationships/image" Target="../media/image219.png"/><Relationship Id="rId19" Type="http://schemas.openxmlformats.org/officeDocument/2006/relationships/image" Target="../media/image45.emf"/><Relationship Id="rId224" Type="http://schemas.openxmlformats.org/officeDocument/2006/relationships/image" Target="../media/image240.png"/><Relationship Id="rId245" Type="http://schemas.openxmlformats.org/officeDocument/2006/relationships/image" Target="../media/image261.jpeg"/><Relationship Id="rId30" Type="http://schemas.openxmlformats.org/officeDocument/2006/relationships/image" Target="../media/image56.emf"/><Relationship Id="rId105" Type="http://schemas.openxmlformats.org/officeDocument/2006/relationships/image" Target="../media/image122.emf"/><Relationship Id="rId126" Type="http://schemas.openxmlformats.org/officeDocument/2006/relationships/image" Target="../media/image143.png"/><Relationship Id="rId147" Type="http://schemas.openxmlformats.org/officeDocument/2006/relationships/image" Target="../media/image164.emf"/><Relationship Id="rId168" Type="http://schemas.openxmlformats.org/officeDocument/2006/relationships/image" Target="../media/image185.jpeg"/><Relationship Id="rId51" Type="http://schemas.openxmlformats.org/officeDocument/2006/relationships/image" Target="../media/image75.emf"/><Relationship Id="rId72" Type="http://schemas.openxmlformats.org/officeDocument/2006/relationships/image" Target="../media/image95.emf"/><Relationship Id="rId93" Type="http://schemas.openxmlformats.org/officeDocument/2006/relationships/image" Target="../media/image115.jpeg"/><Relationship Id="rId189" Type="http://schemas.openxmlformats.org/officeDocument/2006/relationships/image" Target="../media/image206.jpeg"/><Relationship Id="rId3" Type="http://schemas.openxmlformats.org/officeDocument/2006/relationships/image" Target="../media/image30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3.emf"/><Relationship Id="rId137" Type="http://schemas.openxmlformats.org/officeDocument/2006/relationships/image" Target="../media/image154.emf"/><Relationship Id="rId158" Type="http://schemas.openxmlformats.org/officeDocument/2006/relationships/image" Target="../media/image175.emf"/><Relationship Id="rId20" Type="http://schemas.openxmlformats.org/officeDocument/2006/relationships/image" Target="../media/image46.emf"/><Relationship Id="rId41" Type="http://schemas.openxmlformats.org/officeDocument/2006/relationships/image" Target="../media/image67.emf"/><Relationship Id="rId62" Type="http://schemas.openxmlformats.org/officeDocument/2006/relationships/image" Target="../media/image85.emf"/><Relationship Id="rId83" Type="http://schemas.openxmlformats.org/officeDocument/2006/relationships/image" Target="../media/image106.emf"/><Relationship Id="rId179" Type="http://schemas.openxmlformats.org/officeDocument/2006/relationships/image" Target="../media/image196.emf"/><Relationship Id="rId190" Type="http://schemas.openxmlformats.org/officeDocument/2006/relationships/image" Target="../media/image207.jpeg"/><Relationship Id="rId204" Type="http://schemas.openxmlformats.org/officeDocument/2006/relationships/image" Target="../media/image220.emf"/><Relationship Id="rId225" Type="http://schemas.openxmlformats.org/officeDocument/2006/relationships/image" Target="../media/image241.png"/><Relationship Id="rId106" Type="http://schemas.openxmlformats.org/officeDocument/2006/relationships/image" Target="../media/image123.emf"/><Relationship Id="rId127" Type="http://schemas.openxmlformats.org/officeDocument/2006/relationships/image" Target="../media/image144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28.png"/><Relationship Id="rId2" Type="http://schemas.openxmlformats.org/officeDocument/2006/relationships/image" Target="../media/image33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4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8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48.emf"/><Relationship Id="rId9" Type="http://schemas.openxmlformats.org/officeDocument/2006/relationships/image" Target="../media/image56.emf"/><Relationship Id="rId14" Type="http://schemas.openxmlformats.org/officeDocument/2006/relationships/image" Target="../media/image92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9.emf"/><Relationship Id="rId51" Type="http://schemas.openxmlformats.org/officeDocument/2006/relationships/image" Target="../media/image257.png"/><Relationship Id="rId3" Type="http://schemas.openxmlformats.org/officeDocument/2006/relationships/image" Target="../media/image135.emf"/><Relationship Id="rId12" Type="http://schemas.openxmlformats.org/officeDocument/2006/relationships/image" Target="../media/image29.emf"/><Relationship Id="rId17" Type="http://schemas.openxmlformats.org/officeDocument/2006/relationships/image" Target="../media/image31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23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emf"/><Relationship Id="rId13" Type="http://schemas.openxmlformats.org/officeDocument/2006/relationships/image" Target="../media/image19.emf"/><Relationship Id="rId18" Type="http://schemas.openxmlformats.org/officeDocument/2006/relationships/image" Target="../media/image262.jpeg"/><Relationship Id="rId3" Type="http://schemas.openxmlformats.org/officeDocument/2006/relationships/image" Target="../media/image218.emf"/><Relationship Id="rId7" Type="http://schemas.openxmlformats.org/officeDocument/2006/relationships/image" Target="../media/image99.emf"/><Relationship Id="rId12" Type="http://schemas.openxmlformats.org/officeDocument/2006/relationships/image" Target="../media/image18.emf"/><Relationship Id="rId17" Type="http://schemas.openxmlformats.org/officeDocument/2006/relationships/image" Target="../media/image67.emf"/><Relationship Id="rId2" Type="http://schemas.openxmlformats.org/officeDocument/2006/relationships/image" Target="../media/image29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23.emf"/><Relationship Id="rId11" Type="http://schemas.openxmlformats.org/officeDocument/2006/relationships/image" Target="../media/image62.emf"/><Relationship Id="rId5" Type="http://schemas.openxmlformats.org/officeDocument/2006/relationships/image" Target="../media/image31.emf"/><Relationship Id="rId15" Type="http://schemas.openxmlformats.org/officeDocument/2006/relationships/image" Target="../media/image63.emf"/><Relationship Id="rId10" Type="http://schemas.openxmlformats.org/officeDocument/2006/relationships/image" Target="../media/image86.emf"/><Relationship Id="rId19" Type="http://schemas.openxmlformats.org/officeDocument/2006/relationships/image" Target="../media/image28.png"/><Relationship Id="rId4" Type="http://schemas.openxmlformats.org/officeDocument/2006/relationships/image" Target="../media/image33.emf"/><Relationship Id="rId9" Type="http://schemas.openxmlformats.org/officeDocument/2006/relationships/image" Target="../media/image92.emf"/><Relationship Id="rId14" Type="http://schemas.openxmlformats.org/officeDocument/2006/relationships/image" Target="../media/image77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43.emf"/><Relationship Id="rId42" Type="http://schemas.openxmlformats.org/officeDocument/2006/relationships/image" Target="../media/image64.emf"/><Relationship Id="rId63" Type="http://schemas.openxmlformats.org/officeDocument/2006/relationships/image" Target="../media/image82.emf"/><Relationship Id="rId84" Type="http://schemas.openxmlformats.org/officeDocument/2006/relationships/image" Target="../media/image103.emf"/><Relationship Id="rId138" Type="http://schemas.openxmlformats.org/officeDocument/2006/relationships/image" Target="../media/image147.png"/><Relationship Id="rId159" Type="http://schemas.openxmlformats.org/officeDocument/2006/relationships/image" Target="../media/image168.emf"/><Relationship Id="rId170" Type="http://schemas.openxmlformats.org/officeDocument/2006/relationships/image" Target="../media/image179.emf"/><Relationship Id="rId191" Type="http://schemas.openxmlformats.org/officeDocument/2006/relationships/image" Target="../media/image200.png"/><Relationship Id="rId205" Type="http://schemas.openxmlformats.org/officeDocument/2006/relationships/image" Target="../media/image271.jpeg"/><Relationship Id="rId107" Type="http://schemas.openxmlformats.org/officeDocument/2006/relationships/image" Target="../media/image119.jpeg"/><Relationship Id="rId11" Type="http://schemas.openxmlformats.org/officeDocument/2006/relationships/image" Target="../media/image17.emf"/><Relationship Id="rId32" Type="http://schemas.openxmlformats.org/officeDocument/2006/relationships/image" Target="../media/image54.emf"/><Relationship Id="rId53" Type="http://schemas.openxmlformats.org/officeDocument/2006/relationships/image" Target="../media/image73.emf"/><Relationship Id="rId74" Type="http://schemas.openxmlformats.org/officeDocument/2006/relationships/image" Target="../media/image93.emf"/><Relationship Id="rId128" Type="http://schemas.openxmlformats.org/officeDocument/2006/relationships/image" Target="../media/image137.png"/><Relationship Id="rId149" Type="http://schemas.openxmlformats.org/officeDocument/2006/relationships/image" Target="../media/image158.emf"/><Relationship Id="rId5" Type="http://schemas.openxmlformats.org/officeDocument/2006/relationships/image" Target="../media/image30.emf"/><Relationship Id="rId95" Type="http://schemas.openxmlformats.org/officeDocument/2006/relationships/image" Target="../media/image261.jpeg"/><Relationship Id="rId160" Type="http://schemas.openxmlformats.org/officeDocument/2006/relationships/image" Target="../media/image169.emf"/><Relationship Id="rId181" Type="http://schemas.openxmlformats.org/officeDocument/2006/relationships/image" Target="../media/image190.jpeg"/><Relationship Id="rId22" Type="http://schemas.openxmlformats.org/officeDocument/2006/relationships/image" Target="../media/image44.emf"/><Relationship Id="rId43" Type="http://schemas.openxmlformats.org/officeDocument/2006/relationships/image" Target="../media/image65.emf"/><Relationship Id="rId64" Type="http://schemas.openxmlformats.org/officeDocument/2006/relationships/image" Target="../media/image83.emf"/><Relationship Id="rId118" Type="http://schemas.openxmlformats.org/officeDocument/2006/relationships/image" Target="../media/image129.emf"/><Relationship Id="rId139" Type="http://schemas.openxmlformats.org/officeDocument/2006/relationships/image" Target="../media/image148.png"/><Relationship Id="rId85" Type="http://schemas.openxmlformats.org/officeDocument/2006/relationships/image" Target="../media/image104.emf"/><Relationship Id="rId150" Type="http://schemas.openxmlformats.org/officeDocument/2006/relationships/image" Target="../media/image159.emf"/><Relationship Id="rId171" Type="http://schemas.openxmlformats.org/officeDocument/2006/relationships/image" Target="../media/image180.emf"/><Relationship Id="rId192" Type="http://schemas.openxmlformats.org/officeDocument/2006/relationships/image" Target="../media/image201.png"/><Relationship Id="rId206" Type="http://schemas.openxmlformats.org/officeDocument/2006/relationships/image" Target="../media/image272.jpeg"/><Relationship Id="rId12" Type="http://schemas.openxmlformats.org/officeDocument/2006/relationships/image" Target="../media/image34.emf"/><Relationship Id="rId33" Type="http://schemas.openxmlformats.org/officeDocument/2006/relationships/image" Target="../media/image55.emf"/><Relationship Id="rId108" Type="http://schemas.openxmlformats.org/officeDocument/2006/relationships/image" Target="../media/image120.jpeg"/><Relationship Id="rId129" Type="http://schemas.openxmlformats.org/officeDocument/2006/relationships/image" Target="../media/image138.png"/><Relationship Id="rId54" Type="http://schemas.openxmlformats.org/officeDocument/2006/relationships/image" Target="../media/image74.emf"/><Relationship Id="rId75" Type="http://schemas.openxmlformats.org/officeDocument/2006/relationships/image" Target="../media/image94.emf"/><Relationship Id="rId96" Type="http://schemas.openxmlformats.org/officeDocument/2006/relationships/image" Target="../media/image113.jpeg"/><Relationship Id="rId140" Type="http://schemas.openxmlformats.org/officeDocument/2006/relationships/image" Target="../media/image149.png"/><Relationship Id="rId161" Type="http://schemas.openxmlformats.org/officeDocument/2006/relationships/image" Target="../media/image170.emf"/><Relationship Id="rId182" Type="http://schemas.openxmlformats.org/officeDocument/2006/relationships/image" Target="../media/image191.jpeg"/><Relationship Id="rId6" Type="http://schemas.openxmlformats.org/officeDocument/2006/relationships/image" Target="../media/image31.emf"/><Relationship Id="rId23" Type="http://schemas.openxmlformats.org/officeDocument/2006/relationships/image" Target="../media/image45.emf"/><Relationship Id="rId119" Type="http://schemas.openxmlformats.org/officeDocument/2006/relationships/image" Target="../media/image130.emf"/><Relationship Id="rId44" Type="http://schemas.openxmlformats.org/officeDocument/2006/relationships/image" Target="../media/image66.emf"/><Relationship Id="rId65" Type="http://schemas.openxmlformats.org/officeDocument/2006/relationships/image" Target="../media/image84.emf"/><Relationship Id="rId86" Type="http://schemas.openxmlformats.org/officeDocument/2006/relationships/image" Target="../media/image105.emf"/><Relationship Id="rId130" Type="http://schemas.openxmlformats.org/officeDocument/2006/relationships/image" Target="../media/image139.png"/><Relationship Id="rId151" Type="http://schemas.openxmlformats.org/officeDocument/2006/relationships/image" Target="../media/image160.emf"/><Relationship Id="rId172" Type="http://schemas.openxmlformats.org/officeDocument/2006/relationships/image" Target="../media/image181.png"/><Relationship Id="rId193" Type="http://schemas.openxmlformats.org/officeDocument/2006/relationships/image" Target="../media/image202.png"/><Relationship Id="rId207" Type="http://schemas.openxmlformats.org/officeDocument/2006/relationships/image" Target="../media/image273.jpeg"/><Relationship Id="rId13" Type="http://schemas.openxmlformats.org/officeDocument/2006/relationships/image" Target="../media/image35.emf"/><Relationship Id="rId109" Type="http://schemas.openxmlformats.org/officeDocument/2006/relationships/image" Target="../media/image121.emf"/><Relationship Id="rId34" Type="http://schemas.openxmlformats.org/officeDocument/2006/relationships/image" Target="../media/image56.emf"/><Relationship Id="rId55" Type="http://schemas.openxmlformats.org/officeDocument/2006/relationships/image" Target="../media/image75.emf"/><Relationship Id="rId76" Type="http://schemas.openxmlformats.org/officeDocument/2006/relationships/image" Target="../media/image95.emf"/><Relationship Id="rId97" Type="http://schemas.openxmlformats.org/officeDocument/2006/relationships/image" Target="../media/image114.jpeg"/><Relationship Id="rId120" Type="http://schemas.openxmlformats.org/officeDocument/2006/relationships/image" Target="../media/image23.emf"/><Relationship Id="rId141" Type="http://schemas.openxmlformats.org/officeDocument/2006/relationships/image" Target="../media/image150.png"/><Relationship Id="rId7" Type="http://schemas.openxmlformats.org/officeDocument/2006/relationships/image" Target="../media/image32.emf"/><Relationship Id="rId162" Type="http://schemas.openxmlformats.org/officeDocument/2006/relationships/image" Target="../media/image171.emf"/><Relationship Id="rId183" Type="http://schemas.openxmlformats.org/officeDocument/2006/relationships/image" Target="../media/image192.png"/><Relationship Id="rId24" Type="http://schemas.openxmlformats.org/officeDocument/2006/relationships/image" Target="../media/image46.emf"/><Relationship Id="rId45" Type="http://schemas.openxmlformats.org/officeDocument/2006/relationships/image" Target="../media/image67.emf"/><Relationship Id="rId66" Type="http://schemas.openxmlformats.org/officeDocument/2006/relationships/image" Target="../media/image85.emf"/><Relationship Id="rId87" Type="http://schemas.openxmlformats.org/officeDocument/2006/relationships/image" Target="../media/image106.emf"/><Relationship Id="rId110" Type="http://schemas.openxmlformats.org/officeDocument/2006/relationships/image" Target="../media/image122.emf"/><Relationship Id="rId131" Type="http://schemas.openxmlformats.org/officeDocument/2006/relationships/image" Target="../media/image140.png"/><Relationship Id="rId61" Type="http://schemas.openxmlformats.org/officeDocument/2006/relationships/image" Target="../media/image25.emf"/><Relationship Id="rId82" Type="http://schemas.openxmlformats.org/officeDocument/2006/relationships/image" Target="../media/image101.emf"/><Relationship Id="rId152" Type="http://schemas.openxmlformats.org/officeDocument/2006/relationships/image" Target="../media/image161.emf"/><Relationship Id="rId173" Type="http://schemas.openxmlformats.org/officeDocument/2006/relationships/image" Target="../media/image182.png"/><Relationship Id="rId194" Type="http://schemas.openxmlformats.org/officeDocument/2006/relationships/image" Target="../media/image212.jpeg"/><Relationship Id="rId199" Type="http://schemas.openxmlformats.org/officeDocument/2006/relationships/image" Target="../media/image265.jpeg"/><Relationship Id="rId203" Type="http://schemas.openxmlformats.org/officeDocument/2006/relationships/image" Target="../media/image269.jpeg"/><Relationship Id="rId208" Type="http://schemas.openxmlformats.org/officeDocument/2006/relationships/image" Target="../media/image274.jpeg"/><Relationship Id="rId19" Type="http://schemas.openxmlformats.org/officeDocument/2006/relationships/image" Target="../media/image41.emf"/><Relationship Id="rId14" Type="http://schemas.openxmlformats.org/officeDocument/2006/relationships/image" Target="../media/image36.emf"/><Relationship Id="rId30" Type="http://schemas.openxmlformats.org/officeDocument/2006/relationships/image" Target="../media/image52.emf"/><Relationship Id="rId35" Type="http://schemas.openxmlformats.org/officeDocument/2006/relationships/image" Target="../media/image57.emf"/><Relationship Id="rId56" Type="http://schemas.openxmlformats.org/officeDocument/2006/relationships/image" Target="../media/image76.emf"/><Relationship Id="rId77" Type="http://schemas.openxmlformats.org/officeDocument/2006/relationships/image" Target="../media/image96.emf"/><Relationship Id="rId100" Type="http://schemas.openxmlformats.org/officeDocument/2006/relationships/image" Target="../media/image24.jpeg"/><Relationship Id="rId105" Type="http://schemas.openxmlformats.org/officeDocument/2006/relationships/image" Target="../media/image117.jpeg"/><Relationship Id="rId126" Type="http://schemas.openxmlformats.org/officeDocument/2006/relationships/image" Target="../media/image221.emf"/><Relationship Id="rId147" Type="http://schemas.openxmlformats.org/officeDocument/2006/relationships/image" Target="../media/image156.emf"/><Relationship Id="rId168" Type="http://schemas.openxmlformats.org/officeDocument/2006/relationships/image" Target="../media/image177.emf"/><Relationship Id="rId8" Type="http://schemas.openxmlformats.org/officeDocument/2006/relationships/image" Target="../media/image219.png"/><Relationship Id="rId51" Type="http://schemas.openxmlformats.org/officeDocument/2006/relationships/image" Target="../media/image71.emf"/><Relationship Id="rId72" Type="http://schemas.openxmlformats.org/officeDocument/2006/relationships/image" Target="../media/image91.emf"/><Relationship Id="rId93" Type="http://schemas.openxmlformats.org/officeDocument/2006/relationships/image" Target="../media/image112.emf"/><Relationship Id="rId98" Type="http://schemas.openxmlformats.org/officeDocument/2006/relationships/image" Target="../media/image115.jpeg"/><Relationship Id="rId121" Type="http://schemas.openxmlformats.org/officeDocument/2006/relationships/image" Target="../media/image131.emf"/><Relationship Id="rId142" Type="http://schemas.openxmlformats.org/officeDocument/2006/relationships/image" Target="../media/image151.emf"/><Relationship Id="rId163" Type="http://schemas.openxmlformats.org/officeDocument/2006/relationships/image" Target="../media/image172.emf"/><Relationship Id="rId184" Type="http://schemas.openxmlformats.org/officeDocument/2006/relationships/image" Target="../media/image193.png"/><Relationship Id="rId189" Type="http://schemas.openxmlformats.org/officeDocument/2006/relationships/image" Target="../media/image198.emf"/><Relationship Id="rId3" Type="http://schemas.openxmlformats.org/officeDocument/2006/relationships/image" Target="../media/image217.emf"/><Relationship Id="rId25" Type="http://schemas.openxmlformats.org/officeDocument/2006/relationships/image" Target="../media/image47.emf"/><Relationship Id="rId46" Type="http://schemas.openxmlformats.org/officeDocument/2006/relationships/image" Target="../media/image18.emf"/><Relationship Id="rId67" Type="http://schemas.openxmlformats.org/officeDocument/2006/relationships/image" Target="../media/image86.emf"/><Relationship Id="rId116" Type="http://schemas.openxmlformats.org/officeDocument/2006/relationships/image" Target="../media/image215.emf"/><Relationship Id="rId137" Type="http://schemas.openxmlformats.org/officeDocument/2006/relationships/image" Target="../media/image263.png"/><Relationship Id="rId158" Type="http://schemas.openxmlformats.org/officeDocument/2006/relationships/image" Target="../media/image167.emf"/><Relationship Id="rId20" Type="http://schemas.openxmlformats.org/officeDocument/2006/relationships/image" Target="../media/image42.emf"/><Relationship Id="rId41" Type="http://schemas.openxmlformats.org/officeDocument/2006/relationships/image" Target="../media/image63.emf"/><Relationship Id="rId62" Type="http://schemas.openxmlformats.org/officeDocument/2006/relationships/image" Target="../media/image81.emf"/><Relationship Id="rId83" Type="http://schemas.openxmlformats.org/officeDocument/2006/relationships/image" Target="../media/image102.emf"/><Relationship Id="rId88" Type="http://schemas.openxmlformats.org/officeDocument/2006/relationships/image" Target="../media/image107.emf"/><Relationship Id="rId111" Type="http://schemas.openxmlformats.org/officeDocument/2006/relationships/image" Target="../media/image123.emf"/><Relationship Id="rId132" Type="http://schemas.openxmlformats.org/officeDocument/2006/relationships/image" Target="../media/image141.png"/><Relationship Id="rId153" Type="http://schemas.openxmlformats.org/officeDocument/2006/relationships/image" Target="../media/image162.emf"/><Relationship Id="rId174" Type="http://schemas.openxmlformats.org/officeDocument/2006/relationships/image" Target="../media/image183.png"/><Relationship Id="rId179" Type="http://schemas.openxmlformats.org/officeDocument/2006/relationships/image" Target="../media/image188.png"/><Relationship Id="rId195" Type="http://schemas.openxmlformats.org/officeDocument/2006/relationships/image" Target="../media/image213.jpeg"/><Relationship Id="rId209" Type="http://schemas.openxmlformats.org/officeDocument/2006/relationships/image" Target="../media/image134.emf"/><Relationship Id="rId190" Type="http://schemas.openxmlformats.org/officeDocument/2006/relationships/image" Target="../media/image199.emf"/><Relationship Id="rId204" Type="http://schemas.openxmlformats.org/officeDocument/2006/relationships/image" Target="../media/image270.jpeg"/><Relationship Id="rId15" Type="http://schemas.openxmlformats.org/officeDocument/2006/relationships/image" Target="../media/image37.emf"/><Relationship Id="rId36" Type="http://schemas.openxmlformats.org/officeDocument/2006/relationships/image" Target="../media/image58.emf"/><Relationship Id="rId57" Type="http://schemas.openxmlformats.org/officeDocument/2006/relationships/image" Target="../media/image77.emf"/><Relationship Id="rId106" Type="http://schemas.openxmlformats.org/officeDocument/2006/relationships/image" Target="../media/image118.jpeg"/><Relationship Id="rId127" Type="http://schemas.openxmlformats.org/officeDocument/2006/relationships/image" Target="../media/image136.jpg"/><Relationship Id="rId10" Type="http://schemas.openxmlformats.org/officeDocument/2006/relationships/image" Target="../media/image33.emf"/><Relationship Id="rId31" Type="http://schemas.openxmlformats.org/officeDocument/2006/relationships/image" Target="../media/image53.emf"/><Relationship Id="rId52" Type="http://schemas.openxmlformats.org/officeDocument/2006/relationships/image" Target="../media/image72.emf"/><Relationship Id="rId73" Type="http://schemas.openxmlformats.org/officeDocument/2006/relationships/image" Target="../media/image92.emf"/><Relationship Id="rId78" Type="http://schemas.openxmlformats.org/officeDocument/2006/relationships/image" Target="../media/image97.emf"/><Relationship Id="rId94" Type="http://schemas.openxmlformats.org/officeDocument/2006/relationships/image" Target="../media/image21.emf"/><Relationship Id="rId99" Type="http://schemas.openxmlformats.org/officeDocument/2006/relationships/image" Target="../media/image20.jpeg"/><Relationship Id="rId101" Type="http://schemas.openxmlformats.org/officeDocument/2006/relationships/image" Target="../media/image116.jpeg"/><Relationship Id="rId122" Type="http://schemas.openxmlformats.org/officeDocument/2006/relationships/image" Target="../media/image132.emf"/><Relationship Id="rId143" Type="http://schemas.openxmlformats.org/officeDocument/2006/relationships/image" Target="../media/image152.emf"/><Relationship Id="rId148" Type="http://schemas.openxmlformats.org/officeDocument/2006/relationships/image" Target="../media/image157.emf"/><Relationship Id="rId164" Type="http://schemas.openxmlformats.org/officeDocument/2006/relationships/image" Target="../media/image173.emf"/><Relationship Id="rId169" Type="http://schemas.openxmlformats.org/officeDocument/2006/relationships/image" Target="../media/image178.emf"/><Relationship Id="rId185" Type="http://schemas.openxmlformats.org/officeDocument/2006/relationships/image" Target="../media/image194.png"/><Relationship Id="rId4" Type="http://schemas.openxmlformats.org/officeDocument/2006/relationships/image" Target="../media/image218.emf"/><Relationship Id="rId9" Type="http://schemas.openxmlformats.org/officeDocument/2006/relationships/image" Target="../media/image222.png"/><Relationship Id="rId180" Type="http://schemas.openxmlformats.org/officeDocument/2006/relationships/image" Target="../media/image189.png"/><Relationship Id="rId210" Type="http://schemas.openxmlformats.org/officeDocument/2006/relationships/image" Target="../media/image259.emf"/><Relationship Id="rId26" Type="http://schemas.openxmlformats.org/officeDocument/2006/relationships/image" Target="../media/image48.emf"/><Relationship Id="rId47" Type="http://schemas.openxmlformats.org/officeDocument/2006/relationships/image" Target="../media/image68.emf"/><Relationship Id="rId68" Type="http://schemas.openxmlformats.org/officeDocument/2006/relationships/image" Target="../media/image87.emf"/><Relationship Id="rId89" Type="http://schemas.openxmlformats.org/officeDocument/2006/relationships/image" Target="../media/image108.emf"/><Relationship Id="rId112" Type="http://schemas.openxmlformats.org/officeDocument/2006/relationships/image" Target="../media/image124.emf"/><Relationship Id="rId133" Type="http://schemas.openxmlformats.org/officeDocument/2006/relationships/image" Target="../media/image142.png"/><Relationship Id="rId154" Type="http://schemas.openxmlformats.org/officeDocument/2006/relationships/image" Target="../media/image163.emf"/><Relationship Id="rId175" Type="http://schemas.openxmlformats.org/officeDocument/2006/relationships/image" Target="../media/image184.jpeg"/><Relationship Id="rId196" Type="http://schemas.openxmlformats.org/officeDocument/2006/relationships/image" Target="../media/image214.jpeg"/><Relationship Id="rId200" Type="http://schemas.openxmlformats.org/officeDocument/2006/relationships/image" Target="../media/image266.jpeg"/><Relationship Id="rId16" Type="http://schemas.openxmlformats.org/officeDocument/2006/relationships/image" Target="../media/image38.emf"/><Relationship Id="rId37" Type="http://schemas.openxmlformats.org/officeDocument/2006/relationships/image" Target="../media/image59.emf"/><Relationship Id="rId58" Type="http://schemas.openxmlformats.org/officeDocument/2006/relationships/image" Target="../media/image78.emf"/><Relationship Id="rId79" Type="http://schemas.openxmlformats.org/officeDocument/2006/relationships/image" Target="../media/image98.emf"/><Relationship Id="rId102" Type="http://schemas.openxmlformats.org/officeDocument/2006/relationships/image" Target="../media/image22.jpeg"/><Relationship Id="rId123" Type="http://schemas.openxmlformats.org/officeDocument/2006/relationships/image" Target="../media/image133.emf"/><Relationship Id="rId144" Type="http://schemas.openxmlformats.org/officeDocument/2006/relationships/image" Target="../media/image153.emf"/><Relationship Id="rId90" Type="http://schemas.openxmlformats.org/officeDocument/2006/relationships/image" Target="../media/image109.emf"/><Relationship Id="rId165" Type="http://schemas.openxmlformats.org/officeDocument/2006/relationships/image" Target="../media/image174.emf"/><Relationship Id="rId186" Type="http://schemas.openxmlformats.org/officeDocument/2006/relationships/image" Target="../media/image195.emf"/><Relationship Id="rId211" Type="http://schemas.openxmlformats.org/officeDocument/2006/relationships/image" Target="../media/image260.emf"/><Relationship Id="rId27" Type="http://schemas.openxmlformats.org/officeDocument/2006/relationships/image" Target="../media/image49.emf"/><Relationship Id="rId48" Type="http://schemas.openxmlformats.org/officeDocument/2006/relationships/image" Target="../media/image19.emf"/><Relationship Id="rId69" Type="http://schemas.openxmlformats.org/officeDocument/2006/relationships/image" Target="../media/image88.emf"/><Relationship Id="rId113" Type="http://schemas.openxmlformats.org/officeDocument/2006/relationships/image" Target="../media/image125.emf"/><Relationship Id="rId134" Type="http://schemas.openxmlformats.org/officeDocument/2006/relationships/image" Target="../media/image143.png"/><Relationship Id="rId80" Type="http://schemas.openxmlformats.org/officeDocument/2006/relationships/image" Target="../media/image99.emf"/><Relationship Id="rId155" Type="http://schemas.openxmlformats.org/officeDocument/2006/relationships/image" Target="../media/image164.emf"/><Relationship Id="rId176" Type="http://schemas.openxmlformats.org/officeDocument/2006/relationships/image" Target="../media/image185.jpeg"/><Relationship Id="rId197" Type="http://schemas.openxmlformats.org/officeDocument/2006/relationships/image" Target="../media/image216.jpeg"/><Relationship Id="rId201" Type="http://schemas.openxmlformats.org/officeDocument/2006/relationships/image" Target="../media/image267.jpeg"/><Relationship Id="rId17" Type="http://schemas.openxmlformats.org/officeDocument/2006/relationships/image" Target="../media/image39.emf"/><Relationship Id="rId38" Type="http://schemas.openxmlformats.org/officeDocument/2006/relationships/image" Target="../media/image60.emf"/><Relationship Id="rId59" Type="http://schemas.openxmlformats.org/officeDocument/2006/relationships/image" Target="../media/image79.emf"/><Relationship Id="rId103" Type="http://schemas.openxmlformats.org/officeDocument/2006/relationships/image" Target="../media/image27.jpeg"/><Relationship Id="rId124" Type="http://schemas.openxmlformats.org/officeDocument/2006/relationships/image" Target="../media/image220.emf"/><Relationship Id="rId70" Type="http://schemas.openxmlformats.org/officeDocument/2006/relationships/image" Target="../media/image89.emf"/><Relationship Id="rId91" Type="http://schemas.openxmlformats.org/officeDocument/2006/relationships/image" Target="../media/image110.emf"/><Relationship Id="rId145" Type="http://schemas.openxmlformats.org/officeDocument/2006/relationships/image" Target="../media/image154.emf"/><Relationship Id="rId166" Type="http://schemas.openxmlformats.org/officeDocument/2006/relationships/image" Target="../media/image175.emf"/><Relationship Id="rId187" Type="http://schemas.openxmlformats.org/officeDocument/2006/relationships/image" Target="../media/image196.emf"/><Relationship Id="rId1" Type="http://schemas.openxmlformats.org/officeDocument/2006/relationships/image" Target="../media/image28.png"/><Relationship Id="rId28" Type="http://schemas.openxmlformats.org/officeDocument/2006/relationships/image" Target="../media/image50.emf"/><Relationship Id="rId49" Type="http://schemas.openxmlformats.org/officeDocument/2006/relationships/image" Target="../media/image69.emf"/><Relationship Id="rId114" Type="http://schemas.openxmlformats.org/officeDocument/2006/relationships/image" Target="../media/image126.emf"/><Relationship Id="rId60" Type="http://schemas.openxmlformats.org/officeDocument/2006/relationships/image" Target="../media/image80.emf"/><Relationship Id="rId81" Type="http://schemas.openxmlformats.org/officeDocument/2006/relationships/image" Target="../media/image100.emf"/><Relationship Id="rId135" Type="http://schemas.openxmlformats.org/officeDocument/2006/relationships/image" Target="../media/image144.png"/><Relationship Id="rId156" Type="http://schemas.openxmlformats.org/officeDocument/2006/relationships/image" Target="../media/image165.emf"/><Relationship Id="rId177" Type="http://schemas.openxmlformats.org/officeDocument/2006/relationships/image" Target="../media/image186.jpeg"/><Relationship Id="rId198" Type="http://schemas.openxmlformats.org/officeDocument/2006/relationships/image" Target="../media/image264.jpeg"/><Relationship Id="rId202" Type="http://schemas.openxmlformats.org/officeDocument/2006/relationships/image" Target="../media/image268.jpeg"/><Relationship Id="rId18" Type="http://schemas.openxmlformats.org/officeDocument/2006/relationships/image" Target="../media/image40.emf"/><Relationship Id="rId39" Type="http://schemas.openxmlformats.org/officeDocument/2006/relationships/image" Target="../media/image61.emf"/><Relationship Id="rId50" Type="http://schemas.openxmlformats.org/officeDocument/2006/relationships/image" Target="../media/image70.emf"/><Relationship Id="rId104" Type="http://schemas.openxmlformats.org/officeDocument/2006/relationships/image" Target="../media/image26.jpeg"/><Relationship Id="rId125" Type="http://schemas.openxmlformats.org/officeDocument/2006/relationships/image" Target="../media/image135.emf"/><Relationship Id="rId146" Type="http://schemas.openxmlformats.org/officeDocument/2006/relationships/image" Target="../media/image155.emf"/><Relationship Id="rId167" Type="http://schemas.openxmlformats.org/officeDocument/2006/relationships/image" Target="../media/image176.emf"/><Relationship Id="rId188" Type="http://schemas.openxmlformats.org/officeDocument/2006/relationships/image" Target="../media/image197.emf"/><Relationship Id="rId71" Type="http://schemas.openxmlformats.org/officeDocument/2006/relationships/image" Target="../media/image90.emf"/><Relationship Id="rId92" Type="http://schemas.openxmlformats.org/officeDocument/2006/relationships/image" Target="../media/image111.emf"/><Relationship Id="rId2" Type="http://schemas.openxmlformats.org/officeDocument/2006/relationships/image" Target="../media/image29.emf"/><Relationship Id="rId29" Type="http://schemas.openxmlformats.org/officeDocument/2006/relationships/image" Target="../media/image51.emf"/><Relationship Id="rId40" Type="http://schemas.openxmlformats.org/officeDocument/2006/relationships/image" Target="../media/image62.emf"/><Relationship Id="rId115" Type="http://schemas.openxmlformats.org/officeDocument/2006/relationships/image" Target="../media/image127.emf"/><Relationship Id="rId136" Type="http://schemas.openxmlformats.org/officeDocument/2006/relationships/image" Target="../media/image145.png"/><Relationship Id="rId157" Type="http://schemas.openxmlformats.org/officeDocument/2006/relationships/image" Target="../media/image166.emf"/><Relationship Id="rId178" Type="http://schemas.openxmlformats.org/officeDocument/2006/relationships/image" Target="../media/image187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13" Type="http://schemas.openxmlformats.org/officeDocument/2006/relationships/image" Target="../media/image287.jpeg"/><Relationship Id="rId18" Type="http://schemas.openxmlformats.org/officeDocument/2006/relationships/image" Target="../media/image292.jpeg"/><Relationship Id="rId3" Type="http://schemas.openxmlformats.org/officeDocument/2006/relationships/image" Target="../media/image277.jpeg"/><Relationship Id="rId21" Type="http://schemas.openxmlformats.org/officeDocument/2006/relationships/image" Target="../media/image295.jpeg"/><Relationship Id="rId7" Type="http://schemas.openxmlformats.org/officeDocument/2006/relationships/image" Target="../media/image281.jpeg"/><Relationship Id="rId12" Type="http://schemas.openxmlformats.org/officeDocument/2006/relationships/image" Target="../media/image286.jpeg"/><Relationship Id="rId17" Type="http://schemas.openxmlformats.org/officeDocument/2006/relationships/image" Target="../media/image291.jpeg"/><Relationship Id="rId2" Type="http://schemas.openxmlformats.org/officeDocument/2006/relationships/image" Target="../media/image276.jpeg"/><Relationship Id="rId16" Type="http://schemas.openxmlformats.org/officeDocument/2006/relationships/image" Target="../media/image290.jpeg"/><Relationship Id="rId20" Type="http://schemas.openxmlformats.org/officeDocument/2006/relationships/image" Target="../media/image294.jpeg"/><Relationship Id="rId1" Type="http://schemas.openxmlformats.org/officeDocument/2006/relationships/image" Target="../media/image275.jpeg"/><Relationship Id="rId6" Type="http://schemas.openxmlformats.org/officeDocument/2006/relationships/image" Target="../media/image280.jpeg"/><Relationship Id="rId11" Type="http://schemas.openxmlformats.org/officeDocument/2006/relationships/image" Target="../media/image285.jpeg"/><Relationship Id="rId5" Type="http://schemas.openxmlformats.org/officeDocument/2006/relationships/image" Target="../media/image279.jpeg"/><Relationship Id="rId15" Type="http://schemas.openxmlformats.org/officeDocument/2006/relationships/image" Target="../media/image289.jpeg"/><Relationship Id="rId10" Type="http://schemas.openxmlformats.org/officeDocument/2006/relationships/image" Target="../media/image284.jpeg"/><Relationship Id="rId19" Type="http://schemas.openxmlformats.org/officeDocument/2006/relationships/image" Target="../media/image293.jpeg"/><Relationship Id="rId4" Type="http://schemas.openxmlformats.org/officeDocument/2006/relationships/image" Target="../media/image278.jpeg"/><Relationship Id="rId9" Type="http://schemas.openxmlformats.org/officeDocument/2006/relationships/image" Target="../media/image283.jpeg"/><Relationship Id="rId14" Type="http://schemas.openxmlformats.org/officeDocument/2006/relationships/image" Target="../media/image28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8.png"/><Relationship Id="rId18" Type="http://schemas.openxmlformats.org/officeDocument/2006/relationships/image" Target="../media/image313.jpeg"/><Relationship Id="rId26" Type="http://schemas.openxmlformats.org/officeDocument/2006/relationships/image" Target="../media/image321.png"/><Relationship Id="rId39" Type="http://schemas.openxmlformats.org/officeDocument/2006/relationships/image" Target="../media/image334.jpeg"/><Relationship Id="rId21" Type="http://schemas.openxmlformats.org/officeDocument/2006/relationships/image" Target="../media/image316.png"/><Relationship Id="rId34" Type="http://schemas.openxmlformats.org/officeDocument/2006/relationships/image" Target="../media/image329.png"/><Relationship Id="rId42" Type="http://schemas.openxmlformats.org/officeDocument/2006/relationships/image" Target="../media/image337.png"/><Relationship Id="rId7" Type="http://schemas.openxmlformats.org/officeDocument/2006/relationships/image" Target="../media/image302.jpeg"/><Relationship Id="rId2" Type="http://schemas.openxmlformats.org/officeDocument/2006/relationships/image" Target="../media/image297.jpeg"/><Relationship Id="rId16" Type="http://schemas.openxmlformats.org/officeDocument/2006/relationships/image" Target="../media/image311.png"/><Relationship Id="rId20" Type="http://schemas.openxmlformats.org/officeDocument/2006/relationships/image" Target="../media/image315.jpeg"/><Relationship Id="rId29" Type="http://schemas.openxmlformats.org/officeDocument/2006/relationships/image" Target="../media/image324.png"/><Relationship Id="rId41" Type="http://schemas.openxmlformats.org/officeDocument/2006/relationships/image" Target="../media/image336.png"/><Relationship Id="rId1" Type="http://schemas.openxmlformats.org/officeDocument/2006/relationships/image" Target="../media/image296.jpeg"/><Relationship Id="rId6" Type="http://schemas.openxmlformats.org/officeDocument/2006/relationships/image" Target="../media/image301.jpeg"/><Relationship Id="rId11" Type="http://schemas.openxmlformats.org/officeDocument/2006/relationships/image" Target="../media/image306.png"/><Relationship Id="rId24" Type="http://schemas.openxmlformats.org/officeDocument/2006/relationships/image" Target="../media/image319.png"/><Relationship Id="rId32" Type="http://schemas.openxmlformats.org/officeDocument/2006/relationships/image" Target="../media/image327.png"/><Relationship Id="rId37" Type="http://schemas.openxmlformats.org/officeDocument/2006/relationships/image" Target="../media/image332.jpeg"/><Relationship Id="rId40" Type="http://schemas.openxmlformats.org/officeDocument/2006/relationships/image" Target="../media/image335.png"/><Relationship Id="rId5" Type="http://schemas.openxmlformats.org/officeDocument/2006/relationships/image" Target="../media/image300.jpeg"/><Relationship Id="rId15" Type="http://schemas.openxmlformats.org/officeDocument/2006/relationships/image" Target="../media/image310.png"/><Relationship Id="rId23" Type="http://schemas.openxmlformats.org/officeDocument/2006/relationships/image" Target="../media/image318.png"/><Relationship Id="rId28" Type="http://schemas.openxmlformats.org/officeDocument/2006/relationships/image" Target="../media/image323.png"/><Relationship Id="rId36" Type="http://schemas.openxmlformats.org/officeDocument/2006/relationships/image" Target="../media/image331.jpeg"/><Relationship Id="rId10" Type="http://schemas.openxmlformats.org/officeDocument/2006/relationships/image" Target="../media/image305.png"/><Relationship Id="rId19" Type="http://schemas.openxmlformats.org/officeDocument/2006/relationships/image" Target="../media/image314.jpeg"/><Relationship Id="rId31" Type="http://schemas.openxmlformats.org/officeDocument/2006/relationships/image" Target="../media/image326.png"/><Relationship Id="rId4" Type="http://schemas.openxmlformats.org/officeDocument/2006/relationships/image" Target="../media/image299.jpeg"/><Relationship Id="rId9" Type="http://schemas.openxmlformats.org/officeDocument/2006/relationships/image" Target="../media/image304.png"/><Relationship Id="rId14" Type="http://schemas.openxmlformats.org/officeDocument/2006/relationships/image" Target="../media/image309.png"/><Relationship Id="rId22" Type="http://schemas.openxmlformats.org/officeDocument/2006/relationships/image" Target="../media/image317.png"/><Relationship Id="rId27" Type="http://schemas.openxmlformats.org/officeDocument/2006/relationships/image" Target="../media/image322.png"/><Relationship Id="rId30" Type="http://schemas.openxmlformats.org/officeDocument/2006/relationships/image" Target="../media/image325.png"/><Relationship Id="rId35" Type="http://schemas.openxmlformats.org/officeDocument/2006/relationships/image" Target="../media/image330.jpeg"/><Relationship Id="rId8" Type="http://schemas.openxmlformats.org/officeDocument/2006/relationships/image" Target="../media/image303.jpeg"/><Relationship Id="rId3" Type="http://schemas.openxmlformats.org/officeDocument/2006/relationships/image" Target="../media/image298.jpeg"/><Relationship Id="rId12" Type="http://schemas.openxmlformats.org/officeDocument/2006/relationships/image" Target="../media/image307.png"/><Relationship Id="rId17" Type="http://schemas.openxmlformats.org/officeDocument/2006/relationships/image" Target="../media/image312.png"/><Relationship Id="rId25" Type="http://schemas.openxmlformats.org/officeDocument/2006/relationships/image" Target="../media/image320.png"/><Relationship Id="rId33" Type="http://schemas.openxmlformats.org/officeDocument/2006/relationships/image" Target="../media/image328.png"/><Relationship Id="rId38" Type="http://schemas.openxmlformats.org/officeDocument/2006/relationships/image" Target="../media/image33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0.png"/><Relationship Id="rId18" Type="http://schemas.openxmlformats.org/officeDocument/2006/relationships/image" Target="../media/image355.png"/><Relationship Id="rId26" Type="http://schemas.openxmlformats.org/officeDocument/2006/relationships/image" Target="../media/image363.png"/><Relationship Id="rId39" Type="http://schemas.openxmlformats.org/officeDocument/2006/relationships/image" Target="../media/image376.png"/><Relationship Id="rId21" Type="http://schemas.openxmlformats.org/officeDocument/2006/relationships/image" Target="../media/image358.png"/><Relationship Id="rId34" Type="http://schemas.openxmlformats.org/officeDocument/2006/relationships/image" Target="../media/image371.png"/><Relationship Id="rId7" Type="http://schemas.openxmlformats.org/officeDocument/2006/relationships/image" Target="../media/image344.png"/><Relationship Id="rId12" Type="http://schemas.openxmlformats.org/officeDocument/2006/relationships/image" Target="../media/image349.png"/><Relationship Id="rId17" Type="http://schemas.openxmlformats.org/officeDocument/2006/relationships/image" Target="../media/image354.png"/><Relationship Id="rId25" Type="http://schemas.openxmlformats.org/officeDocument/2006/relationships/image" Target="../media/image362.png"/><Relationship Id="rId33" Type="http://schemas.openxmlformats.org/officeDocument/2006/relationships/image" Target="../media/image370.png"/><Relationship Id="rId38" Type="http://schemas.openxmlformats.org/officeDocument/2006/relationships/image" Target="../media/image375.png"/><Relationship Id="rId2" Type="http://schemas.openxmlformats.org/officeDocument/2006/relationships/image" Target="../media/image339.png"/><Relationship Id="rId16" Type="http://schemas.openxmlformats.org/officeDocument/2006/relationships/image" Target="../media/image353.png"/><Relationship Id="rId20" Type="http://schemas.openxmlformats.org/officeDocument/2006/relationships/image" Target="../media/image357.png"/><Relationship Id="rId29" Type="http://schemas.openxmlformats.org/officeDocument/2006/relationships/image" Target="../media/image366.png"/><Relationship Id="rId1" Type="http://schemas.openxmlformats.org/officeDocument/2006/relationships/image" Target="../media/image338.png"/><Relationship Id="rId6" Type="http://schemas.openxmlformats.org/officeDocument/2006/relationships/image" Target="../media/image343.png"/><Relationship Id="rId11" Type="http://schemas.openxmlformats.org/officeDocument/2006/relationships/image" Target="../media/image348.png"/><Relationship Id="rId24" Type="http://schemas.openxmlformats.org/officeDocument/2006/relationships/image" Target="../media/image361.png"/><Relationship Id="rId32" Type="http://schemas.openxmlformats.org/officeDocument/2006/relationships/image" Target="../media/image369.png"/><Relationship Id="rId37" Type="http://schemas.openxmlformats.org/officeDocument/2006/relationships/image" Target="../media/image374.png"/><Relationship Id="rId5" Type="http://schemas.openxmlformats.org/officeDocument/2006/relationships/image" Target="../media/image342.png"/><Relationship Id="rId15" Type="http://schemas.openxmlformats.org/officeDocument/2006/relationships/image" Target="../media/image352.png"/><Relationship Id="rId23" Type="http://schemas.openxmlformats.org/officeDocument/2006/relationships/image" Target="../media/image360.png"/><Relationship Id="rId28" Type="http://schemas.openxmlformats.org/officeDocument/2006/relationships/image" Target="../media/image365.png"/><Relationship Id="rId36" Type="http://schemas.openxmlformats.org/officeDocument/2006/relationships/image" Target="../media/image373.png"/><Relationship Id="rId10" Type="http://schemas.openxmlformats.org/officeDocument/2006/relationships/image" Target="../media/image347.png"/><Relationship Id="rId19" Type="http://schemas.openxmlformats.org/officeDocument/2006/relationships/image" Target="../media/image356.png"/><Relationship Id="rId31" Type="http://schemas.openxmlformats.org/officeDocument/2006/relationships/image" Target="../media/image368.png"/><Relationship Id="rId4" Type="http://schemas.openxmlformats.org/officeDocument/2006/relationships/image" Target="../media/image341.png"/><Relationship Id="rId9" Type="http://schemas.openxmlformats.org/officeDocument/2006/relationships/image" Target="../media/image346.png"/><Relationship Id="rId14" Type="http://schemas.openxmlformats.org/officeDocument/2006/relationships/image" Target="../media/image351.png"/><Relationship Id="rId22" Type="http://schemas.openxmlformats.org/officeDocument/2006/relationships/image" Target="../media/image359.png"/><Relationship Id="rId27" Type="http://schemas.openxmlformats.org/officeDocument/2006/relationships/image" Target="../media/image364.png"/><Relationship Id="rId30" Type="http://schemas.openxmlformats.org/officeDocument/2006/relationships/image" Target="../media/image367.png"/><Relationship Id="rId35" Type="http://schemas.openxmlformats.org/officeDocument/2006/relationships/image" Target="../media/image372.png"/><Relationship Id="rId8" Type="http://schemas.openxmlformats.org/officeDocument/2006/relationships/image" Target="../media/image345.png"/><Relationship Id="rId3" Type="http://schemas.openxmlformats.org/officeDocument/2006/relationships/image" Target="../media/image340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2.jpeg"/><Relationship Id="rId21" Type="http://schemas.openxmlformats.org/officeDocument/2006/relationships/image" Target="../media/image397.jpeg"/><Relationship Id="rId42" Type="http://schemas.openxmlformats.org/officeDocument/2006/relationships/image" Target="../media/image418.png"/><Relationship Id="rId47" Type="http://schemas.openxmlformats.org/officeDocument/2006/relationships/image" Target="../media/image423.jpeg"/><Relationship Id="rId63" Type="http://schemas.openxmlformats.org/officeDocument/2006/relationships/image" Target="../media/image437.jpeg"/><Relationship Id="rId68" Type="http://schemas.openxmlformats.org/officeDocument/2006/relationships/image" Target="../media/image442.jpeg"/><Relationship Id="rId16" Type="http://schemas.openxmlformats.org/officeDocument/2006/relationships/image" Target="../media/image392.jpeg"/><Relationship Id="rId11" Type="http://schemas.openxmlformats.org/officeDocument/2006/relationships/image" Target="../media/image387.jpeg"/><Relationship Id="rId24" Type="http://schemas.openxmlformats.org/officeDocument/2006/relationships/image" Target="../media/image400.jpeg"/><Relationship Id="rId32" Type="http://schemas.openxmlformats.org/officeDocument/2006/relationships/image" Target="../media/image408.jpeg"/><Relationship Id="rId37" Type="http://schemas.openxmlformats.org/officeDocument/2006/relationships/image" Target="../media/image413.jpeg"/><Relationship Id="rId40" Type="http://schemas.openxmlformats.org/officeDocument/2006/relationships/image" Target="../media/image416.jpeg"/><Relationship Id="rId45" Type="http://schemas.openxmlformats.org/officeDocument/2006/relationships/image" Target="../media/image421.jpeg"/><Relationship Id="rId53" Type="http://schemas.openxmlformats.org/officeDocument/2006/relationships/image" Target="../media/image429.png"/><Relationship Id="rId58" Type="http://schemas.openxmlformats.org/officeDocument/2006/relationships/image" Target="../media/image432.jpeg"/><Relationship Id="rId66" Type="http://schemas.openxmlformats.org/officeDocument/2006/relationships/image" Target="../media/image440.jpeg"/><Relationship Id="rId74" Type="http://schemas.openxmlformats.org/officeDocument/2006/relationships/image" Target="../media/image448.jpeg"/><Relationship Id="rId5" Type="http://schemas.openxmlformats.org/officeDocument/2006/relationships/image" Target="../media/image381.jpeg"/><Relationship Id="rId61" Type="http://schemas.openxmlformats.org/officeDocument/2006/relationships/image" Target="../media/image435.jpeg"/><Relationship Id="rId19" Type="http://schemas.openxmlformats.org/officeDocument/2006/relationships/image" Target="../media/image395.jpeg"/><Relationship Id="rId14" Type="http://schemas.openxmlformats.org/officeDocument/2006/relationships/image" Target="../media/image390.jpeg"/><Relationship Id="rId22" Type="http://schemas.openxmlformats.org/officeDocument/2006/relationships/image" Target="../media/image398.jpeg"/><Relationship Id="rId27" Type="http://schemas.openxmlformats.org/officeDocument/2006/relationships/image" Target="../media/image403.jpeg"/><Relationship Id="rId30" Type="http://schemas.openxmlformats.org/officeDocument/2006/relationships/image" Target="../media/image406.jpeg"/><Relationship Id="rId35" Type="http://schemas.openxmlformats.org/officeDocument/2006/relationships/image" Target="../media/image411.jpeg"/><Relationship Id="rId43" Type="http://schemas.openxmlformats.org/officeDocument/2006/relationships/image" Target="../media/image419.jpeg"/><Relationship Id="rId48" Type="http://schemas.openxmlformats.org/officeDocument/2006/relationships/image" Target="../media/image424.jpeg"/><Relationship Id="rId56" Type="http://schemas.openxmlformats.org/officeDocument/2006/relationships/image" Target="../media/image431.png"/><Relationship Id="rId64" Type="http://schemas.openxmlformats.org/officeDocument/2006/relationships/image" Target="../media/image438.jpeg"/><Relationship Id="rId69" Type="http://schemas.openxmlformats.org/officeDocument/2006/relationships/image" Target="../media/image443.jpeg"/><Relationship Id="rId77" Type="http://schemas.openxmlformats.org/officeDocument/2006/relationships/image" Target="../media/image451.jpeg"/><Relationship Id="rId8" Type="http://schemas.openxmlformats.org/officeDocument/2006/relationships/image" Target="../media/image384.jpeg"/><Relationship Id="rId51" Type="http://schemas.openxmlformats.org/officeDocument/2006/relationships/image" Target="../media/image427.jpeg"/><Relationship Id="rId72" Type="http://schemas.openxmlformats.org/officeDocument/2006/relationships/image" Target="../media/image446.jpeg"/><Relationship Id="rId3" Type="http://schemas.openxmlformats.org/officeDocument/2006/relationships/image" Target="../media/image379.jpeg"/><Relationship Id="rId12" Type="http://schemas.openxmlformats.org/officeDocument/2006/relationships/image" Target="../media/image388.jpeg"/><Relationship Id="rId17" Type="http://schemas.openxmlformats.org/officeDocument/2006/relationships/image" Target="../media/image393.jpeg"/><Relationship Id="rId25" Type="http://schemas.openxmlformats.org/officeDocument/2006/relationships/image" Target="../media/image401.jpeg"/><Relationship Id="rId33" Type="http://schemas.openxmlformats.org/officeDocument/2006/relationships/image" Target="../media/image409.jpeg"/><Relationship Id="rId38" Type="http://schemas.openxmlformats.org/officeDocument/2006/relationships/image" Target="../media/image414.jpeg"/><Relationship Id="rId46" Type="http://schemas.openxmlformats.org/officeDocument/2006/relationships/image" Target="../media/image422.jpeg"/><Relationship Id="rId59" Type="http://schemas.openxmlformats.org/officeDocument/2006/relationships/image" Target="../media/image433.jpeg"/><Relationship Id="rId67" Type="http://schemas.openxmlformats.org/officeDocument/2006/relationships/image" Target="../media/image441.jpeg"/><Relationship Id="rId20" Type="http://schemas.openxmlformats.org/officeDocument/2006/relationships/image" Target="../media/image396.png"/><Relationship Id="rId41" Type="http://schemas.openxmlformats.org/officeDocument/2006/relationships/image" Target="../media/image417.jpeg"/><Relationship Id="rId54" Type="http://schemas.microsoft.com/office/2007/relationships/hdphoto" Target="../media/hdphoto3.wdp"/><Relationship Id="rId62" Type="http://schemas.openxmlformats.org/officeDocument/2006/relationships/image" Target="../media/image436.jpeg"/><Relationship Id="rId70" Type="http://schemas.openxmlformats.org/officeDocument/2006/relationships/image" Target="../media/image444.jpeg"/><Relationship Id="rId75" Type="http://schemas.openxmlformats.org/officeDocument/2006/relationships/image" Target="../media/image449.jpeg"/><Relationship Id="rId1" Type="http://schemas.openxmlformats.org/officeDocument/2006/relationships/image" Target="../media/image377.jpeg"/><Relationship Id="rId6" Type="http://schemas.openxmlformats.org/officeDocument/2006/relationships/image" Target="../media/image382.jpeg"/><Relationship Id="rId15" Type="http://schemas.openxmlformats.org/officeDocument/2006/relationships/image" Target="../media/image391.jpeg"/><Relationship Id="rId23" Type="http://schemas.openxmlformats.org/officeDocument/2006/relationships/image" Target="../media/image399.jpeg"/><Relationship Id="rId28" Type="http://schemas.openxmlformats.org/officeDocument/2006/relationships/image" Target="../media/image404.jpeg"/><Relationship Id="rId36" Type="http://schemas.openxmlformats.org/officeDocument/2006/relationships/image" Target="../media/image412.jpeg"/><Relationship Id="rId49" Type="http://schemas.openxmlformats.org/officeDocument/2006/relationships/image" Target="../media/image425.jpeg"/><Relationship Id="rId57" Type="http://schemas.microsoft.com/office/2007/relationships/hdphoto" Target="../media/hdphoto4.wdp"/><Relationship Id="rId10" Type="http://schemas.openxmlformats.org/officeDocument/2006/relationships/image" Target="../media/image386.jpeg"/><Relationship Id="rId31" Type="http://schemas.openxmlformats.org/officeDocument/2006/relationships/image" Target="../media/image407.jpeg"/><Relationship Id="rId44" Type="http://schemas.openxmlformats.org/officeDocument/2006/relationships/image" Target="../media/image420.png"/><Relationship Id="rId52" Type="http://schemas.openxmlformats.org/officeDocument/2006/relationships/image" Target="../media/image428.jpeg"/><Relationship Id="rId60" Type="http://schemas.openxmlformats.org/officeDocument/2006/relationships/image" Target="../media/image434.jpeg"/><Relationship Id="rId65" Type="http://schemas.openxmlformats.org/officeDocument/2006/relationships/image" Target="../media/image439.jpeg"/><Relationship Id="rId73" Type="http://schemas.openxmlformats.org/officeDocument/2006/relationships/image" Target="../media/image447.jpeg"/><Relationship Id="rId78" Type="http://schemas.openxmlformats.org/officeDocument/2006/relationships/image" Target="../media/image452.png"/><Relationship Id="rId4" Type="http://schemas.openxmlformats.org/officeDocument/2006/relationships/image" Target="../media/image380.jpeg"/><Relationship Id="rId9" Type="http://schemas.openxmlformats.org/officeDocument/2006/relationships/image" Target="../media/image385.jpeg"/><Relationship Id="rId13" Type="http://schemas.openxmlformats.org/officeDocument/2006/relationships/image" Target="../media/image389.jpeg"/><Relationship Id="rId18" Type="http://schemas.openxmlformats.org/officeDocument/2006/relationships/image" Target="../media/image394.jpeg"/><Relationship Id="rId39" Type="http://schemas.openxmlformats.org/officeDocument/2006/relationships/image" Target="../media/image415.jpeg"/><Relationship Id="rId34" Type="http://schemas.openxmlformats.org/officeDocument/2006/relationships/image" Target="../media/image410.jpeg"/><Relationship Id="rId50" Type="http://schemas.openxmlformats.org/officeDocument/2006/relationships/image" Target="../media/image426.jpeg"/><Relationship Id="rId55" Type="http://schemas.openxmlformats.org/officeDocument/2006/relationships/image" Target="../media/image430.jpeg"/><Relationship Id="rId76" Type="http://schemas.openxmlformats.org/officeDocument/2006/relationships/image" Target="../media/image450.jpeg"/><Relationship Id="rId7" Type="http://schemas.openxmlformats.org/officeDocument/2006/relationships/image" Target="../media/image383.jpeg"/><Relationship Id="rId71" Type="http://schemas.openxmlformats.org/officeDocument/2006/relationships/image" Target="../media/image445.jpeg"/><Relationship Id="rId2" Type="http://schemas.openxmlformats.org/officeDocument/2006/relationships/image" Target="../media/image378.jpeg"/><Relationship Id="rId29" Type="http://schemas.openxmlformats.org/officeDocument/2006/relationships/image" Target="../media/image405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02.emf"/><Relationship Id="rId21" Type="http://schemas.openxmlformats.org/officeDocument/2006/relationships/image" Target="../media/image125.emf"/><Relationship Id="rId42" Type="http://schemas.openxmlformats.org/officeDocument/2006/relationships/image" Target="../media/image43.emf"/><Relationship Id="rId63" Type="http://schemas.openxmlformats.org/officeDocument/2006/relationships/image" Target="../media/image63.emf"/><Relationship Id="rId84" Type="http://schemas.openxmlformats.org/officeDocument/2006/relationships/image" Target="../media/image74.emf"/><Relationship Id="rId138" Type="http://schemas.openxmlformats.org/officeDocument/2006/relationships/image" Target="../media/image166.emf"/><Relationship Id="rId159" Type="http://schemas.openxmlformats.org/officeDocument/2006/relationships/image" Target="../media/image116.jpeg"/><Relationship Id="rId107" Type="http://schemas.openxmlformats.org/officeDocument/2006/relationships/image" Target="../media/image92.emf"/><Relationship Id="rId11" Type="http://schemas.openxmlformats.org/officeDocument/2006/relationships/image" Target="../media/image33.emf"/><Relationship Id="rId32" Type="http://schemas.openxmlformats.org/officeDocument/2006/relationships/image" Target="../media/image128.emf"/><Relationship Id="rId53" Type="http://schemas.openxmlformats.org/officeDocument/2006/relationships/image" Target="../media/image53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23.emf"/><Relationship Id="rId95" Type="http://schemas.openxmlformats.org/officeDocument/2006/relationships/image" Target="../media/image81.emf"/><Relationship Id="rId160" Type="http://schemas.openxmlformats.org/officeDocument/2006/relationships/image" Target="../media/image22.jpeg"/><Relationship Id="rId22" Type="http://schemas.openxmlformats.org/officeDocument/2006/relationships/image" Target="../media/image126.emf"/><Relationship Id="rId43" Type="http://schemas.openxmlformats.org/officeDocument/2006/relationships/image" Target="../media/image44.emf"/><Relationship Id="rId64" Type="http://schemas.openxmlformats.org/officeDocument/2006/relationships/image" Target="../media/image64.emf"/><Relationship Id="rId118" Type="http://schemas.openxmlformats.org/officeDocument/2006/relationships/image" Target="../media/image103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12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59.emf"/><Relationship Id="rId103" Type="http://schemas.openxmlformats.org/officeDocument/2006/relationships/image" Target="../media/image88.emf"/><Relationship Id="rId108" Type="http://schemas.openxmlformats.org/officeDocument/2006/relationships/image" Target="../media/image93.emf"/><Relationship Id="rId124" Type="http://schemas.openxmlformats.org/officeDocument/2006/relationships/image" Target="../media/image151.emf"/><Relationship Id="rId129" Type="http://schemas.openxmlformats.org/officeDocument/2006/relationships/image" Target="../media/image111.emf"/><Relationship Id="rId54" Type="http://schemas.openxmlformats.org/officeDocument/2006/relationships/image" Target="../media/image54.emf"/><Relationship Id="rId70" Type="http://schemas.openxmlformats.org/officeDocument/2006/relationships/image" Target="../media/image19.emf"/><Relationship Id="rId75" Type="http://schemas.openxmlformats.org/officeDocument/2006/relationships/image" Target="../media/image199.emf"/><Relationship Id="rId91" Type="http://schemas.openxmlformats.org/officeDocument/2006/relationships/image" Target="../media/image78.emf"/><Relationship Id="rId96" Type="http://schemas.openxmlformats.org/officeDocument/2006/relationships/image" Target="../media/image82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27.jpeg"/><Relationship Id="rId166" Type="http://schemas.openxmlformats.org/officeDocument/2006/relationships/image" Target="../media/image120.jpeg"/><Relationship Id="rId1" Type="http://schemas.openxmlformats.org/officeDocument/2006/relationships/image" Target="../media/image28.png"/><Relationship Id="rId6" Type="http://schemas.openxmlformats.org/officeDocument/2006/relationships/image" Target="../media/image30.emf"/><Relationship Id="rId23" Type="http://schemas.openxmlformats.org/officeDocument/2006/relationships/image" Target="../media/image127.emf"/><Relationship Id="rId28" Type="http://schemas.openxmlformats.org/officeDocument/2006/relationships/image" Target="../media/image40.emf"/><Relationship Id="rId49" Type="http://schemas.openxmlformats.org/officeDocument/2006/relationships/image" Target="../media/image49.emf"/><Relationship Id="rId114" Type="http://schemas.openxmlformats.org/officeDocument/2006/relationships/image" Target="../media/image99.emf"/><Relationship Id="rId119" Type="http://schemas.openxmlformats.org/officeDocument/2006/relationships/image" Target="../media/image104.emf"/><Relationship Id="rId44" Type="http://schemas.openxmlformats.org/officeDocument/2006/relationships/image" Target="../media/image45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81" Type="http://schemas.openxmlformats.org/officeDocument/2006/relationships/image" Target="../media/image72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21.emf"/><Relationship Id="rId156" Type="http://schemas.openxmlformats.org/officeDocument/2006/relationships/image" Target="../media/image115.jpeg"/><Relationship Id="rId13" Type="http://schemas.openxmlformats.org/officeDocument/2006/relationships/image" Target="../media/image129.emf"/><Relationship Id="rId18" Type="http://schemas.openxmlformats.org/officeDocument/2006/relationships/image" Target="../media/image34.emf"/><Relationship Id="rId39" Type="http://schemas.openxmlformats.org/officeDocument/2006/relationships/image" Target="../media/image220.emf"/><Relationship Id="rId109" Type="http://schemas.openxmlformats.org/officeDocument/2006/relationships/image" Target="../media/image94.emf"/><Relationship Id="rId34" Type="http://schemas.openxmlformats.org/officeDocument/2006/relationships/image" Target="../media/image260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6" Type="http://schemas.openxmlformats.org/officeDocument/2006/relationships/image" Target="../media/image177.emf"/><Relationship Id="rId97" Type="http://schemas.openxmlformats.org/officeDocument/2006/relationships/image" Target="../media/image83.emf"/><Relationship Id="rId104" Type="http://schemas.openxmlformats.org/officeDocument/2006/relationships/image" Target="../media/image89.emf"/><Relationship Id="rId120" Type="http://schemas.openxmlformats.org/officeDocument/2006/relationships/image" Target="../media/image105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31.emf"/><Relationship Id="rId71" Type="http://schemas.openxmlformats.org/officeDocument/2006/relationships/image" Target="../media/image195.emf"/><Relationship Id="rId92" Type="http://schemas.openxmlformats.org/officeDocument/2006/relationships/image" Target="../media/image79.emf"/><Relationship Id="rId162" Type="http://schemas.openxmlformats.org/officeDocument/2006/relationships/image" Target="../media/image26.jpeg"/><Relationship Id="rId2" Type="http://schemas.openxmlformats.org/officeDocument/2006/relationships/image" Target="../media/image29.emf"/><Relationship Id="rId29" Type="http://schemas.openxmlformats.org/officeDocument/2006/relationships/image" Target="../media/image215.emf"/><Relationship Id="rId24" Type="http://schemas.openxmlformats.org/officeDocument/2006/relationships/image" Target="../media/image37.emf"/><Relationship Id="rId40" Type="http://schemas.openxmlformats.org/officeDocument/2006/relationships/image" Target="../media/image41.emf"/><Relationship Id="rId45" Type="http://schemas.openxmlformats.org/officeDocument/2006/relationships/image" Target="../media/image134.emf"/><Relationship Id="rId66" Type="http://schemas.openxmlformats.org/officeDocument/2006/relationships/image" Target="../media/image66.emf"/><Relationship Id="rId87" Type="http://schemas.openxmlformats.org/officeDocument/2006/relationships/image" Target="../media/image75.emf"/><Relationship Id="rId110" Type="http://schemas.openxmlformats.org/officeDocument/2006/relationships/image" Target="../media/image95.emf"/><Relationship Id="rId115" Type="http://schemas.openxmlformats.org/officeDocument/2006/relationships/image" Target="../media/image100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20.jpeg"/><Relationship Id="rId61" Type="http://schemas.openxmlformats.org/officeDocument/2006/relationships/image" Target="../media/image61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35.emf"/><Relationship Id="rId14" Type="http://schemas.openxmlformats.org/officeDocument/2006/relationships/image" Target="../media/image121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56.emf"/><Relationship Id="rId77" Type="http://schemas.openxmlformats.org/officeDocument/2006/relationships/image" Target="../media/image69.emf"/><Relationship Id="rId100" Type="http://schemas.openxmlformats.org/officeDocument/2006/relationships/image" Target="../media/image85.emf"/><Relationship Id="rId105" Type="http://schemas.openxmlformats.org/officeDocument/2006/relationships/image" Target="../media/image90.emf"/><Relationship Id="rId126" Type="http://schemas.openxmlformats.org/officeDocument/2006/relationships/image" Target="../media/image109.emf"/><Relationship Id="rId147" Type="http://schemas.openxmlformats.org/officeDocument/2006/relationships/image" Target="../media/image174.emf"/><Relationship Id="rId8" Type="http://schemas.openxmlformats.org/officeDocument/2006/relationships/image" Target="../media/image32.emf"/><Relationship Id="rId51" Type="http://schemas.openxmlformats.org/officeDocument/2006/relationships/image" Target="../media/image51.emf"/><Relationship Id="rId72" Type="http://schemas.openxmlformats.org/officeDocument/2006/relationships/image" Target="../media/image196.emf"/><Relationship Id="rId93" Type="http://schemas.openxmlformats.org/officeDocument/2006/relationships/image" Target="../media/image80.emf"/><Relationship Id="rId98" Type="http://schemas.openxmlformats.org/officeDocument/2006/relationships/image" Target="../media/image84.emf"/><Relationship Id="rId121" Type="http://schemas.openxmlformats.org/officeDocument/2006/relationships/image" Target="../media/image106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38.emf"/><Relationship Id="rId46" Type="http://schemas.openxmlformats.org/officeDocument/2006/relationships/image" Target="../media/image46.emf"/><Relationship Id="rId67" Type="http://schemas.openxmlformats.org/officeDocument/2006/relationships/image" Target="../media/image67.emf"/><Relationship Id="rId116" Type="http://schemas.openxmlformats.org/officeDocument/2006/relationships/image" Target="../media/image101.emf"/><Relationship Id="rId137" Type="http://schemas.openxmlformats.org/officeDocument/2006/relationships/image" Target="../media/image165.emf"/><Relationship Id="rId158" Type="http://schemas.openxmlformats.org/officeDocument/2006/relationships/image" Target="../media/image24.jpeg"/><Relationship Id="rId20" Type="http://schemas.openxmlformats.org/officeDocument/2006/relationships/image" Target="../media/image36.emf"/><Relationship Id="rId41" Type="http://schemas.openxmlformats.org/officeDocument/2006/relationships/image" Target="../media/image42.emf"/><Relationship Id="rId62" Type="http://schemas.openxmlformats.org/officeDocument/2006/relationships/image" Target="../media/image62.emf"/><Relationship Id="rId83" Type="http://schemas.openxmlformats.org/officeDocument/2006/relationships/image" Target="../media/image73.emf"/><Relationship Id="rId88" Type="http://schemas.openxmlformats.org/officeDocument/2006/relationships/image" Target="../media/image180.emf"/><Relationship Id="rId111" Type="http://schemas.openxmlformats.org/officeDocument/2006/relationships/image" Target="../media/image96.emf"/><Relationship Id="rId132" Type="http://schemas.openxmlformats.org/officeDocument/2006/relationships/image" Target="../media/image156.emf"/><Relationship Id="rId153" Type="http://schemas.openxmlformats.org/officeDocument/2006/relationships/image" Target="../media/image261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57.emf"/><Relationship Id="rId106" Type="http://schemas.openxmlformats.org/officeDocument/2006/relationships/image" Target="../media/image91.emf"/><Relationship Id="rId127" Type="http://schemas.openxmlformats.org/officeDocument/2006/relationships/image" Target="../media/image110.emf"/><Relationship Id="rId10" Type="http://schemas.openxmlformats.org/officeDocument/2006/relationships/image" Target="../media/image222.png"/><Relationship Id="rId31" Type="http://schemas.openxmlformats.org/officeDocument/2006/relationships/image" Target="../media/image453.emf"/><Relationship Id="rId52" Type="http://schemas.openxmlformats.org/officeDocument/2006/relationships/image" Target="../media/image52.emf"/><Relationship Id="rId73" Type="http://schemas.openxmlformats.org/officeDocument/2006/relationships/image" Target="../media/image197.emf"/><Relationship Id="rId78" Type="http://schemas.openxmlformats.org/officeDocument/2006/relationships/image" Target="../media/image70.emf"/><Relationship Id="rId94" Type="http://schemas.openxmlformats.org/officeDocument/2006/relationships/image" Target="../media/image25.emf"/><Relationship Id="rId99" Type="http://schemas.openxmlformats.org/officeDocument/2006/relationships/image" Target="../media/image161.emf"/><Relationship Id="rId101" Type="http://schemas.openxmlformats.org/officeDocument/2006/relationships/image" Target="../media/image86.emf"/><Relationship Id="rId122" Type="http://schemas.openxmlformats.org/officeDocument/2006/relationships/image" Target="../media/image107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19.png"/><Relationship Id="rId26" Type="http://schemas.openxmlformats.org/officeDocument/2006/relationships/image" Target="../media/image39.emf"/><Relationship Id="rId47" Type="http://schemas.openxmlformats.org/officeDocument/2006/relationships/image" Target="../media/image47.emf"/><Relationship Id="rId68" Type="http://schemas.openxmlformats.org/officeDocument/2006/relationships/image" Target="../media/image18.emf"/><Relationship Id="rId89" Type="http://schemas.openxmlformats.org/officeDocument/2006/relationships/image" Target="../media/image76.emf"/><Relationship Id="rId112" Type="http://schemas.openxmlformats.org/officeDocument/2006/relationships/image" Target="../media/image97.emf"/><Relationship Id="rId133" Type="http://schemas.openxmlformats.org/officeDocument/2006/relationships/image" Target="../media/image157.emf"/><Relationship Id="rId154" Type="http://schemas.openxmlformats.org/officeDocument/2006/relationships/image" Target="../media/image113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58.emf"/><Relationship Id="rId79" Type="http://schemas.openxmlformats.org/officeDocument/2006/relationships/image" Target="../media/image71.emf"/><Relationship Id="rId102" Type="http://schemas.openxmlformats.org/officeDocument/2006/relationships/image" Target="../media/image87.emf"/><Relationship Id="rId123" Type="http://schemas.openxmlformats.org/officeDocument/2006/relationships/image" Target="../media/image108.emf"/><Relationship Id="rId144" Type="http://schemas.openxmlformats.org/officeDocument/2006/relationships/image" Target="../media/image171.emf"/><Relationship Id="rId90" Type="http://schemas.openxmlformats.org/officeDocument/2006/relationships/image" Target="../media/image77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48.emf"/><Relationship Id="rId69" Type="http://schemas.openxmlformats.org/officeDocument/2006/relationships/image" Target="../media/image68.emf"/><Relationship Id="rId113" Type="http://schemas.openxmlformats.org/officeDocument/2006/relationships/image" Target="../media/image98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14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6.jpeg"/><Relationship Id="rId7" Type="http://schemas.openxmlformats.org/officeDocument/2006/relationships/image" Target="../media/image459.png"/><Relationship Id="rId2" Type="http://schemas.openxmlformats.org/officeDocument/2006/relationships/image" Target="../media/image455.jpeg"/><Relationship Id="rId1" Type="http://schemas.openxmlformats.org/officeDocument/2006/relationships/image" Target="../media/image454.jpeg"/><Relationship Id="rId6" Type="http://schemas.microsoft.com/office/2007/relationships/hdphoto" Target="../media/hdphoto5.wdp"/><Relationship Id="rId5" Type="http://schemas.openxmlformats.org/officeDocument/2006/relationships/image" Target="../media/image458.png"/><Relationship Id="rId4" Type="http://schemas.openxmlformats.org/officeDocument/2006/relationships/image" Target="../media/image4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29.07.2024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16</xdr:row>
      <xdr:rowOff>38101</xdr:rowOff>
    </xdr:from>
    <xdr:to>
      <xdr:col>2</xdr:col>
      <xdr:colOff>1162050</xdr:colOff>
      <xdr:row>16</xdr:row>
      <xdr:rowOff>219076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38101</xdr:rowOff>
    </xdr:from>
    <xdr:to>
      <xdr:col>2</xdr:col>
      <xdr:colOff>1152525</xdr:colOff>
      <xdr:row>17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18</xdr:row>
      <xdr:rowOff>28575</xdr:rowOff>
    </xdr:from>
    <xdr:to>
      <xdr:col>2</xdr:col>
      <xdr:colOff>1153989</xdr:colOff>
      <xdr:row>18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20</xdr:row>
      <xdr:rowOff>38101</xdr:rowOff>
    </xdr:from>
    <xdr:to>
      <xdr:col>2</xdr:col>
      <xdr:colOff>1152525</xdr:colOff>
      <xdr:row>20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38100</xdr:rowOff>
    </xdr:from>
    <xdr:to>
      <xdr:col>2</xdr:col>
      <xdr:colOff>1158240</xdr:colOff>
      <xdr:row>24</xdr:row>
      <xdr:rowOff>223552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295900"/>
          <a:ext cx="1120140" cy="185452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26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0</xdr:colOff>
      <xdr:row>18</xdr:row>
      <xdr:rowOff>251459</xdr:rowOff>
    </xdr:from>
    <xdr:to>
      <xdr:col>2</xdr:col>
      <xdr:colOff>1173480</xdr:colOff>
      <xdr:row>19</xdr:row>
      <xdr:rowOff>217598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B3A937C-9A45-4947-B684-341E75992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00049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21</xdr:row>
      <xdr:rowOff>45721</xdr:rowOff>
    </xdr:from>
    <xdr:to>
      <xdr:col>2</xdr:col>
      <xdr:colOff>1162050</xdr:colOff>
      <xdr:row>21</xdr:row>
      <xdr:rowOff>226696</xdr:rowOff>
    </xdr:to>
    <xdr:pic>
      <xdr:nvPicPr>
        <xdr:cNvPr id="17" name="Рисунок 165">
          <a:extLst>
            <a:ext uri="{FF2B5EF4-FFF2-40B4-BE49-F238E27FC236}">
              <a16:creationId xmlns:a16="http://schemas.microsoft.com/office/drawing/2014/main" id="{699B7B23-C6ED-4C71-BC6A-8506A4FC1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07765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15241</xdr:rowOff>
    </xdr:from>
    <xdr:to>
      <xdr:col>2</xdr:col>
      <xdr:colOff>1164775</xdr:colOff>
      <xdr:row>22</xdr:row>
      <xdr:rowOff>220981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A430245-4671-4568-81C8-7E181F27E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477012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23</xdr:row>
      <xdr:rowOff>22859</xdr:rowOff>
    </xdr:from>
    <xdr:to>
      <xdr:col>2</xdr:col>
      <xdr:colOff>1173480</xdr:colOff>
      <xdr:row>23</xdr:row>
      <xdr:rowOff>218320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E1A9CC0-CE5D-4E7E-A1EA-46FDCFB6C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029199"/>
          <a:ext cx="1120140" cy="19546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31.07.2025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04.08.2025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286</xdr:row>
      <xdr:rowOff>32685</xdr:rowOff>
    </xdr:from>
    <xdr:to>
      <xdr:col>31</xdr:col>
      <xdr:colOff>494983</xdr:colOff>
      <xdr:row>289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29</xdr:row>
      <xdr:rowOff>43145</xdr:rowOff>
    </xdr:from>
    <xdr:to>
      <xdr:col>2</xdr:col>
      <xdr:colOff>1157567</xdr:colOff>
      <xdr:row>29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22413</xdr:rowOff>
    </xdr:from>
    <xdr:to>
      <xdr:col>2</xdr:col>
      <xdr:colOff>1149723</xdr:colOff>
      <xdr:row>34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1168773</xdr:colOff>
      <xdr:row>35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38</xdr:row>
      <xdr:rowOff>22413</xdr:rowOff>
    </xdr:from>
    <xdr:to>
      <xdr:col>2</xdr:col>
      <xdr:colOff>1149723</xdr:colOff>
      <xdr:row>38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32</xdr:row>
      <xdr:rowOff>44824</xdr:rowOff>
    </xdr:from>
    <xdr:to>
      <xdr:col>2</xdr:col>
      <xdr:colOff>1157567</xdr:colOff>
      <xdr:row>32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22412</xdr:rowOff>
    </xdr:from>
    <xdr:to>
      <xdr:col>2</xdr:col>
      <xdr:colOff>1168773</xdr:colOff>
      <xdr:row>33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55</xdr:row>
      <xdr:rowOff>0</xdr:rowOff>
    </xdr:from>
    <xdr:to>
      <xdr:col>2</xdr:col>
      <xdr:colOff>1149723</xdr:colOff>
      <xdr:row>55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55</xdr:row>
      <xdr:rowOff>0</xdr:rowOff>
    </xdr:from>
    <xdr:to>
      <xdr:col>2</xdr:col>
      <xdr:colOff>1138517</xdr:colOff>
      <xdr:row>55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0</xdr:rowOff>
    </xdr:from>
    <xdr:to>
      <xdr:col>2</xdr:col>
      <xdr:colOff>1138518</xdr:colOff>
      <xdr:row>55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62</xdr:row>
      <xdr:rowOff>33621</xdr:rowOff>
    </xdr:from>
    <xdr:to>
      <xdr:col>2</xdr:col>
      <xdr:colOff>1140198</xdr:colOff>
      <xdr:row>62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0</xdr:rowOff>
    </xdr:from>
    <xdr:to>
      <xdr:col>2</xdr:col>
      <xdr:colOff>1149724</xdr:colOff>
      <xdr:row>63</xdr:row>
      <xdr:rowOff>180975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63</xdr:row>
      <xdr:rowOff>33621</xdr:rowOff>
    </xdr:from>
    <xdr:to>
      <xdr:col>2</xdr:col>
      <xdr:colOff>1148043</xdr:colOff>
      <xdr:row>63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66</xdr:row>
      <xdr:rowOff>0</xdr:rowOff>
    </xdr:from>
    <xdr:to>
      <xdr:col>2</xdr:col>
      <xdr:colOff>1138518</xdr:colOff>
      <xdr:row>66</xdr:row>
      <xdr:rowOff>180975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66</xdr:row>
      <xdr:rowOff>22413</xdr:rowOff>
    </xdr:from>
    <xdr:to>
      <xdr:col>2</xdr:col>
      <xdr:colOff>1138518</xdr:colOff>
      <xdr:row>66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68</xdr:row>
      <xdr:rowOff>41464</xdr:rowOff>
    </xdr:from>
    <xdr:to>
      <xdr:col>2</xdr:col>
      <xdr:colOff>1157568</xdr:colOff>
      <xdr:row>68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44825</xdr:rowOff>
    </xdr:from>
    <xdr:to>
      <xdr:col>2</xdr:col>
      <xdr:colOff>1138518</xdr:colOff>
      <xdr:row>69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70</xdr:row>
      <xdr:rowOff>22413</xdr:rowOff>
    </xdr:from>
    <xdr:to>
      <xdr:col>2</xdr:col>
      <xdr:colOff>1146362</xdr:colOff>
      <xdr:row>70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73</xdr:row>
      <xdr:rowOff>0</xdr:rowOff>
    </xdr:from>
    <xdr:to>
      <xdr:col>2</xdr:col>
      <xdr:colOff>1149724</xdr:colOff>
      <xdr:row>73</xdr:row>
      <xdr:rowOff>180975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73</xdr:row>
      <xdr:rowOff>33620</xdr:rowOff>
    </xdr:from>
    <xdr:to>
      <xdr:col>2</xdr:col>
      <xdr:colOff>1149723</xdr:colOff>
      <xdr:row>73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0</xdr:rowOff>
    </xdr:from>
    <xdr:to>
      <xdr:col>2</xdr:col>
      <xdr:colOff>1138518</xdr:colOff>
      <xdr:row>74</xdr:row>
      <xdr:rowOff>180975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33619</xdr:rowOff>
    </xdr:from>
    <xdr:to>
      <xdr:col>2</xdr:col>
      <xdr:colOff>1138518</xdr:colOff>
      <xdr:row>77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78</xdr:row>
      <xdr:rowOff>33619</xdr:rowOff>
    </xdr:from>
    <xdr:to>
      <xdr:col>2</xdr:col>
      <xdr:colOff>1138517</xdr:colOff>
      <xdr:row>78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79</xdr:row>
      <xdr:rowOff>22415</xdr:rowOff>
    </xdr:from>
    <xdr:to>
      <xdr:col>2</xdr:col>
      <xdr:colOff>1157567</xdr:colOff>
      <xdr:row>79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81</xdr:row>
      <xdr:rowOff>22413</xdr:rowOff>
    </xdr:from>
    <xdr:to>
      <xdr:col>2</xdr:col>
      <xdr:colOff>1138517</xdr:colOff>
      <xdr:row>81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94</xdr:row>
      <xdr:rowOff>0</xdr:rowOff>
    </xdr:from>
    <xdr:to>
      <xdr:col>2</xdr:col>
      <xdr:colOff>1138518</xdr:colOff>
      <xdr:row>94</xdr:row>
      <xdr:rowOff>180975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94</xdr:row>
      <xdr:rowOff>0</xdr:rowOff>
    </xdr:from>
    <xdr:to>
      <xdr:col>2</xdr:col>
      <xdr:colOff>1138517</xdr:colOff>
      <xdr:row>94</xdr:row>
      <xdr:rowOff>180975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103</xdr:row>
      <xdr:rowOff>33622</xdr:rowOff>
    </xdr:from>
    <xdr:to>
      <xdr:col>2</xdr:col>
      <xdr:colOff>1148042</xdr:colOff>
      <xdr:row>103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104</xdr:row>
      <xdr:rowOff>33622</xdr:rowOff>
    </xdr:from>
    <xdr:to>
      <xdr:col>2</xdr:col>
      <xdr:colOff>1148042</xdr:colOff>
      <xdr:row>104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105</xdr:row>
      <xdr:rowOff>33618</xdr:rowOff>
    </xdr:from>
    <xdr:to>
      <xdr:col>2</xdr:col>
      <xdr:colOff>1149723</xdr:colOff>
      <xdr:row>105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106</xdr:row>
      <xdr:rowOff>0</xdr:rowOff>
    </xdr:from>
    <xdr:to>
      <xdr:col>2</xdr:col>
      <xdr:colOff>1149724</xdr:colOff>
      <xdr:row>106</xdr:row>
      <xdr:rowOff>180975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106</xdr:row>
      <xdr:rowOff>33619</xdr:rowOff>
    </xdr:from>
    <xdr:to>
      <xdr:col>2</xdr:col>
      <xdr:colOff>1149724</xdr:colOff>
      <xdr:row>106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107</xdr:row>
      <xdr:rowOff>0</xdr:rowOff>
    </xdr:from>
    <xdr:to>
      <xdr:col>2</xdr:col>
      <xdr:colOff>1149724</xdr:colOff>
      <xdr:row>107</xdr:row>
      <xdr:rowOff>180975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107</xdr:row>
      <xdr:rowOff>33618</xdr:rowOff>
    </xdr:from>
    <xdr:to>
      <xdr:col>2</xdr:col>
      <xdr:colOff>1149724</xdr:colOff>
      <xdr:row>107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33618</xdr:rowOff>
    </xdr:from>
    <xdr:to>
      <xdr:col>2</xdr:col>
      <xdr:colOff>1149724</xdr:colOff>
      <xdr:row>108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109</xdr:row>
      <xdr:rowOff>33619</xdr:rowOff>
    </xdr:from>
    <xdr:to>
      <xdr:col>2</xdr:col>
      <xdr:colOff>1157567</xdr:colOff>
      <xdr:row>109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110</xdr:row>
      <xdr:rowOff>33618</xdr:rowOff>
    </xdr:from>
    <xdr:to>
      <xdr:col>2</xdr:col>
      <xdr:colOff>1138518</xdr:colOff>
      <xdr:row>110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22414</xdr:rowOff>
    </xdr:from>
    <xdr:to>
      <xdr:col>2</xdr:col>
      <xdr:colOff>1149724</xdr:colOff>
      <xdr:row>111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115</xdr:row>
      <xdr:rowOff>33618</xdr:rowOff>
    </xdr:from>
    <xdr:to>
      <xdr:col>2</xdr:col>
      <xdr:colOff>1138518</xdr:colOff>
      <xdr:row>115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116</xdr:row>
      <xdr:rowOff>44825</xdr:rowOff>
    </xdr:from>
    <xdr:to>
      <xdr:col>2</xdr:col>
      <xdr:colOff>1138518</xdr:colOff>
      <xdr:row>116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197</xdr:row>
      <xdr:rowOff>33619</xdr:rowOff>
    </xdr:from>
    <xdr:to>
      <xdr:col>2</xdr:col>
      <xdr:colOff>1157568</xdr:colOff>
      <xdr:row>197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198</xdr:row>
      <xdr:rowOff>33618</xdr:rowOff>
    </xdr:from>
    <xdr:to>
      <xdr:col>2</xdr:col>
      <xdr:colOff>1168774</xdr:colOff>
      <xdr:row>198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33619</xdr:rowOff>
    </xdr:from>
    <xdr:to>
      <xdr:col>2</xdr:col>
      <xdr:colOff>1168773</xdr:colOff>
      <xdr:row>201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227</xdr:row>
      <xdr:rowOff>0</xdr:rowOff>
    </xdr:from>
    <xdr:to>
      <xdr:col>2</xdr:col>
      <xdr:colOff>1157567</xdr:colOff>
      <xdr:row>227</xdr:row>
      <xdr:rowOff>180975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199</xdr:row>
      <xdr:rowOff>33618</xdr:rowOff>
    </xdr:from>
    <xdr:to>
      <xdr:col>2</xdr:col>
      <xdr:colOff>1168773</xdr:colOff>
      <xdr:row>199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227</xdr:row>
      <xdr:rowOff>0</xdr:rowOff>
    </xdr:from>
    <xdr:to>
      <xdr:col>2</xdr:col>
      <xdr:colOff>1157567</xdr:colOff>
      <xdr:row>227</xdr:row>
      <xdr:rowOff>180975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124</xdr:row>
      <xdr:rowOff>44825</xdr:rowOff>
    </xdr:from>
    <xdr:to>
      <xdr:col>2</xdr:col>
      <xdr:colOff>1138517</xdr:colOff>
      <xdr:row>124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120</xdr:row>
      <xdr:rowOff>40946</xdr:rowOff>
    </xdr:from>
    <xdr:to>
      <xdr:col>2</xdr:col>
      <xdr:colOff>1157653</xdr:colOff>
      <xdr:row>120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125</xdr:row>
      <xdr:rowOff>33619</xdr:rowOff>
    </xdr:from>
    <xdr:to>
      <xdr:col>2</xdr:col>
      <xdr:colOff>1149723</xdr:colOff>
      <xdr:row>125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125</xdr:row>
      <xdr:rowOff>0</xdr:rowOff>
    </xdr:from>
    <xdr:to>
      <xdr:col>2</xdr:col>
      <xdr:colOff>1138517</xdr:colOff>
      <xdr:row>125</xdr:row>
      <xdr:rowOff>180975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131</xdr:row>
      <xdr:rowOff>33618</xdr:rowOff>
    </xdr:from>
    <xdr:to>
      <xdr:col>2</xdr:col>
      <xdr:colOff>1160929</xdr:colOff>
      <xdr:row>131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22413</xdr:rowOff>
    </xdr:from>
    <xdr:to>
      <xdr:col>2</xdr:col>
      <xdr:colOff>1157568</xdr:colOff>
      <xdr:row>129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144</xdr:row>
      <xdr:rowOff>0</xdr:rowOff>
    </xdr:from>
    <xdr:to>
      <xdr:col>2</xdr:col>
      <xdr:colOff>1149724</xdr:colOff>
      <xdr:row>144</xdr:row>
      <xdr:rowOff>180975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160</xdr:row>
      <xdr:rowOff>33620</xdr:rowOff>
    </xdr:from>
    <xdr:to>
      <xdr:col>2</xdr:col>
      <xdr:colOff>1149723</xdr:colOff>
      <xdr:row>160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164</xdr:row>
      <xdr:rowOff>33619</xdr:rowOff>
    </xdr:from>
    <xdr:to>
      <xdr:col>2</xdr:col>
      <xdr:colOff>1138517</xdr:colOff>
      <xdr:row>164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159</xdr:row>
      <xdr:rowOff>33618</xdr:rowOff>
    </xdr:from>
    <xdr:to>
      <xdr:col>2</xdr:col>
      <xdr:colOff>1149723</xdr:colOff>
      <xdr:row>159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155</xdr:row>
      <xdr:rowOff>33619</xdr:rowOff>
    </xdr:from>
    <xdr:to>
      <xdr:col>2</xdr:col>
      <xdr:colOff>1149724</xdr:colOff>
      <xdr:row>155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0</xdr:rowOff>
    </xdr:from>
    <xdr:to>
      <xdr:col>2</xdr:col>
      <xdr:colOff>1149724</xdr:colOff>
      <xdr:row>159</xdr:row>
      <xdr:rowOff>180975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154</xdr:row>
      <xdr:rowOff>33619</xdr:rowOff>
    </xdr:from>
    <xdr:to>
      <xdr:col>2</xdr:col>
      <xdr:colOff>1138517</xdr:colOff>
      <xdr:row>154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166</xdr:row>
      <xdr:rowOff>43146</xdr:rowOff>
    </xdr:from>
    <xdr:to>
      <xdr:col>2</xdr:col>
      <xdr:colOff>1159249</xdr:colOff>
      <xdr:row>166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166</xdr:row>
      <xdr:rowOff>0</xdr:rowOff>
    </xdr:from>
    <xdr:to>
      <xdr:col>2</xdr:col>
      <xdr:colOff>1149725</xdr:colOff>
      <xdr:row>166</xdr:row>
      <xdr:rowOff>180975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149</xdr:row>
      <xdr:rowOff>44825</xdr:rowOff>
    </xdr:from>
    <xdr:to>
      <xdr:col>2</xdr:col>
      <xdr:colOff>1138518</xdr:colOff>
      <xdr:row>149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141</xdr:row>
      <xdr:rowOff>33619</xdr:rowOff>
    </xdr:from>
    <xdr:to>
      <xdr:col>2</xdr:col>
      <xdr:colOff>1157568</xdr:colOff>
      <xdr:row>141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135</xdr:row>
      <xdr:rowOff>44825</xdr:rowOff>
    </xdr:from>
    <xdr:to>
      <xdr:col>2</xdr:col>
      <xdr:colOff>1149723</xdr:colOff>
      <xdr:row>135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152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33619</xdr:rowOff>
    </xdr:from>
    <xdr:to>
      <xdr:col>2</xdr:col>
      <xdr:colOff>1138518</xdr:colOff>
      <xdr:row>165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144</xdr:row>
      <xdr:rowOff>0</xdr:rowOff>
    </xdr:from>
    <xdr:to>
      <xdr:col>2</xdr:col>
      <xdr:colOff>1149724</xdr:colOff>
      <xdr:row>144</xdr:row>
      <xdr:rowOff>180975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33620</xdr:rowOff>
    </xdr:from>
    <xdr:to>
      <xdr:col>2</xdr:col>
      <xdr:colOff>1149724</xdr:colOff>
      <xdr:row>158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147</xdr:row>
      <xdr:rowOff>33621</xdr:rowOff>
    </xdr:from>
    <xdr:to>
      <xdr:col>2</xdr:col>
      <xdr:colOff>1149723</xdr:colOff>
      <xdr:row>147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139</xdr:row>
      <xdr:rowOff>33621</xdr:rowOff>
    </xdr:from>
    <xdr:to>
      <xdr:col>2</xdr:col>
      <xdr:colOff>1148042</xdr:colOff>
      <xdr:row>139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163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22413</xdr:rowOff>
    </xdr:from>
    <xdr:to>
      <xdr:col>2</xdr:col>
      <xdr:colOff>1149724</xdr:colOff>
      <xdr:row>161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33619</xdr:rowOff>
    </xdr:from>
    <xdr:to>
      <xdr:col>2</xdr:col>
      <xdr:colOff>1138518</xdr:colOff>
      <xdr:row>151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33620</xdr:rowOff>
    </xdr:from>
    <xdr:to>
      <xdr:col>2</xdr:col>
      <xdr:colOff>1149724</xdr:colOff>
      <xdr:row>140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144</xdr:row>
      <xdr:rowOff>33619</xdr:rowOff>
    </xdr:from>
    <xdr:to>
      <xdr:col>2</xdr:col>
      <xdr:colOff>1149724</xdr:colOff>
      <xdr:row>144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33618</xdr:rowOff>
    </xdr:from>
    <xdr:to>
      <xdr:col>2</xdr:col>
      <xdr:colOff>1149724</xdr:colOff>
      <xdr:row>162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181</xdr:row>
      <xdr:rowOff>33620</xdr:rowOff>
    </xdr:from>
    <xdr:to>
      <xdr:col>2</xdr:col>
      <xdr:colOff>1167092</xdr:colOff>
      <xdr:row>181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182</xdr:row>
      <xdr:rowOff>33621</xdr:rowOff>
    </xdr:from>
    <xdr:to>
      <xdr:col>2</xdr:col>
      <xdr:colOff>1148042</xdr:colOff>
      <xdr:row>182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227</xdr:row>
      <xdr:rowOff>0</xdr:rowOff>
    </xdr:from>
    <xdr:to>
      <xdr:col>2</xdr:col>
      <xdr:colOff>1155887</xdr:colOff>
      <xdr:row>227</xdr:row>
      <xdr:rowOff>180975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112</xdr:row>
      <xdr:rowOff>29309</xdr:rowOff>
    </xdr:from>
    <xdr:to>
      <xdr:col>2</xdr:col>
      <xdr:colOff>1157654</xdr:colOff>
      <xdr:row>112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113</xdr:row>
      <xdr:rowOff>29309</xdr:rowOff>
    </xdr:from>
    <xdr:to>
      <xdr:col>2</xdr:col>
      <xdr:colOff>1150328</xdr:colOff>
      <xdr:row>113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114</xdr:row>
      <xdr:rowOff>29308</xdr:rowOff>
    </xdr:from>
    <xdr:to>
      <xdr:col>2</xdr:col>
      <xdr:colOff>1150326</xdr:colOff>
      <xdr:row>114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117</xdr:row>
      <xdr:rowOff>21981</xdr:rowOff>
    </xdr:from>
    <xdr:to>
      <xdr:col>2</xdr:col>
      <xdr:colOff>1143000</xdr:colOff>
      <xdr:row>117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118</xdr:row>
      <xdr:rowOff>29306</xdr:rowOff>
    </xdr:from>
    <xdr:to>
      <xdr:col>2</xdr:col>
      <xdr:colOff>1135673</xdr:colOff>
      <xdr:row>118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119</xdr:row>
      <xdr:rowOff>21981</xdr:rowOff>
    </xdr:from>
    <xdr:to>
      <xdr:col>2</xdr:col>
      <xdr:colOff>1142999</xdr:colOff>
      <xdr:row>119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121</xdr:row>
      <xdr:rowOff>29309</xdr:rowOff>
    </xdr:from>
    <xdr:to>
      <xdr:col>2</xdr:col>
      <xdr:colOff>1143000</xdr:colOff>
      <xdr:row>121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122</xdr:row>
      <xdr:rowOff>29307</xdr:rowOff>
    </xdr:from>
    <xdr:to>
      <xdr:col>2</xdr:col>
      <xdr:colOff>1135673</xdr:colOff>
      <xdr:row>122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126</xdr:row>
      <xdr:rowOff>36636</xdr:rowOff>
    </xdr:from>
    <xdr:to>
      <xdr:col>2</xdr:col>
      <xdr:colOff>1143000</xdr:colOff>
      <xdr:row>126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127</xdr:row>
      <xdr:rowOff>21980</xdr:rowOff>
    </xdr:from>
    <xdr:to>
      <xdr:col>2</xdr:col>
      <xdr:colOff>1135673</xdr:colOff>
      <xdr:row>127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128</xdr:row>
      <xdr:rowOff>28576</xdr:rowOff>
    </xdr:from>
    <xdr:to>
      <xdr:col>2</xdr:col>
      <xdr:colOff>1143000</xdr:colOff>
      <xdr:row>128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142</xdr:row>
      <xdr:rowOff>28576</xdr:rowOff>
    </xdr:from>
    <xdr:to>
      <xdr:col>2</xdr:col>
      <xdr:colOff>1152525</xdr:colOff>
      <xdr:row>142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145</xdr:row>
      <xdr:rowOff>28576</xdr:rowOff>
    </xdr:from>
    <xdr:to>
      <xdr:col>2</xdr:col>
      <xdr:colOff>1171574</xdr:colOff>
      <xdr:row>145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153</xdr:row>
      <xdr:rowOff>28576</xdr:rowOff>
    </xdr:from>
    <xdr:to>
      <xdr:col>2</xdr:col>
      <xdr:colOff>1152525</xdr:colOff>
      <xdr:row>153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183</xdr:row>
      <xdr:rowOff>28575</xdr:rowOff>
    </xdr:from>
    <xdr:to>
      <xdr:col>2</xdr:col>
      <xdr:colOff>1143000</xdr:colOff>
      <xdr:row>183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56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59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64</xdr:row>
      <xdr:rowOff>0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64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65</xdr:row>
      <xdr:rowOff>0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78</xdr:row>
      <xdr:rowOff>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24</xdr:row>
      <xdr:rowOff>47626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4071" y="44445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36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37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40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67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41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42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65</xdr:row>
      <xdr:rowOff>19050</xdr:rowOff>
    </xdr:from>
    <xdr:to>
      <xdr:col>2</xdr:col>
      <xdr:colOff>1171574</xdr:colOff>
      <xdr:row>66</xdr:row>
      <xdr:rowOff>9526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71</xdr:row>
      <xdr:rowOff>9526</xdr:rowOff>
    </xdr:from>
    <xdr:to>
      <xdr:col>2</xdr:col>
      <xdr:colOff>1162050</xdr:colOff>
      <xdr:row>71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82</xdr:row>
      <xdr:rowOff>19050</xdr:rowOff>
    </xdr:from>
    <xdr:to>
      <xdr:col>2</xdr:col>
      <xdr:colOff>1171575</xdr:colOff>
      <xdr:row>82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83</xdr:row>
      <xdr:rowOff>28575</xdr:rowOff>
    </xdr:from>
    <xdr:to>
      <xdr:col>2</xdr:col>
      <xdr:colOff>1171575</xdr:colOff>
      <xdr:row>84</xdr:row>
      <xdr:rowOff>4481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19050</xdr:rowOff>
    </xdr:from>
    <xdr:to>
      <xdr:col>2</xdr:col>
      <xdr:colOff>1162050</xdr:colOff>
      <xdr:row>90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89</xdr:row>
      <xdr:rowOff>28576</xdr:rowOff>
    </xdr:from>
    <xdr:to>
      <xdr:col>2</xdr:col>
      <xdr:colOff>1162050</xdr:colOff>
      <xdr:row>89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88</xdr:row>
      <xdr:rowOff>19050</xdr:rowOff>
    </xdr:from>
    <xdr:to>
      <xdr:col>2</xdr:col>
      <xdr:colOff>1171575</xdr:colOff>
      <xdr:row>88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87</xdr:row>
      <xdr:rowOff>19050</xdr:rowOff>
    </xdr:from>
    <xdr:to>
      <xdr:col>2</xdr:col>
      <xdr:colOff>1171575</xdr:colOff>
      <xdr:row>87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86</xdr:row>
      <xdr:rowOff>19050</xdr:rowOff>
    </xdr:from>
    <xdr:to>
      <xdr:col>2</xdr:col>
      <xdr:colOff>1171575</xdr:colOff>
      <xdr:row>87</xdr:row>
      <xdr:rowOff>1892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85</xdr:row>
      <xdr:rowOff>19050</xdr:rowOff>
    </xdr:from>
    <xdr:to>
      <xdr:col>2</xdr:col>
      <xdr:colOff>1171575</xdr:colOff>
      <xdr:row>85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84</xdr:row>
      <xdr:rowOff>19050</xdr:rowOff>
    </xdr:from>
    <xdr:to>
      <xdr:col>2</xdr:col>
      <xdr:colOff>1171575</xdr:colOff>
      <xdr:row>84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93</xdr:row>
      <xdr:rowOff>9525</xdr:rowOff>
    </xdr:from>
    <xdr:to>
      <xdr:col>3</xdr:col>
      <xdr:colOff>0</xdr:colOff>
      <xdr:row>93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28576</xdr:rowOff>
    </xdr:from>
    <xdr:to>
      <xdr:col>3</xdr:col>
      <xdr:colOff>0</xdr:colOff>
      <xdr:row>92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91</xdr:row>
      <xdr:rowOff>19050</xdr:rowOff>
    </xdr:from>
    <xdr:to>
      <xdr:col>2</xdr:col>
      <xdr:colOff>1171574</xdr:colOff>
      <xdr:row>92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136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138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143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156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167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168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170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171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174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175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180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0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0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185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188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189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191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202</xdr:row>
      <xdr:rowOff>0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202</xdr:row>
      <xdr:rowOff>19050</xdr:rowOff>
    </xdr:from>
    <xdr:to>
      <xdr:col>2</xdr:col>
      <xdr:colOff>1171575</xdr:colOff>
      <xdr:row>202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203</xdr:row>
      <xdr:rowOff>19051</xdr:rowOff>
    </xdr:from>
    <xdr:to>
      <xdr:col>2</xdr:col>
      <xdr:colOff>1171575</xdr:colOff>
      <xdr:row>203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204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207</xdr:row>
      <xdr:rowOff>19050</xdr:rowOff>
    </xdr:from>
    <xdr:to>
      <xdr:col>2</xdr:col>
      <xdr:colOff>1162050</xdr:colOff>
      <xdr:row>207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206</xdr:row>
      <xdr:rowOff>19051</xdr:rowOff>
    </xdr:from>
    <xdr:to>
      <xdr:col>2</xdr:col>
      <xdr:colOff>1162050</xdr:colOff>
      <xdr:row>206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205</xdr:row>
      <xdr:rowOff>28576</xdr:rowOff>
    </xdr:from>
    <xdr:to>
      <xdr:col>2</xdr:col>
      <xdr:colOff>1171575</xdr:colOff>
      <xdr:row>205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208</xdr:row>
      <xdr:rowOff>19050</xdr:rowOff>
    </xdr:from>
    <xdr:to>
      <xdr:col>2</xdr:col>
      <xdr:colOff>1171575</xdr:colOff>
      <xdr:row>208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209</xdr:row>
      <xdr:rowOff>19051</xdr:rowOff>
    </xdr:from>
    <xdr:to>
      <xdr:col>2</xdr:col>
      <xdr:colOff>1171575</xdr:colOff>
      <xdr:row>209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210</xdr:row>
      <xdr:rowOff>19050</xdr:rowOff>
    </xdr:from>
    <xdr:to>
      <xdr:col>2</xdr:col>
      <xdr:colOff>1171575</xdr:colOff>
      <xdr:row>210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209</xdr:row>
      <xdr:rowOff>19051</xdr:rowOff>
    </xdr:from>
    <xdr:to>
      <xdr:col>2</xdr:col>
      <xdr:colOff>1171575</xdr:colOff>
      <xdr:row>209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208</xdr:row>
      <xdr:rowOff>9525</xdr:rowOff>
    </xdr:from>
    <xdr:to>
      <xdr:col>2</xdr:col>
      <xdr:colOff>1171575</xdr:colOff>
      <xdr:row>208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184</xdr:row>
      <xdr:rowOff>9525</xdr:rowOff>
    </xdr:from>
    <xdr:to>
      <xdr:col>2</xdr:col>
      <xdr:colOff>1171575</xdr:colOff>
      <xdr:row>184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208</xdr:row>
      <xdr:rowOff>19050</xdr:rowOff>
    </xdr:from>
    <xdr:to>
      <xdr:col>2</xdr:col>
      <xdr:colOff>1171574</xdr:colOff>
      <xdr:row>208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209</xdr:row>
      <xdr:rowOff>0</xdr:rowOff>
    </xdr:from>
    <xdr:to>
      <xdr:col>2</xdr:col>
      <xdr:colOff>1171575</xdr:colOff>
      <xdr:row>209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219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220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221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222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224</xdr:row>
      <xdr:rowOff>19050</xdr:rowOff>
    </xdr:from>
    <xdr:to>
      <xdr:col>2</xdr:col>
      <xdr:colOff>1162050</xdr:colOff>
      <xdr:row>224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225</xdr:row>
      <xdr:rowOff>9526</xdr:rowOff>
    </xdr:from>
    <xdr:to>
      <xdr:col>2</xdr:col>
      <xdr:colOff>1162050</xdr:colOff>
      <xdr:row>225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226</xdr:row>
      <xdr:rowOff>28576</xdr:rowOff>
    </xdr:from>
    <xdr:to>
      <xdr:col>3</xdr:col>
      <xdr:colOff>0</xdr:colOff>
      <xdr:row>226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230</xdr:row>
      <xdr:rowOff>28575</xdr:rowOff>
    </xdr:from>
    <xdr:to>
      <xdr:col>2</xdr:col>
      <xdr:colOff>1162050</xdr:colOff>
      <xdr:row>230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231</xdr:row>
      <xdr:rowOff>19051</xdr:rowOff>
    </xdr:from>
    <xdr:to>
      <xdr:col>2</xdr:col>
      <xdr:colOff>1162050</xdr:colOff>
      <xdr:row>231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233</xdr:row>
      <xdr:rowOff>28575</xdr:rowOff>
    </xdr:from>
    <xdr:to>
      <xdr:col>2</xdr:col>
      <xdr:colOff>1171576</xdr:colOff>
      <xdr:row>233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232</xdr:row>
      <xdr:rowOff>19050</xdr:rowOff>
    </xdr:from>
    <xdr:to>
      <xdr:col>2</xdr:col>
      <xdr:colOff>1162050</xdr:colOff>
      <xdr:row>233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235</xdr:row>
      <xdr:rowOff>19051</xdr:rowOff>
    </xdr:from>
    <xdr:to>
      <xdr:col>2</xdr:col>
      <xdr:colOff>1152525</xdr:colOff>
      <xdr:row>235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236</xdr:row>
      <xdr:rowOff>38100</xdr:rowOff>
    </xdr:from>
    <xdr:to>
      <xdr:col>2</xdr:col>
      <xdr:colOff>1171575</xdr:colOff>
      <xdr:row>236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237</xdr:row>
      <xdr:rowOff>28575</xdr:rowOff>
    </xdr:from>
    <xdr:to>
      <xdr:col>2</xdr:col>
      <xdr:colOff>1171575</xdr:colOff>
      <xdr:row>237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212</xdr:row>
      <xdr:rowOff>19051</xdr:rowOff>
    </xdr:from>
    <xdr:to>
      <xdr:col>2</xdr:col>
      <xdr:colOff>1171575</xdr:colOff>
      <xdr:row>212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211</xdr:row>
      <xdr:rowOff>9525</xdr:rowOff>
    </xdr:from>
    <xdr:to>
      <xdr:col>2</xdr:col>
      <xdr:colOff>1171575</xdr:colOff>
      <xdr:row>211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213</xdr:row>
      <xdr:rowOff>9525</xdr:rowOff>
    </xdr:from>
    <xdr:to>
      <xdr:col>2</xdr:col>
      <xdr:colOff>1171575</xdr:colOff>
      <xdr:row>213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214</xdr:row>
      <xdr:rowOff>19050</xdr:rowOff>
    </xdr:from>
    <xdr:to>
      <xdr:col>2</xdr:col>
      <xdr:colOff>1171574</xdr:colOff>
      <xdr:row>214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215</xdr:row>
      <xdr:rowOff>0</xdr:rowOff>
    </xdr:from>
    <xdr:to>
      <xdr:col>2</xdr:col>
      <xdr:colOff>1171575</xdr:colOff>
      <xdr:row>215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234</xdr:row>
      <xdr:rowOff>28575</xdr:rowOff>
    </xdr:from>
    <xdr:to>
      <xdr:col>2</xdr:col>
      <xdr:colOff>1162049</xdr:colOff>
      <xdr:row>235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19050</xdr:rowOff>
    </xdr:from>
    <xdr:to>
      <xdr:col>2</xdr:col>
      <xdr:colOff>1171575</xdr:colOff>
      <xdr:row>238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146</xdr:row>
      <xdr:rowOff>19051</xdr:rowOff>
    </xdr:from>
    <xdr:to>
      <xdr:col>2</xdr:col>
      <xdr:colOff>1171575</xdr:colOff>
      <xdr:row>146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137</xdr:row>
      <xdr:rowOff>19051</xdr:rowOff>
    </xdr:from>
    <xdr:to>
      <xdr:col>2</xdr:col>
      <xdr:colOff>1152526</xdr:colOff>
      <xdr:row>137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55</xdr:row>
      <xdr:rowOff>0</xdr:rowOff>
    </xdr:from>
    <xdr:to>
      <xdr:col>2</xdr:col>
      <xdr:colOff>1162050</xdr:colOff>
      <xdr:row>55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74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30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46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48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49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51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52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50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283</xdr:row>
      <xdr:rowOff>16257</xdr:rowOff>
    </xdr:from>
    <xdr:to>
      <xdr:col>2</xdr:col>
      <xdr:colOff>1169097</xdr:colOff>
      <xdr:row>283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280</xdr:row>
      <xdr:rowOff>23813</xdr:rowOff>
    </xdr:from>
    <xdr:to>
      <xdr:col>2</xdr:col>
      <xdr:colOff>1168065</xdr:colOff>
      <xdr:row>280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281</xdr:row>
      <xdr:rowOff>14659</xdr:rowOff>
    </xdr:from>
    <xdr:to>
      <xdr:col>2</xdr:col>
      <xdr:colOff>1159213</xdr:colOff>
      <xdr:row>281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282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242</xdr:row>
      <xdr:rowOff>18584</xdr:rowOff>
    </xdr:from>
    <xdr:to>
      <xdr:col>3</xdr:col>
      <xdr:colOff>0</xdr:colOff>
      <xdr:row>242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243</xdr:row>
      <xdr:rowOff>23231</xdr:rowOff>
    </xdr:from>
    <xdr:to>
      <xdr:col>2</xdr:col>
      <xdr:colOff>1166812</xdr:colOff>
      <xdr:row>243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244</xdr:row>
      <xdr:rowOff>13939</xdr:rowOff>
    </xdr:from>
    <xdr:to>
      <xdr:col>2</xdr:col>
      <xdr:colOff>1172765</xdr:colOff>
      <xdr:row>244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245</xdr:row>
      <xdr:rowOff>13939</xdr:rowOff>
    </xdr:from>
    <xdr:to>
      <xdr:col>2</xdr:col>
      <xdr:colOff>1160859</xdr:colOff>
      <xdr:row>245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246</xdr:row>
      <xdr:rowOff>9292</xdr:rowOff>
    </xdr:from>
    <xdr:to>
      <xdr:col>2</xdr:col>
      <xdr:colOff>1160858</xdr:colOff>
      <xdr:row>246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9292</xdr:rowOff>
    </xdr:from>
    <xdr:to>
      <xdr:col>2</xdr:col>
      <xdr:colOff>1172766</xdr:colOff>
      <xdr:row>247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248</xdr:row>
      <xdr:rowOff>13940</xdr:rowOff>
    </xdr:from>
    <xdr:to>
      <xdr:col>2</xdr:col>
      <xdr:colOff>1166812</xdr:colOff>
      <xdr:row>248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249</xdr:row>
      <xdr:rowOff>9292</xdr:rowOff>
    </xdr:from>
    <xdr:to>
      <xdr:col>2</xdr:col>
      <xdr:colOff>1160858</xdr:colOff>
      <xdr:row>249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250</xdr:row>
      <xdr:rowOff>9292</xdr:rowOff>
    </xdr:from>
    <xdr:to>
      <xdr:col>2</xdr:col>
      <xdr:colOff>1172765</xdr:colOff>
      <xdr:row>250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251</xdr:row>
      <xdr:rowOff>9294</xdr:rowOff>
    </xdr:from>
    <xdr:to>
      <xdr:col>2</xdr:col>
      <xdr:colOff>1172765</xdr:colOff>
      <xdr:row>251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252</xdr:row>
      <xdr:rowOff>13938</xdr:rowOff>
    </xdr:from>
    <xdr:to>
      <xdr:col>2</xdr:col>
      <xdr:colOff>1160859</xdr:colOff>
      <xdr:row>252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253</xdr:row>
      <xdr:rowOff>9292</xdr:rowOff>
    </xdr:from>
    <xdr:to>
      <xdr:col>2</xdr:col>
      <xdr:colOff>1160859</xdr:colOff>
      <xdr:row>253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254</xdr:row>
      <xdr:rowOff>9294</xdr:rowOff>
    </xdr:from>
    <xdr:to>
      <xdr:col>2</xdr:col>
      <xdr:colOff>1172766</xdr:colOff>
      <xdr:row>254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257</xdr:row>
      <xdr:rowOff>13940</xdr:rowOff>
    </xdr:from>
    <xdr:to>
      <xdr:col>2</xdr:col>
      <xdr:colOff>1166812</xdr:colOff>
      <xdr:row>257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258</xdr:row>
      <xdr:rowOff>13940</xdr:rowOff>
    </xdr:from>
    <xdr:to>
      <xdr:col>2</xdr:col>
      <xdr:colOff>1166811</xdr:colOff>
      <xdr:row>258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259</xdr:row>
      <xdr:rowOff>9292</xdr:rowOff>
    </xdr:from>
    <xdr:to>
      <xdr:col>2</xdr:col>
      <xdr:colOff>1172765</xdr:colOff>
      <xdr:row>260</xdr:row>
      <xdr:rowOff>4483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260</xdr:row>
      <xdr:rowOff>9292</xdr:rowOff>
    </xdr:from>
    <xdr:to>
      <xdr:col>2</xdr:col>
      <xdr:colOff>1166811</xdr:colOff>
      <xdr:row>260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13940</xdr:rowOff>
    </xdr:from>
    <xdr:to>
      <xdr:col>2</xdr:col>
      <xdr:colOff>1166812</xdr:colOff>
      <xdr:row>255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261</xdr:row>
      <xdr:rowOff>9292</xdr:rowOff>
    </xdr:from>
    <xdr:to>
      <xdr:col>2</xdr:col>
      <xdr:colOff>1160859</xdr:colOff>
      <xdr:row>261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256</xdr:row>
      <xdr:rowOff>9293</xdr:rowOff>
    </xdr:from>
    <xdr:to>
      <xdr:col>2</xdr:col>
      <xdr:colOff>1160858</xdr:colOff>
      <xdr:row>256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9294</xdr:rowOff>
    </xdr:from>
    <xdr:to>
      <xdr:col>2</xdr:col>
      <xdr:colOff>1166812</xdr:colOff>
      <xdr:row>263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265</xdr:row>
      <xdr:rowOff>15039</xdr:rowOff>
    </xdr:from>
    <xdr:to>
      <xdr:col>2</xdr:col>
      <xdr:colOff>1166811</xdr:colOff>
      <xdr:row>265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263</xdr:row>
      <xdr:rowOff>15041</xdr:rowOff>
    </xdr:from>
    <xdr:to>
      <xdr:col>2</xdr:col>
      <xdr:colOff>1172766</xdr:colOff>
      <xdr:row>263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264</xdr:row>
      <xdr:rowOff>15040</xdr:rowOff>
    </xdr:from>
    <xdr:to>
      <xdr:col>2</xdr:col>
      <xdr:colOff>1160859</xdr:colOff>
      <xdr:row>265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267</xdr:row>
      <xdr:rowOff>10887</xdr:rowOff>
    </xdr:from>
    <xdr:to>
      <xdr:col>2</xdr:col>
      <xdr:colOff>1166811</xdr:colOff>
      <xdr:row>267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268</xdr:row>
      <xdr:rowOff>10886</xdr:rowOff>
    </xdr:from>
    <xdr:to>
      <xdr:col>2</xdr:col>
      <xdr:colOff>1166812</xdr:colOff>
      <xdr:row>268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269</xdr:row>
      <xdr:rowOff>10885</xdr:rowOff>
    </xdr:from>
    <xdr:to>
      <xdr:col>2</xdr:col>
      <xdr:colOff>1160859</xdr:colOff>
      <xdr:row>269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270</xdr:row>
      <xdr:rowOff>10887</xdr:rowOff>
    </xdr:from>
    <xdr:to>
      <xdr:col>2</xdr:col>
      <xdr:colOff>1160858</xdr:colOff>
      <xdr:row>271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271</xdr:row>
      <xdr:rowOff>10886</xdr:rowOff>
    </xdr:from>
    <xdr:to>
      <xdr:col>2</xdr:col>
      <xdr:colOff>1166811</xdr:colOff>
      <xdr:row>271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10886</xdr:rowOff>
    </xdr:from>
    <xdr:to>
      <xdr:col>2</xdr:col>
      <xdr:colOff>1166812</xdr:colOff>
      <xdr:row>272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266</xdr:row>
      <xdr:rowOff>16329</xdr:rowOff>
    </xdr:from>
    <xdr:to>
      <xdr:col>2</xdr:col>
      <xdr:colOff>1166812</xdr:colOff>
      <xdr:row>267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274</xdr:row>
      <xdr:rowOff>16329</xdr:rowOff>
    </xdr:from>
    <xdr:to>
      <xdr:col>2</xdr:col>
      <xdr:colOff>1166811</xdr:colOff>
      <xdr:row>274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275</xdr:row>
      <xdr:rowOff>10886</xdr:rowOff>
    </xdr:from>
    <xdr:to>
      <xdr:col>3</xdr:col>
      <xdr:colOff>2100</xdr:colOff>
      <xdr:row>276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276</xdr:row>
      <xdr:rowOff>16329</xdr:rowOff>
    </xdr:from>
    <xdr:to>
      <xdr:col>2</xdr:col>
      <xdr:colOff>1160859</xdr:colOff>
      <xdr:row>276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273</xdr:row>
      <xdr:rowOff>8975</xdr:rowOff>
    </xdr:from>
    <xdr:to>
      <xdr:col>2</xdr:col>
      <xdr:colOff>1166379</xdr:colOff>
      <xdr:row>273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61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75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102</xdr:row>
      <xdr:rowOff>51287</xdr:rowOff>
    </xdr:from>
    <xdr:ext cx="1091711" cy="175847"/>
    <xdr:pic>
      <xdr:nvPicPr>
        <xdr:cNvPr id="274" name="Рисунок 273">
          <a:extLst>
            <a:ext uri="{FF2B5EF4-FFF2-40B4-BE49-F238E27FC236}">
              <a16:creationId xmlns:a16="http://schemas.microsoft.com/office/drawing/2014/main" id="{56E58B9D-BF08-4565-9343-6275649B0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57" y="27026087"/>
          <a:ext cx="1091711" cy="175847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131</xdr:row>
      <xdr:rowOff>76200</xdr:rowOff>
    </xdr:from>
    <xdr:to>
      <xdr:col>14</xdr:col>
      <xdr:colOff>178548</xdr:colOff>
      <xdr:row>132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107</xdr:row>
      <xdr:rowOff>38102</xdr:rowOff>
    </xdr:from>
    <xdr:to>
      <xdr:col>2</xdr:col>
      <xdr:colOff>895347</xdr:colOff>
      <xdr:row>108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125</xdr:row>
      <xdr:rowOff>20267</xdr:rowOff>
    </xdr:from>
    <xdr:to>
      <xdr:col>2</xdr:col>
      <xdr:colOff>907915</xdr:colOff>
      <xdr:row>126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117</xdr:row>
      <xdr:rowOff>20266</xdr:rowOff>
    </xdr:from>
    <xdr:to>
      <xdr:col>2</xdr:col>
      <xdr:colOff>898068</xdr:colOff>
      <xdr:row>118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115</xdr:row>
      <xdr:rowOff>15043</xdr:rowOff>
    </xdr:from>
    <xdr:to>
      <xdr:col>2</xdr:col>
      <xdr:colOff>902368</xdr:colOff>
      <xdr:row>116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105</xdr:row>
      <xdr:rowOff>20298</xdr:rowOff>
    </xdr:from>
    <xdr:to>
      <xdr:col>2</xdr:col>
      <xdr:colOff>904874</xdr:colOff>
      <xdr:row>106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127</xdr:row>
      <xdr:rowOff>4330</xdr:rowOff>
    </xdr:from>
    <xdr:to>
      <xdr:col>2</xdr:col>
      <xdr:colOff>902804</xdr:colOff>
      <xdr:row>128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90</xdr:row>
      <xdr:rowOff>57150</xdr:rowOff>
    </xdr:from>
    <xdr:to>
      <xdr:col>2</xdr:col>
      <xdr:colOff>879021</xdr:colOff>
      <xdr:row>97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99</xdr:row>
      <xdr:rowOff>29308</xdr:rowOff>
    </xdr:from>
    <xdr:to>
      <xdr:col>2</xdr:col>
      <xdr:colOff>901212</xdr:colOff>
      <xdr:row>103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109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111</xdr:row>
      <xdr:rowOff>28577</xdr:rowOff>
    </xdr:from>
    <xdr:to>
      <xdr:col>2</xdr:col>
      <xdr:colOff>904872</xdr:colOff>
      <xdr:row>112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113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119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121</xdr:row>
      <xdr:rowOff>12166</xdr:rowOff>
    </xdr:from>
    <xdr:to>
      <xdr:col>2</xdr:col>
      <xdr:colOff>899809</xdr:colOff>
      <xdr:row>122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123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43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53</xdr:row>
      <xdr:rowOff>24853</xdr:rowOff>
    </xdr:from>
    <xdr:to>
      <xdr:col>2</xdr:col>
      <xdr:colOff>910589</xdr:colOff>
      <xdr:row>53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52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51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50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49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48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47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47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46</xdr:row>
      <xdr:rowOff>15243</xdr:rowOff>
    </xdr:from>
    <xdr:to>
      <xdr:col>2</xdr:col>
      <xdr:colOff>902970</xdr:colOff>
      <xdr:row>46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45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44</xdr:row>
      <xdr:rowOff>28000</xdr:rowOff>
    </xdr:from>
    <xdr:to>
      <xdr:col>2</xdr:col>
      <xdr:colOff>886238</xdr:colOff>
      <xdr:row>44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55</xdr:row>
      <xdr:rowOff>18584</xdr:rowOff>
    </xdr:from>
    <xdr:to>
      <xdr:col>2</xdr:col>
      <xdr:colOff>902220</xdr:colOff>
      <xdr:row>55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56</xdr:row>
      <xdr:rowOff>23232</xdr:rowOff>
    </xdr:from>
    <xdr:to>
      <xdr:col>2</xdr:col>
      <xdr:colOff>910683</xdr:colOff>
      <xdr:row>56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57</xdr:row>
      <xdr:rowOff>13939</xdr:rowOff>
    </xdr:from>
    <xdr:to>
      <xdr:col>2</xdr:col>
      <xdr:colOff>906037</xdr:colOff>
      <xdr:row>57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13939</xdr:rowOff>
    </xdr:from>
    <xdr:to>
      <xdr:col>2</xdr:col>
      <xdr:colOff>906037</xdr:colOff>
      <xdr:row>58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910684</xdr:colOff>
      <xdr:row>59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900233</xdr:colOff>
      <xdr:row>60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13940</xdr:rowOff>
    </xdr:from>
    <xdr:to>
      <xdr:col>2</xdr:col>
      <xdr:colOff>906037</xdr:colOff>
      <xdr:row>61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9292</xdr:rowOff>
    </xdr:from>
    <xdr:to>
      <xdr:col>2</xdr:col>
      <xdr:colOff>906038</xdr:colOff>
      <xdr:row>62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63</xdr:row>
      <xdr:rowOff>9292</xdr:rowOff>
    </xdr:from>
    <xdr:to>
      <xdr:col>2</xdr:col>
      <xdr:colOff>906037</xdr:colOff>
      <xdr:row>63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9294</xdr:rowOff>
    </xdr:from>
    <xdr:to>
      <xdr:col>2</xdr:col>
      <xdr:colOff>906037</xdr:colOff>
      <xdr:row>64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13939</xdr:rowOff>
    </xdr:from>
    <xdr:to>
      <xdr:col>2</xdr:col>
      <xdr:colOff>906037</xdr:colOff>
      <xdr:row>65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9292</xdr:rowOff>
    </xdr:from>
    <xdr:to>
      <xdr:col>2</xdr:col>
      <xdr:colOff>910683</xdr:colOff>
      <xdr:row>66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9294</xdr:rowOff>
    </xdr:from>
    <xdr:to>
      <xdr:col>2</xdr:col>
      <xdr:colOff>910684</xdr:colOff>
      <xdr:row>67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70</xdr:row>
      <xdr:rowOff>13940</xdr:rowOff>
    </xdr:from>
    <xdr:to>
      <xdr:col>2</xdr:col>
      <xdr:colOff>910684</xdr:colOff>
      <xdr:row>70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71</xdr:row>
      <xdr:rowOff>13940</xdr:rowOff>
    </xdr:from>
    <xdr:to>
      <xdr:col>2</xdr:col>
      <xdr:colOff>910683</xdr:colOff>
      <xdr:row>71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910683</xdr:colOff>
      <xdr:row>72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906037</xdr:colOff>
      <xdr:row>73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13940</xdr:rowOff>
    </xdr:from>
    <xdr:to>
      <xdr:col>2</xdr:col>
      <xdr:colOff>910684</xdr:colOff>
      <xdr:row>68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74</xdr:row>
      <xdr:rowOff>9293</xdr:rowOff>
    </xdr:from>
    <xdr:to>
      <xdr:col>2</xdr:col>
      <xdr:colOff>901390</xdr:colOff>
      <xdr:row>74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9294</xdr:rowOff>
    </xdr:from>
    <xdr:to>
      <xdr:col>2</xdr:col>
      <xdr:colOff>906038</xdr:colOff>
      <xdr:row>69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75</xdr:row>
      <xdr:rowOff>9294</xdr:rowOff>
    </xdr:from>
    <xdr:to>
      <xdr:col>2</xdr:col>
      <xdr:colOff>910684</xdr:colOff>
      <xdr:row>75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78</xdr:row>
      <xdr:rowOff>15039</xdr:rowOff>
    </xdr:from>
    <xdr:to>
      <xdr:col>2</xdr:col>
      <xdr:colOff>907383</xdr:colOff>
      <xdr:row>78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76</xdr:row>
      <xdr:rowOff>15041</xdr:rowOff>
    </xdr:from>
    <xdr:to>
      <xdr:col>2</xdr:col>
      <xdr:colOff>907382</xdr:colOff>
      <xdr:row>76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77</xdr:row>
      <xdr:rowOff>15040</xdr:rowOff>
    </xdr:from>
    <xdr:to>
      <xdr:col>2</xdr:col>
      <xdr:colOff>903515</xdr:colOff>
      <xdr:row>77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80</xdr:row>
      <xdr:rowOff>10887</xdr:rowOff>
    </xdr:from>
    <xdr:to>
      <xdr:col>2</xdr:col>
      <xdr:colOff>903515</xdr:colOff>
      <xdr:row>80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81</xdr:row>
      <xdr:rowOff>10886</xdr:rowOff>
    </xdr:from>
    <xdr:to>
      <xdr:col>2</xdr:col>
      <xdr:colOff>908957</xdr:colOff>
      <xdr:row>81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82</xdr:row>
      <xdr:rowOff>10885</xdr:rowOff>
    </xdr:from>
    <xdr:to>
      <xdr:col>2</xdr:col>
      <xdr:colOff>903515</xdr:colOff>
      <xdr:row>82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83</xdr:row>
      <xdr:rowOff>10887</xdr:rowOff>
    </xdr:from>
    <xdr:to>
      <xdr:col>2</xdr:col>
      <xdr:colOff>908958</xdr:colOff>
      <xdr:row>83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10887</xdr:rowOff>
    </xdr:from>
    <xdr:to>
      <xdr:col>2</xdr:col>
      <xdr:colOff>908957</xdr:colOff>
      <xdr:row>84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10886</xdr:rowOff>
    </xdr:from>
    <xdr:to>
      <xdr:col>2</xdr:col>
      <xdr:colOff>898072</xdr:colOff>
      <xdr:row>85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79</xdr:row>
      <xdr:rowOff>16329</xdr:rowOff>
    </xdr:from>
    <xdr:to>
      <xdr:col>2</xdr:col>
      <xdr:colOff>903515</xdr:colOff>
      <xdr:row>80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16330</xdr:rowOff>
    </xdr:from>
    <xdr:to>
      <xdr:col>2</xdr:col>
      <xdr:colOff>903515</xdr:colOff>
      <xdr:row>86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87</xdr:row>
      <xdr:rowOff>10886</xdr:rowOff>
    </xdr:from>
    <xdr:to>
      <xdr:col>2</xdr:col>
      <xdr:colOff>903516</xdr:colOff>
      <xdr:row>87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88</xdr:row>
      <xdr:rowOff>16330</xdr:rowOff>
    </xdr:from>
    <xdr:to>
      <xdr:col>2</xdr:col>
      <xdr:colOff>908957</xdr:colOff>
      <xdr:row>88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45</xdr:row>
      <xdr:rowOff>29311</xdr:rowOff>
    </xdr:from>
    <xdr:to>
      <xdr:col>2</xdr:col>
      <xdr:colOff>877955</xdr:colOff>
      <xdr:row>46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04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abSelected="1"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28"/>
  <sheetViews>
    <sheetView zoomScaleNormal="100" workbookViewId="0">
      <selection activeCell="D18" sqref="D18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761" t="s">
        <v>36</v>
      </c>
      <c r="C11" s="763" t="s">
        <v>35</v>
      </c>
      <c r="D11" s="763" t="s">
        <v>42</v>
      </c>
      <c r="E11" s="763" t="s">
        <v>43</v>
      </c>
      <c r="F11" s="763" t="s">
        <v>1</v>
      </c>
      <c r="G11" s="155"/>
      <c r="H11" s="758" t="s">
        <v>48</v>
      </c>
      <c r="I11" s="759"/>
      <c r="J11" s="759"/>
      <c r="K11" s="759"/>
      <c r="L11" s="760"/>
      <c r="M11" s="155"/>
      <c r="N11" s="758" t="s">
        <v>49</v>
      </c>
      <c r="O11" s="759"/>
      <c r="P11" s="759"/>
      <c r="Q11" s="759"/>
      <c r="R11" s="760"/>
      <c r="S11" s="155"/>
      <c r="T11" s="758" t="s">
        <v>50</v>
      </c>
      <c r="U11" s="759"/>
      <c r="V11" s="759"/>
      <c r="W11" s="759"/>
      <c r="X11" s="760"/>
      <c r="Y11" s="155"/>
      <c r="Z11" s="758" t="s">
        <v>51</v>
      </c>
      <c r="AA11" s="759"/>
      <c r="AB11" s="759"/>
      <c r="AC11" s="759"/>
      <c r="AD11" s="760"/>
      <c r="AF11" s="758" t="s">
        <v>1708</v>
      </c>
      <c r="AG11" s="759"/>
      <c r="AH11" s="759"/>
    </row>
    <row r="12" spans="1:34" ht="24" customHeight="1" x14ac:dyDescent="0.25">
      <c r="B12" s="762"/>
      <c r="C12" s="764"/>
      <c r="D12" s="764"/>
      <c r="E12" s="764"/>
      <c r="F12" s="764"/>
      <c r="G12" s="156"/>
      <c r="H12" s="157"/>
      <c r="I12" s="157" t="s">
        <v>38</v>
      </c>
      <c r="J12" s="157"/>
      <c r="K12" s="158"/>
      <c r="L12" s="158"/>
      <c r="M12" s="156"/>
      <c r="N12" s="157"/>
      <c r="O12" s="157" t="s">
        <v>38</v>
      </c>
      <c r="P12" s="157"/>
      <c r="Q12" s="158"/>
      <c r="R12" s="158"/>
      <c r="S12" s="156"/>
      <c r="T12" s="157"/>
      <c r="U12" s="157" t="s">
        <v>38</v>
      </c>
      <c r="V12" s="157"/>
      <c r="W12" s="158"/>
      <c r="X12" s="158"/>
      <c r="Y12" s="156"/>
      <c r="Z12" s="159"/>
      <c r="AA12" s="159" t="s">
        <v>38</v>
      </c>
      <c r="AB12" s="159"/>
      <c r="AC12" s="159"/>
      <c r="AD12" s="159"/>
      <c r="AF12" s="159"/>
      <c r="AG12" s="159" t="s">
        <v>38</v>
      </c>
      <c r="AH12" s="159"/>
    </row>
    <row r="13" spans="1:34" ht="21.75" customHeight="1" thickBot="1" x14ac:dyDescent="0.3">
      <c r="A13" s="4"/>
      <c r="B13" s="758" t="s">
        <v>398</v>
      </c>
      <c r="C13" s="759"/>
      <c r="D13" s="759"/>
      <c r="E13" s="759"/>
      <c r="F13" s="760"/>
      <c r="G13" s="160"/>
      <c r="H13" s="159"/>
      <c r="I13" s="159" t="s">
        <v>400</v>
      </c>
      <c r="J13" s="159"/>
      <c r="K13" s="159"/>
      <c r="L13" s="161"/>
      <c r="M13" s="160"/>
      <c r="N13" s="159"/>
      <c r="O13" s="159" t="s">
        <v>1638</v>
      </c>
      <c r="P13" s="159"/>
      <c r="Q13" s="159"/>
      <c r="R13" s="162"/>
      <c r="S13" s="160"/>
      <c r="T13" s="159"/>
      <c r="U13" s="159" t="s">
        <v>400</v>
      </c>
      <c r="V13" s="159"/>
      <c r="W13" s="159"/>
      <c r="X13" s="161"/>
      <c r="Y13" s="160"/>
      <c r="Z13" s="163"/>
      <c r="AA13" s="164" t="s">
        <v>400</v>
      </c>
      <c r="AB13" s="164"/>
      <c r="AC13" s="164"/>
      <c r="AD13" s="165"/>
      <c r="AF13" s="163"/>
      <c r="AG13" s="164" t="s">
        <v>400</v>
      </c>
      <c r="AH13" s="164"/>
    </row>
    <row r="14" spans="1:34" ht="30" customHeight="1" thickTop="1" thickBot="1" x14ac:dyDescent="0.3">
      <c r="B14" s="729" t="s">
        <v>1627</v>
      </c>
      <c r="C14" s="730" t="s">
        <v>1709</v>
      </c>
      <c r="D14" s="757" t="s">
        <v>1710</v>
      </c>
      <c r="E14" s="757"/>
      <c r="F14" s="757"/>
      <c r="G14" s="757"/>
      <c r="H14" s="757"/>
      <c r="I14" s="757"/>
      <c r="J14" s="757"/>
      <c r="K14" s="757"/>
      <c r="L14" s="757"/>
      <c r="M14" s="757"/>
      <c r="N14" s="757"/>
      <c r="O14" s="757"/>
      <c r="P14" s="757"/>
      <c r="Q14" s="757"/>
      <c r="R14" s="757"/>
      <c r="S14" s="757"/>
      <c r="T14" s="757"/>
      <c r="U14" s="757"/>
      <c r="V14" s="757"/>
      <c r="W14" s="757"/>
      <c r="X14" s="757"/>
      <c r="Y14" s="757"/>
      <c r="Z14" s="757"/>
      <c r="AA14" s="757"/>
      <c r="AB14" s="757"/>
      <c r="AC14" s="757"/>
      <c r="AD14" s="757"/>
      <c r="AE14" s="757"/>
      <c r="AF14" s="757"/>
      <c r="AG14" s="757"/>
      <c r="AH14" s="757"/>
    </row>
    <row r="15" spans="1:34" ht="21.75" customHeight="1" thickTop="1" thickBot="1" x14ac:dyDescent="0.3">
      <c r="B15" s="35">
        <v>1</v>
      </c>
      <c r="C15" s="349"/>
      <c r="D15" s="350" t="s">
        <v>55</v>
      </c>
      <c r="E15" s="351" t="s">
        <v>1707</v>
      </c>
      <c r="F15" s="352" t="s">
        <v>57</v>
      </c>
      <c r="G15" s="124"/>
      <c r="H15" s="327"/>
      <c r="I15" s="327">
        <v>2817</v>
      </c>
      <c r="J15" s="727"/>
      <c r="K15" s="328"/>
      <c r="L15" s="329"/>
      <c r="M15" s="124"/>
      <c r="N15" s="327"/>
      <c r="O15" s="327">
        <v>2609</v>
      </c>
      <c r="P15" s="727"/>
      <c r="Q15" s="328"/>
      <c r="R15" s="329"/>
      <c r="S15" s="124"/>
      <c r="T15" s="327"/>
      <c r="U15" s="327">
        <v>2400</v>
      </c>
      <c r="V15" s="727"/>
      <c r="W15" s="328"/>
      <c r="X15" s="329"/>
      <c r="Y15" s="124"/>
      <c r="Z15" s="327"/>
      <c r="AA15" s="728">
        <v>2296</v>
      </c>
      <c r="AB15" s="727"/>
      <c r="AC15" s="328"/>
      <c r="AD15" s="329"/>
      <c r="AF15" s="327"/>
      <c r="AG15" s="327">
        <v>2065</v>
      </c>
      <c r="AH15" s="727"/>
    </row>
    <row r="16" spans="1:34" ht="20.100000000000001" customHeight="1" thickTop="1" thickBot="1" x14ac:dyDescent="0.3">
      <c r="B16" s="35">
        <v>2</v>
      </c>
      <c r="C16" s="349"/>
      <c r="D16" s="350" t="s">
        <v>53</v>
      </c>
      <c r="E16" s="351" t="s">
        <v>1707</v>
      </c>
      <c r="F16" s="352" t="s">
        <v>54</v>
      </c>
      <c r="G16" s="124"/>
      <c r="H16" s="327"/>
      <c r="I16" s="327">
        <v>3270</v>
      </c>
      <c r="J16" s="727"/>
      <c r="K16" s="328"/>
      <c r="L16" s="329"/>
      <c r="M16" s="124"/>
      <c r="N16" s="327"/>
      <c r="O16" s="327">
        <v>3030</v>
      </c>
      <c r="P16" s="727"/>
      <c r="Q16" s="328"/>
      <c r="R16" s="329"/>
      <c r="S16" s="124"/>
      <c r="T16" s="327"/>
      <c r="U16" s="327">
        <v>2010</v>
      </c>
      <c r="V16" s="727"/>
      <c r="W16" s="328"/>
      <c r="X16" s="329"/>
      <c r="Y16" s="124"/>
      <c r="Z16" s="327"/>
      <c r="AA16" s="728">
        <v>1920</v>
      </c>
      <c r="AB16" s="727"/>
      <c r="AC16" s="328"/>
      <c r="AD16" s="329"/>
      <c r="AF16" s="327"/>
      <c r="AG16" s="327">
        <v>1913</v>
      </c>
      <c r="AH16" s="727"/>
    </row>
    <row r="17" spans="2:34" ht="20.100000000000001" customHeight="1" thickTop="1" thickBot="1" x14ac:dyDescent="0.3">
      <c r="B17" s="35">
        <v>2</v>
      </c>
      <c r="C17" s="349"/>
      <c r="D17" s="350" t="s">
        <v>199</v>
      </c>
      <c r="E17" s="351" t="s">
        <v>80</v>
      </c>
      <c r="F17" s="352" t="s">
        <v>200</v>
      </c>
      <c r="G17" s="124"/>
      <c r="H17" s="327"/>
      <c r="I17" s="327">
        <v>2817</v>
      </c>
      <c r="J17" s="727"/>
      <c r="K17" s="328"/>
      <c r="L17" s="329"/>
      <c r="M17" s="124"/>
      <c r="N17" s="327"/>
      <c r="O17" s="327">
        <v>2609</v>
      </c>
      <c r="P17" s="727"/>
      <c r="Q17" s="328"/>
      <c r="R17" s="329"/>
      <c r="S17" s="124"/>
      <c r="T17" s="327"/>
      <c r="U17" s="327">
        <v>2400</v>
      </c>
      <c r="V17" s="727"/>
      <c r="W17" s="328"/>
      <c r="X17" s="329"/>
      <c r="Y17" s="124"/>
      <c r="Z17" s="327"/>
      <c r="AA17" s="728">
        <v>2296</v>
      </c>
      <c r="AB17" s="727"/>
      <c r="AC17" s="328"/>
      <c r="AD17" s="329"/>
      <c r="AF17" s="327"/>
      <c r="AG17" s="327">
        <v>2065</v>
      </c>
      <c r="AH17" s="727"/>
    </row>
    <row r="18" spans="2:34" ht="20.100000000000001" customHeight="1" thickTop="1" thickBot="1" x14ac:dyDescent="0.3">
      <c r="B18" s="35">
        <v>3</v>
      </c>
      <c r="C18" s="349"/>
      <c r="D18" s="350" t="s">
        <v>207</v>
      </c>
      <c r="E18" s="351" t="s">
        <v>1626</v>
      </c>
      <c r="F18" s="352" t="s">
        <v>208</v>
      </c>
      <c r="G18" s="124"/>
      <c r="H18" s="327"/>
      <c r="I18" s="327">
        <v>2817</v>
      </c>
      <c r="J18" s="727"/>
      <c r="K18" s="328"/>
      <c r="L18" s="329"/>
      <c r="M18" s="124"/>
      <c r="N18" s="327"/>
      <c r="O18" s="327">
        <v>2609</v>
      </c>
      <c r="P18" s="727"/>
      <c r="Q18" s="328"/>
      <c r="R18" s="329"/>
      <c r="S18" s="124"/>
      <c r="T18" s="327"/>
      <c r="U18" s="327">
        <v>2400</v>
      </c>
      <c r="V18" s="727"/>
      <c r="W18" s="328"/>
      <c r="X18" s="329"/>
      <c r="Y18" s="124"/>
      <c r="Z18" s="327"/>
      <c r="AA18" s="728">
        <v>2296</v>
      </c>
      <c r="AB18" s="727"/>
      <c r="AC18" s="328"/>
      <c r="AD18" s="329"/>
      <c r="AF18" s="327"/>
      <c r="AG18" s="327">
        <v>2065</v>
      </c>
      <c r="AH18" s="727"/>
    </row>
    <row r="19" spans="2:34" ht="20.100000000000001" customHeight="1" thickTop="1" thickBot="1" x14ac:dyDescent="0.3">
      <c r="B19" s="35">
        <v>4</v>
      </c>
      <c r="C19" s="349"/>
      <c r="D19" s="350" t="s">
        <v>211</v>
      </c>
      <c r="E19" s="351" t="s">
        <v>56</v>
      </c>
      <c r="F19" s="352" t="s">
        <v>212</v>
      </c>
      <c r="G19" s="124"/>
      <c r="H19" s="327"/>
      <c r="I19" s="327">
        <v>2817</v>
      </c>
      <c r="J19" s="727"/>
      <c r="K19" s="328"/>
      <c r="L19" s="329"/>
      <c r="M19" s="124"/>
      <c r="N19" s="327"/>
      <c r="O19" s="327">
        <v>2609</v>
      </c>
      <c r="P19" s="727"/>
      <c r="Q19" s="328"/>
      <c r="R19" s="329"/>
      <c r="S19" s="124"/>
      <c r="T19" s="327"/>
      <c r="U19" s="327">
        <v>2400</v>
      </c>
      <c r="V19" s="727"/>
      <c r="W19" s="328"/>
      <c r="X19" s="329"/>
      <c r="Y19" s="124"/>
      <c r="Z19" s="327"/>
      <c r="AA19" s="728">
        <v>2296</v>
      </c>
      <c r="AB19" s="727"/>
      <c r="AC19" s="328"/>
      <c r="AD19" s="329"/>
      <c r="AF19" s="327"/>
      <c r="AG19" s="327">
        <v>2065</v>
      </c>
      <c r="AH19" s="727"/>
    </row>
    <row r="20" spans="2:34" ht="20.100000000000001" customHeight="1" thickTop="1" thickBot="1" x14ac:dyDescent="0.3">
      <c r="B20" s="35"/>
      <c r="C20" s="349"/>
      <c r="D20" s="350" t="s">
        <v>213</v>
      </c>
      <c r="E20" s="351" t="s">
        <v>56</v>
      </c>
      <c r="F20" s="352" t="s">
        <v>214</v>
      </c>
      <c r="G20" s="124"/>
      <c r="H20" s="327"/>
      <c r="I20" s="327">
        <v>2817</v>
      </c>
      <c r="J20" s="727"/>
      <c r="K20" s="328"/>
      <c r="L20" s="329"/>
      <c r="M20" s="124"/>
      <c r="N20" s="327"/>
      <c r="O20" s="327">
        <v>2609</v>
      </c>
      <c r="P20" s="727"/>
      <c r="Q20" s="328"/>
      <c r="R20" s="329"/>
      <c r="S20" s="124"/>
      <c r="T20" s="327"/>
      <c r="U20" s="327">
        <v>2400</v>
      </c>
      <c r="V20" s="727"/>
      <c r="W20" s="328"/>
      <c r="X20" s="329"/>
      <c r="Y20" s="124"/>
      <c r="Z20" s="327"/>
      <c r="AA20" s="728">
        <v>2296</v>
      </c>
      <c r="AB20" s="727"/>
      <c r="AC20" s="328"/>
      <c r="AD20" s="329"/>
      <c r="AF20" s="327"/>
      <c r="AG20" s="327">
        <v>2065</v>
      </c>
      <c r="AH20" s="727"/>
    </row>
    <row r="21" spans="2:34" ht="20.100000000000001" customHeight="1" thickTop="1" thickBot="1" x14ac:dyDescent="0.3">
      <c r="B21" s="35">
        <v>5</v>
      </c>
      <c r="C21" s="349"/>
      <c r="D21" s="350" t="s">
        <v>219</v>
      </c>
      <c r="E21" s="351" t="s">
        <v>56</v>
      </c>
      <c r="F21" s="352" t="s">
        <v>220</v>
      </c>
      <c r="G21" s="124"/>
      <c r="H21" s="327"/>
      <c r="I21" s="327">
        <v>2817</v>
      </c>
      <c r="J21" s="727"/>
      <c r="K21" s="328"/>
      <c r="L21" s="329"/>
      <c r="M21" s="124"/>
      <c r="N21" s="327"/>
      <c r="O21" s="327">
        <v>2609</v>
      </c>
      <c r="P21" s="727"/>
      <c r="Q21" s="328"/>
      <c r="R21" s="329"/>
      <c r="S21" s="124"/>
      <c r="T21" s="327"/>
      <c r="U21" s="327">
        <v>2400</v>
      </c>
      <c r="V21" s="727"/>
      <c r="W21" s="328"/>
      <c r="X21" s="329"/>
      <c r="Y21" s="124"/>
      <c r="Z21" s="327"/>
      <c r="AA21" s="728">
        <v>2296</v>
      </c>
      <c r="AB21" s="727"/>
      <c r="AC21" s="328"/>
      <c r="AD21" s="329"/>
      <c r="AF21" s="327"/>
      <c r="AG21" s="327">
        <v>2065</v>
      </c>
      <c r="AH21" s="727"/>
    </row>
    <row r="22" spans="2:34" ht="20.100000000000001" customHeight="1" thickTop="1" thickBot="1" x14ac:dyDescent="0.3">
      <c r="B22" s="35">
        <v>6</v>
      </c>
      <c r="C22" s="349"/>
      <c r="D22" s="350" t="s">
        <v>232</v>
      </c>
      <c r="E22" s="351" t="s">
        <v>80</v>
      </c>
      <c r="F22" s="141" t="s">
        <v>233</v>
      </c>
      <c r="G22" s="124"/>
      <c r="H22" s="327"/>
      <c r="I22" s="327">
        <v>2817</v>
      </c>
      <c r="J22" s="727"/>
      <c r="K22" s="328"/>
      <c r="L22" s="329"/>
      <c r="M22" s="124"/>
      <c r="N22" s="327"/>
      <c r="O22" s="327">
        <v>2609</v>
      </c>
      <c r="P22" s="727"/>
      <c r="Q22" s="328"/>
      <c r="R22" s="329"/>
      <c r="S22" s="124"/>
      <c r="T22" s="327"/>
      <c r="U22" s="327">
        <v>2400</v>
      </c>
      <c r="V22" s="727"/>
      <c r="W22" s="328"/>
      <c r="X22" s="329"/>
      <c r="Y22" s="124"/>
      <c r="Z22" s="327"/>
      <c r="AA22" s="728">
        <v>2296</v>
      </c>
      <c r="AB22" s="727"/>
      <c r="AC22" s="328"/>
      <c r="AD22" s="329"/>
      <c r="AF22" s="327"/>
      <c r="AG22" s="327">
        <v>2065</v>
      </c>
      <c r="AH22" s="727"/>
    </row>
    <row r="23" spans="2:34" ht="20.100000000000001" customHeight="1" thickTop="1" thickBot="1" x14ac:dyDescent="0.3">
      <c r="B23" s="35"/>
      <c r="C23" s="349"/>
      <c r="D23" s="350" t="s">
        <v>230</v>
      </c>
      <c r="E23" s="351" t="s">
        <v>80</v>
      </c>
      <c r="F23" s="141" t="s">
        <v>231</v>
      </c>
      <c r="G23" s="124"/>
      <c r="H23" s="327"/>
      <c r="I23" s="327">
        <v>2817</v>
      </c>
      <c r="J23" s="727"/>
      <c r="K23" s="328"/>
      <c r="L23" s="329"/>
      <c r="M23" s="124"/>
      <c r="N23" s="327"/>
      <c r="O23" s="327">
        <v>2609</v>
      </c>
      <c r="P23" s="727"/>
      <c r="Q23" s="328"/>
      <c r="R23" s="329"/>
      <c r="S23" s="124"/>
      <c r="T23" s="327"/>
      <c r="U23" s="327">
        <v>2400</v>
      </c>
      <c r="V23" s="727"/>
      <c r="W23" s="328"/>
      <c r="X23" s="329"/>
      <c r="Y23" s="124"/>
      <c r="Z23" s="327"/>
      <c r="AA23" s="728">
        <v>2296</v>
      </c>
      <c r="AB23" s="727"/>
      <c r="AC23" s="328"/>
      <c r="AD23" s="329"/>
      <c r="AF23" s="327"/>
      <c r="AG23" s="327">
        <v>2065</v>
      </c>
      <c r="AH23" s="727"/>
    </row>
    <row r="24" spans="2:34" ht="20.100000000000001" customHeight="1" thickTop="1" thickBot="1" x14ac:dyDescent="0.3">
      <c r="B24" s="35"/>
      <c r="C24" s="349"/>
      <c r="D24" s="350" t="s">
        <v>228</v>
      </c>
      <c r="E24" s="351" t="s">
        <v>80</v>
      </c>
      <c r="F24" s="141" t="s">
        <v>229</v>
      </c>
      <c r="G24" s="124"/>
      <c r="H24" s="327"/>
      <c r="I24" s="327">
        <v>2817</v>
      </c>
      <c r="J24" s="727"/>
      <c r="K24" s="328"/>
      <c r="L24" s="329"/>
      <c r="M24" s="124"/>
      <c r="N24" s="327"/>
      <c r="O24" s="327">
        <v>2609</v>
      </c>
      <c r="P24" s="727"/>
      <c r="Q24" s="328"/>
      <c r="R24" s="329"/>
      <c r="S24" s="124"/>
      <c r="T24" s="327"/>
      <c r="U24" s="327">
        <v>2400</v>
      </c>
      <c r="V24" s="727"/>
      <c r="W24" s="328"/>
      <c r="X24" s="329"/>
      <c r="Y24" s="124"/>
      <c r="Z24" s="327"/>
      <c r="AA24" s="728">
        <v>2296</v>
      </c>
      <c r="AB24" s="727"/>
      <c r="AC24" s="328"/>
      <c r="AD24" s="329"/>
      <c r="AF24" s="327"/>
      <c r="AG24" s="327">
        <v>2065</v>
      </c>
      <c r="AH24" s="727"/>
    </row>
    <row r="25" spans="2:34" ht="20.100000000000001" customHeight="1" thickTop="1" thickBot="1" x14ac:dyDescent="0.3">
      <c r="B25" s="35">
        <v>7</v>
      </c>
      <c r="C25" s="349"/>
      <c r="D25" s="350" t="s">
        <v>227</v>
      </c>
      <c r="E25" s="351" t="s">
        <v>56</v>
      </c>
      <c r="F25" s="352" t="s">
        <v>202</v>
      </c>
      <c r="G25" s="124"/>
      <c r="H25" s="327"/>
      <c r="I25" s="327">
        <v>2817</v>
      </c>
      <c r="J25" s="727"/>
      <c r="K25" s="328"/>
      <c r="L25" s="329"/>
      <c r="M25" s="124"/>
      <c r="N25" s="327"/>
      <c r="O25" s="327">
        <v>2609</v>
      </c>
      <c r="P25" s="727"/>
      <c r="Q25" s="328"/>
      <c r="R25" s="329"/>
      <c r="S25" s="124"/>
      <c r="T25" s="327"/>
      <c r="U25" s="327">
        <v>2400</v>
      </c>
      <c r="V25" s="727"/>
      <c r="W25" s="328"/>
      <c r="X25" s="329"/>
      <c r="Y25" s="124"/>
      <c r="Z25" s="327"/>
      <c r="AA25" s="728">
        <v>2296</v>
      </c>
      <c r="AB25" s="727"/>
      <c r="AC25" s="328"/>
      <c r="AD25" s="329"/>
      <c r="AF25" s="327"/>
      <c r="AG25" s="327">
        <v>2065</v>
      </c>
      <c r="AH25" s="727"/>
    </row>
    <row r="26" spans="2:34" ht="30" customHeight="1" thickTop="1" thickBot="1" x14ac:dyDescent="0.3">
      <c r="B26" s="729" t="s">
        <v>1627</v>
      </c>
      <c r="C26" s="730" t="s">
        <v>1709</v>
      </c>
      <c r="D26" s="757" t="s">
        <v>1723</v>
      </c>
      <c r="E26" s="757"/>
      <c r="F26" s="757"/>
      <c r="G26" s="757"/>
      <c r="H26" s="757"/>
      <c r="I26" s="757"/>
      <c r="J26" s="757"/>
      <c r="K26" s="757"/>
      <c r="L26" s="757"/>
      <c r="M26" s="757"/>
      <c r="N26" s="757"/>
      <c r="O26" s="757"/>
      <c r="P26" s="757"/>
      <c r="Q26" s="757"/>
      <c r="R26" s="757"/>
      <c r="S26" s="757"/>
      <c r="T26" s="757"/>
      <c r="U26" s="757"/>
      <c r="V26" s="757"/>
      <c r="W26" s="757"/>
      <c r="X26" s="757"/>
      <c r="Y26" s="757"/>
      <c r="Z26" s="757"/>
      <c r="AA26" s="757"/>
      <c r="AB26" s="757"/>
      <c r="AC26" s="757"/>
      <c r="AD26" s="757"/>
      <c r="AE26" s="757"/>
      <c r="AF26" s="757"/>
      <c r="AG26" s="757"/>
      <c r="AH26" s="757"/>
    </row>
    <row r="27" spans="2:34" ht="21.75" customHeight="1" thickTop="1" thickBot="1" x14ac:dyDescent="0.3">
      <c r="B27" s="35">
        <v>1</v>
      </c>
      <c r="C27" s="349"/>
      <c r="D27" s="350" t="s">
        <v>63</v>
      </c>
      <c r="E27" s="351" t="s">
        <v>45</v>
      </c>
      <c r="F27" s="352" t="s">
        <v>73</v>
      </c>
      <c r="G27" s="124"/>
      <c r="H27" s="327"/>
      <c r="I27" s="327">
        <v>3050</v>
      </c>
      <c r="J27" s="727"/>
      <c r="K27" s="328"/>
      <c r="L27" s="329"/>
      <c r="M27" s="124"/>
      <c r="N27" s="327"/>
      <c r="O27" s="327">
        <v>2825</v>
      </c>
      <c r="P27" s="727"/>
      <c r="Q27" s="328"/>
      <c r="R27" s="329"/>
      <c r="S27" s="124"/>
      <c r="T27" s="327"/>
      <c r="U27" s="327">
        <v>2600</v>
      </c>
      <c r="V27" s="727"/>
      <c r="W27" s="328"/>
      <c r="X27" s="329"/>
      <c r="Y27" s="124"/>
      <c r="Z27" s="327"/>
      <c r="AA27" s="728">
        <v>2486</v>
      </c>
      <c r="AB27" s="727"/>
      <c r="AC27" s="328"/>
      <c r="AD27" s="329"/>
      <c r="AF27" s="327"/>
      <c r="AG27" s="327"/>
      <c r="AH27" s="727"/>
    </row>
    <row r="28" spans="2:34" ht="15.75" thickTop="1" x14ac:dyDescent="0.25"/>
  </sheetData>
  <mergeCells count="13">
    <mergeCell ref="D26:AH26"/>
    <mergeCell ref="AF11:AH11"/>
    <mergeCell ref="D14:AH14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6"/>
  <sheetViews>
    <sheetView workbookViewId="0">
      <selection activeCell="Q61" sqref="Q61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23" x14ac:dyDescent="0.25">
      <c r="B4" s="4"/>
    </row>
    <row r="9" spans="2:23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25"/>
    <row r="11" spans="2:23" ht="30" customHeight="1" x14ac:dyDescent="0.25">
      <c r="B11" s="706" t="s">
        <v>0</v>
      </c>
      <c r="C11" s="707" t="s">
        <v>1</v>
      </c>
      <c r="D11" s="707" t="s">
        <v>2</v>
      </c>
      <c r="E11" s="707" t="s">
        <v>3</v>
      </c>
      <c r="F11" s="707" t="s">
        <v>47</v>
      </c>
      <c r="G11" s="707" t="s">
        <v>1513</v>
      </c>
      <c r="H11" s="707" t="s">
        <v>4</v>
      </c>
      <c r="I11" s="707" t="s">
        <v>5</v>
      </c>
      <c r="J11" s="717" t="s">
        <v>6</v>
      </c>
    </row>
    <row r="12" spans="2:23" ht="30" customHeight="1" thickBot="1" x14ac:dyDescent="0.3">
      <c r="B12" s="797" t="s">
        <v>7</v>
      </c>
      <c r="C12" s="798"/>
      <c r="D12" s="798"/>
      <c r="E12" s="798"/>
      <c r="F12" s="798"/>
      <c r="G12" s="798"/>
      <c r="H12" s="798"/>
      <c r="I12" s="798"/>
      <c r="J12" s="798"/>
      <c r="K12" s="5"/>
      <c r="L12" s="5"/>
      <c r="M12" s="5"/>
      <c r="N12" s="5"/>
      <c r="O12" s="5"/>
    </row>
    <row r="13" spans="2:23" ht="15" customHeight="1" thickTop="1" x14ac:dyDescent="0.25">
      <c r="B13" s="30">
        <v>1</v>
      </c>
      <c r="C13" s="766" t="s">
        <v>1381</v>
      </c>
      <c r="D13" s="769" t="s">
        <v>8</v>
      </c>
      <c r="E13" s="31">
        <v>3</v>
      </c>
      <c r="F13" s="32">
        <v>735</v>
      </c>
      <c r="G13" s="712">
        <v>680</v>
      </c>
      <c r="H13" s="712">
        <v>610</v>
      </c>
      <c r="I13" s="32">
        <v>580</v>
      </c>
      <c r="J13" s="34">
        <v>150</v>
      </c>
      <c r="N13" s="737"/>
      <c r="O13" s="734"/>
      <c r="P13" s="734"/>
      <c r="Q13" s="734"/>
      <c r="R13" s="734"/>
      <c r="S13" s="734"/>
      <c r="T13" s="734"/>
      <c r="U13" s="734"/>
      <c r="V13" s="736"/>
      <c r="W13" s="736"/>
    </row>
    <row r="14" spans="2:23" ht="15" customHeight="1" thickBot="1" x14ac:dyDescent="0.3">
      <c r="B14" s="35">
        <v>2</v>
      </c>
      <c r="C14" s="768"/>
      <c r="D14" s="771"/>
      <c r="E14" s="36">
        <v>4</v>
      </c>
      <c r="F14" s="37">
        <v>840</v>
      </c>
      <c r="G14" s="714">
        <v>790</v>
      </c>
      <c r="H14" s="714">
        <v>700</v>
      </c>
      <c r="I14" s="37">
        <v>670</v>
      </c>
      <c r="J14" s="39">
        <v>100</v>
      </c>
    </row>
    <row r="15" spans="2:23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">
      <c r="B16" s="35">
        <v>3</v>
      </c>
      <c r="C16" s="42" t="s">
        <v>1382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722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724" t="s">
        <v>1383</v>
      </c>
      <c r="D18" s="32" t="s">
        <v>8</v>
      </c>
      <c r="E18" s="31">
        <v>1.5</v>
      </c>
      <c r="F18" s="32">
        <v>300</v>
      </c>
      <c r="G18" s="712"/>
      <c r="H18" s="712"/>
      <c r="I18" s="32"/>
      <c r="J18" s="34">
        <v>250</v>
      </c>
    </row>
    <row r="19" spans="2:16" ht="15" customHeight="1" thickBot="1" x14ac:dyDescent="0.3">
      <c r="B19" s="35">
        <v>5</v>
      </c>
      <c r="C19" s="725" t="s">
        <v>1392</v>
      </c>
      <c r="D19" s="50" t="s">
        <v>8</v>
      </c>
      <c r="E19" s="55">
        <v>2.5</v>
      </c>
      <c r="F19" s="50">
        <v>515</v>
      </c>
      <c r="G19" s="713">
        <v>495</v>
      </c>
      <c r="H19" s="713">
        <v>440</v>
      </c>
      <c r="I19" s="50">
        <v>420</v>
      </c>
      <c r="J19" s="443">
        <v>170</v>
      </c>
    </row>
    <row r="20" spans="2:16" ht="15" customHeight="1" thickTop="1" thickBot="1" x14ac:dyDescent="0.3">
      <c r="B20" s="35">
        <v>6</v>
      </c>
      <c r="C20" s="733" t="s">
        <v>1392</v>
      </c>
      <c r="D20" s="45" t="s">
        <v>9</v>
      </c>
      <c r="E20" s="55">
        <v>2.5</v>
      </c>
      <c r="F20" s="50">
        <v>450</v>
      </c>
      <c r="G20" s="732">
        <v>435</v>
      </c>
      <c r="H20" s="732">
        <v>385</v>
      </c>
      <c r="I20" s="50">
        <v>370</v>
      </c>
      <c r="J20" s="443">
        <v>170</v>
      </c>
    </row>
    <row r="21" spans="2:16" ht="15" customHeight="1" thickTop="1" thickBot="1" x14ac:dyDescent="0.3">
      <c r="B21" s="35">
        <v>7</v>
      </c>
      <c r="C21" s="725" t="s">
        <v>1722</v>
      </c>
      <c r="D21" s="731" t="s">
        <v>9</v>
      </c>
      <c r="E21" s="55">
        <v>3</v>
      </c>
      <c r="F21" s="50">
        <v>380</v>
      </c>
      <c r="G21" s="732">
        <v>353</v>
      </c>
      <c r="H21" s="732">
        <v>315</v>
      </c>
      <c r="I21" s="50">
        <v>300</v>
      </c>
      <c r="J21" s="443"/>
    </row>
    <row r="22" spans="2:16" ht="15" customHeight="1" thickTop="1" thickBot="1" x14ac:dyDescent="0.3">
      <c r="B22" s="35">
        <v>8</v>
      </c>
      <c r="C22" s="725" t="s">
        <v>1637</v>
      </c>
      <c r="D22" s="45" t="s">
        <v>8</v>
      </c>
      <c r="E22" s="55">
        <v>3</v>
      </c>
      <c r="F22" s="50">
        <v>620</v>
      </c>
      <c r="G22" s="713">
        <v>595</v>
      </c>
      <c r="H22" s="713">
        <v>530</v>
      </c>
      <c r="I22" s="50">
        <v>505</v>
      </c>
      <c r="J22" s="443">
        <v>150</v>
      </c>
    </row>
    <row r="23" spans="2:16" ht="15" customHeight="1" thickTop="1" thickBot="1" x14ac:dyDescent="0.3">
      <c r="B23" s="35">
        <v>9</v>
      </c>
      <c r="C23" s="709" t="s">
        <v>10</v>
      </c>
      <c r="D23" s="708" t="s">
        <v>11</v>
      </c>
      <c r="E23" s="726">
        <v>9.4</v>
      </c>
      <c r="F23" s="708">
        <v>2070</v>
      </c>
      <c r="G23" s="720">
        <v>1880</v>
      </c>
      <c r="H23" s="720">
        <v>1710</v>
      </c>
      <c r="I23" s="708">
        <v>1630</v>
      </c>
      <c r="J23" s="716">
        <v>60</v>
      </c>
    </row>
    <row r="24" spans="2:16" ht="30" customHeight="1" thickTop="1" thickBot="1" x14ac:dyDescent="0.3">
      <c r="B24" s="797" t="s">
        <v>12</v>
      </c>
      <c r="C24" s="798"/>
      <c r="D24" s="798"/>
      <c r="E24" s="798"/>
      <c r="F24" s="798"/>
      <c r="G24" s="798"/>
      <c r="H24" s="798"/>
      <c r="I24" s="798"/>
      <c r="J24" s="798"/>
      <c r="K24" s="5"/>
      <c r="L24" s="5"/>
      <c r="M24" s="5"/>
      <c r="N24" s="5"/>
      <c r="O24" s="5"/>
    </row>
    <row r="25" spans="2:16" ht="15" customHeight="1" thickTop="1" x14ac:dyDescent="0.25">
      <c r="B25" s="30">
        <v>1</v>
      </c>
      <c r="C25" s="766" t="s">
        <v>13</v>
      </c>
      <c r="D25" s="769" t="s">
        <v>14</v>
      </c>
      <c r="E25" s="31">
        <v>3</v>
      </c>
      <c r="F25" s="32"/>
      <c r="G25" s="712"/>
      <c r="H25" s="712"/>
      <c r="I25" s="32">
        <v>625</v>
      </c>
      <c r="J25" s="34">
        <v>130</v>
      </c>
    </row>
    <row r="26" spans="2:16" ht="15" customHeight="1" thickBot="1" x14ac:dyDescent="0.3">
      <c r="B26" s="35">
        <v>2</v>
      </c>
      <c r="C26" s="768"/>
      <c r="D26" s="771"/>
      <c r="E26" s="36">
        <v>4</v>
      </c>
      <c r="F26" s="37"/>
      <c r="G26" s="720"/>
      <c r="H26" s="720"/>
      <c r="I26" s="37">
        <v>895</v>
      </c>
      <c r="J26" s="39">
        <v>100</v>
      </c>
      <c r="P26" s="1" t="s">
        <v>1380</v>
      </c>
    </row>
    <row r="27" spans="2:16" s="267" customFormat="1" ht="30" customHeight="1" thickTop="1" thickBot="1" x14ac:dyDescent="0.3">
      <c r="B27" s="797" t="s">
        <v>15</v>
      </c>
      <c r="C27" s="798"/>
      <c r="D27" s="798"/>
      <c r="E27" s="798"/>
      <c r="F27" s="798"/>
      <c r="G27" s="798"/>
      <c r="H27" s="798"/>
      <c r="I27" s="798"/>
      <c r="J27" s="798"/>
      <c r="K27" s="268"/>
      <c r="L27" s="268"/>
      <c r="M27" s="268"/>
      <c r="N27" s="268"/>
      <c r="O27" s="268"/>
    </row>
    <row r="28" spans="2:16" s="267" customFormat="1" ht="15" customHeight="1" thickTop="1" x14ac:dyDescent="0.25">
      <c r="B28" s="299">
        <v>1</v>
      </c>
      <c r="C28" s="779" t="s">
        <v>1385</v>
      </c>
      <c r="D28" s="769" t="s">
        <v>9</v>
      </c>
      <c r="E28" s="296">
        <v>6</v>
      </c>
      <c r="F28" s="277"/>
      <c r="G28" s="276"/>
      <c r="H28" s="276"/>
      <c r="I28" s="277">
        <v>690</v>
      </c>
      <c r="J28" s="278">
        <v>85</v>
      </c>
    </row>
    <row r="29" spans="2:16" s="267" customFormat="1" ht="15" customHeight="1" x14ac:dyDescent="0.25">
      <c r="B29" s="300">
        <v>2</v>
      </c>
      <c r="C29" s="780"/>
      <c r="D29" s="770"/>
      <c r="E29" s="292">
        <v>12</v>
      </c>
      <c r="F29" s="274"/>
      <c r="G29" s="269"/>
      <c r="H29" s="269"/>
      <c r="I29" s="274"/>
      <c r="J29" s="279">
        <v>45</v>
      </c>
    </row>
    <row r="30" spans="2:16" s="267" customFormat="1" ht="15" customHeight="1" x14ac:dyDescent="0.25">
      <c r="B30" s="326">
        <v>3</v>
      </c>
      <c r="C30" s="780"/>
      <c r="D30" s="770"/>
      <c r="E30" s="292">
        <v>16</v>
      </c>
      <c r="F30" s="274"/>
      <c r="G30" s="270"/>
      <c r="H30" s="270"/>
      <c r="I30" s="274">
        <v>1770</v>
      </c>
      <c r="J30" s="279">
        <v>34</v>
      </c>
    </row>
    <row r="31" spans="2:16" s="267" customFormat="1" ht="15" customHeight="1" x14ac:dyDescent="0.25">
      <c r="B31" s="326">
        <v>4</v>
      </c>
      <c r="C31" s="780"/>
      <c r="D31" s="770"/>
      <c r="E31" s="292">
        <v>18</v>
      </c>
      <c r="F31" s="274"/>
      <c r="G31" s="270"/>
      <c r="H31" s="270"/>
      <c r="I31" s="274">
        <v>2105</v>
      </c>
      <c r="J31" s="279">
        <v>30</v>
      </c>
    </row>
    <row r="32" spans="2:16" s="267" customFormat="1" ht="15" customHeight="1" x14ac:dyDescent="0.25">
      <c r="B32" s="300">
        <v>5</v>
      </c>
      <c r="C32" s="780"/>
      <c r="D32" s="770"/>
      <c r="E32" s="292">
        <v>19</v>
      </c>
      <c r="F32" s="274"/>
      <c r="G32" s="270"/>
      <c r="H32" s="270"/>
      <c r="I32" s="274">
        <v>2225</v>
      </c>
      <c r="J32" s="279">
        <v>28</v>
      </c>
    </row>
    <row r="33" spans="2:19" s="267" customFormat="1" ht="15" customHeight="1" x14ac:dyDescent="0.25">
      <c r="B33" s="300">
        <v>6</v>
      </c>
      <c r="C33" s="780"/>
      <c r="D33" s="770"/>
      <c r="E33" s="292">
        <v>22</v>
      </c>
      <c r="F33" s="274"/>
      <c r="G33" s="270"/>
      <c r="H33" s="270"/>
      <c r="I33" s="274">
        <v>2570</v>
      </c>
      <c r="J33" s="279">
        <v>25</v>
      </c>
    </row>
    <row r="34" spans="2:19" s="267" customFormat="1" ht="15" customHeight="1" thickBot="1" x14ac:dyDescent="0.3">
      <c r="B34" s="326">
        <v>7</v>
      </c>
      <c r="C34" s="780"/>
      <c r="D34" s="770"/>
      <c r="E34" s="292">
        <v>25</v>
      </c>
      <c r="F34" s="274"/>
      <c r="G34" s="270"/>
      <c r="H34" s="270"/>
      <c r="I34" s="274"/>
      <c r="J34" s="279">
        <v>22</v>
      </c>
    </row>
    <row r="35" spans="2:19" ht="14.25" customHeight="1" thickTop="1" thickBot="1" x14ac:dyDescent="0.3">
      <c r="B35" s="301"/>
      <c r="C35" s="40"/>
      <c r="D35" s="41"/>
      <c r="E35" s="41"/>
      <c r="F35" s="41"/>
      <c r="G35" s="41"/>
      <c r="H35" s="41"/>
      <c r="I35" s="41"/>
      <c r="J35" s="41"/>
    </row>
    <row r="36" spans="2:19" s="267" customFormat="1" ht="15" customHeight="1" thickTop="1" thickBot="1" x14ac:dyDescent="0.3">
      <c r="B36" s="300">
        <v>8</v>
      </c>
      <c r="C36" s="669" t="s">
        <v>1639</v>
      </c>
      <c r="D36" s="586" t="s">
        <v>8</v>
      </c>
      <c r="E36" s="666">
        <v>8</v>
      </c>
      <c r="F36" s="586">
        <v>1340</v>
      </c>
      <c r="G36" s="667">
        <v>1215</v>
      </c>
      <c r="H36" s="667">
        <v>1115</v>
      </c>
      <c r="I36" s="668">
        <v>1060</v>
      </c>
      <c r="J36" s="670">
        <v>65</v>
      </c>
    </row>
    <row r="37" spans="2:19" ht="14.25" customHeight="1" thickTop="1" thickBot="1" x14ac:dyDescent="0.3">
      <c r="B37" s="301"/>
      <c r="C37" s="40"/>
      <c r="D37" s="41"/>
      <c r="E37" s="41"/>
      <c r="F37" s="41"/>
      <c r="G37" s="41"/>
      <c r="H37" s="41"/>
      <c r="I37" s="41"/>
      <c r="J37" s="41"/>
    </row>
    <row r="38" spans="2:19" s="267" customFormat="1" ht="15" customHeight="1" thickTop="1" x14ac:dyDescent="0.25">
      <c r="B38" s="300">
        <v>9</v>
      </c>
      <c r="C38" s="799" t="s">
        <v>1385</v>
      </c>
      <c r="D38" s="784" t="s">
        <v>8</v>
      </c>
      <c r="E38" s="290">
        <v>8</v>
      </c>
      <c r="F38" s="275">
        <v>1180</v>
      </c>
      <c r="G38" s="271">
        <v>1135</v>
      </c>
      <c r="H38" s="271">
        <v>1085</v>
      </c>
      <c r="I38" s="275">
        <v>1040</v>
      </c>
      <c r="J38" s="635">
        <v>60</v>
      </c>
      <c r="M38" s="734"/>
      <c r="N38" s="734"/>
      <c r="O38" s="735"/>
      <c r="P38" s="735"/>
      <c r="Q38" s="734"/>
      <c r="R38" s="734"/>
      <c r="S38" s="736"/>
    </row>
    <row r="39" spans="2:19" s="267" customFormat="1" ht="15" customHeight="1" x14ac:dyDescent="0.25">
      <c r="B39" s="300">
        <v>10</v>
      </c>
      <c r="C39" s="799"/>
      <c r="D39" s="784"/>
      <c r="E39" s="290">
        <v>10</v>
      </c>
      <c r="F39" s="275">
        <v>1395</v>
      </c>
      <c r="G39" s="271">
        <v>1340</v>
      </c>
      <c r="H39" s="271">
        <v>1285</v>
      </c>
      <c r="I39" s="275">
        <v>1225</v>
      </c>
      <c r="J39" s="635">
        <v>50</v>
      </c>
      <c r="M39" s="734"/>
      <c r="N39" s="734"/>
      <c r="O39" s="735"/>
      <c r="P39" s="735"/>
      <c r="Q39" s="734"/>
      <c r="R39" s="734"/>
      <c r="S39" s="736"/>
    </row>
    <row r="40" spans="2:19" s="267" customFormat="1" ht="15" customHeight="1" x14ac:dyDescent="0.25">
      <c r="B40" s="300">
        <v>11</v>
      </c>
      <c r="C40" s="799"/>
      <c r="D40" s="784"/>
      <c r="E40" s="290">
        <v>12</v>
      </c>
      <c r="F40" s="275">
        <v>1700</v>
      </c>
      <c r="G40" s="271">
        <v>1630</v>
      </c>
      <c r="H40" s="271">
        <v>1560</v>
      </c>
      <c r="I40" s="275">
        <v>1495</v>
      </c>
      <c r="J40" s="635">
        <v>40</v>
      </c>
      <c r="M40" s="734"/>
      <c r="N40" s="734"/>
      <c r="O40" s="735"/>
      <c r="P40" s="735"/>
      <c r="Q40" s="734"/>
      <c r="R40" s="734"/>
      <c r="S40" s="736"/>
    </row>
    <row r="41" spans="2:19" s="267" customFormat="1" ht="15" customHeight="1" x14ac:dyDescent="0.25">
      <c r="B41" s="300">
        <v>12</v>
      </c>
      <c r="C41" s="799"/>
      <c r="D41" s="784"/>
      <c r="E41" s="290">
        <v>16</v>
      </c>
      <c r="F41" s="275">
        <v>2130</v>
      </c>
      <c r="G41" s="271">
        <v>2050</v>
      </c>
      <c r="H41" s="271">
        <v>1960</v>
      </c>
      <c r="I41" s="275">
        <v>1875</v>
      </c>
      <c r="J41" s="635">
        <v>30</v>
      </c>
      <c r="M41" s="734"/>
      <c r="N41" s="734"/>
      <c r="O41" s="735"/>
      <c r="P41" s="735"/>
      <c r="Q41" s="734"/>
      <c r="R41" s="734"/>
      <c r="S41" s="736"/>
    </row>
    <row r="42" spans="2:19" s="267" customFormat="1" ht="15" customHeight="1" x14ac:dyDescent="0.25">
      <c r="B42" s="300">
        <v>13</v>
      </c>
      <c r="C42" s="799"/>
      <c r="D42" s="784"/>
      <c r="E42" s="290">
        <v>18</v>
      </c>
      <c r="F42" s="274">
        <v>2535</v>
      </c>
      <c r="G42" s="273">
        <v>2430</v>
      </c>
      <c r="H42" s="273">
        <v>2330</v>
      </c>
      <c r="I42" s="274">
        <v>2228</v>
      </c>
      <c r="J42" s="636">
        <v>24</v>
      </c>
      <c r="M42" s="734"/>
      <c r="N42" s="734"/>
      <c r="O42" s="735"/>
      <c r="P42" s="735"/>
      <c r="Q42" s="734"/>
      <c r="R42" s="734"/>
      <c r="S42" s="736"/>
    </row>
    <row r="43" spans="2:19" s="267" customFormat="1" ht="15" customHeight="1" x14ac:dyDescent="0.25">
      <c r="B43" s="300">
        <v>14</v>
      </c>
      <c r="C43" s="799"/>
      <c r="D43" s="784"/>
      <c r="E43" s="290">
        <v>19</v>
      </c>
      <c r="F43" s="274">
        <v>2675</v>
      </c>
      <c r="G43" s="273">
        <v>2570</v>
      </c>
      <c r="H43" s="273">
        <v>2460</v>
      </c>
      <c r="I43" s="274">
        <v>2355</v>
      </c>
      <c r="J43" s="636">
        <v>24</v>
      </c>
      <c r="M43" s="734"/>
      <c r="N43" s="734"/>
      <c r="O43" s="735"/>
      <c r="P43" s="735"/>
      <c r="Q43" s="734"/>
      <c r="R43" s="734"/>
      <c r="S43" s="736"/>
    </row>
    <row r="44" spans="2:19" s="267" customFormat="1" ht="15" customHeight="1" x14ac:dyDescent="0.25">
      <c r="B44" s="300">
        <v>15</v>
      </c>
      <c r="C44" s="799"/>
      <c r="D44" s="784"/>
      <c r="E44" s="322">
        <v>22</v>
      </c>
      <c r="F44" s="323">
        <v>3100</v>
      </c>
      <c r="G44" s="324">
        <v>2980</v>
      </c>
      <c r="H44" s="324">
        <v>2855</v>
      </c>
      <c r="I44" s="323">
        <v>2730</v>
      </c>
      <c r="J44" s="637">
        <v>20</v>
      </c>
      <c r="M44" s="734"/>
      <c r="N44" s="734"/>
      <c r="O44" s="735"/>
      <c r="P44" s="735"/>
      <c r="Q44" s="734"/>
      <c r="R44" s="734"/>
      <c r="S44" s="736"/>
    </row>
    <row r="45" spans="2:19" s="267" customFormat="1" ht="15" customHeight="1" x14ac:dyDescent="0.25">
      <c r="B45" s="300"/>
      <c r="C45" s="799"/>
      <c r="D45" s="784"/>
      <c r="E45" s="322">
        <v>25</v>
      </c>
      <c r="F45" s="323">
        <v>3560</v>
      </c>
      <c r="G45" s="324">
        <v>3420</v>
      </c>
      <c r="H45" s="324">
        <v>3275</v>
      </c>
      <c r="I45" s="323">
        <v>3135</v>
      </c>
      <c r="J45" s="637">
        <v>20</v>
      </c>
      <c r="M45" s="736"/>
      <c r="N45" s="736"/>
      <c r="O45" s="736"/>
      <c r="P45" s="736"/>
      <c r="Q45" s="736"/>
      <c r="R45" s="736"/>
      <c r="S45" s="736"/>
    </row>
    <row r="46" spans="2:19" s="267" customFormat="1" ht="15" customHeight="1" thickBot="1" x14ac:dyDescent="0.3">
      <c r="B46" s="300">
        <v>16</v>
      </c>
      <c r="C46" s="799"/>
      <c r="D46" s="784"/>
      <c r="E46" s="631">
        <v>28</v>
      </c>
      <c r="F46" s="359">
        <v>4775</v>
      </c>
      <c r="G46" s="632">
        <v>4420</v>
      </c>
      <c r="H46" s="632">
        <v>4245</v>
      </c>
      <c r="I46" s="359">
        <v>4065</v>
      </c>
      <c r="J46" s="662">
        <v>19</v>
      </c>
    </row>
    <row r="47" spans="2:19" s="267" customFormat="1" ht="15" customHeight="1" thickTop="1" x14ac:dyDescent="0.25">
      <c r="B47" s="300">
        <v>17</v>
      </c>
      <c r="C47" s="779" t="s">
        <v>1384</v>
      </c>
      <c r="D47" s="769" t="s">
        <v>8</v>
      </c>
      <c r="E47" s="291">
        <v>10</v>
      </c>
      <c r="F47" s="277">
        <v>1480</v>
      </c>
      <c r="G47" s="633">
        <v>1420</v>
      </c>
      <c r="H47" s="633">
        <v>1360</v>
      </c>
      <c r="I47" s="277">
        <v>1300</v>
      </c>
      <c r="J47" s="638">
        <v>48</v>
      </c>
    </row>
    <row r="48" spans="2:19" s="267" customFormat="1" ht="15" customHeight="1" x14ac:dyDescent="0.25">
      <c r="B48" s="300">
        <v>18</v>
      </c>
      <c r="C48" s="780"/>
      <c r="D48" s="770"/>
      <c r="E48" s="295">
        <v>16</v>
      </c>
      <c r="F48" s="275">
        <v>2270</v>
      </c>
      <c r="G48" s="271">
        <v>2180</v>
      </c>
      <c r="H48" s="271">
        <v>2090</v>
      </c>
      <c r="I48" s="275">
        <v>2000</v>
      </c>
      <c r="J48" s="635">
        <v>30</v>
      </c>
    </row>
    <row r="49" spans="2:15" s="267" customFormat="1" ht="15" customHeight="1" x14ac:dyDescent="0.25">
      <c r="B49" s="300">
        <v>19</v>
      </c>
      <c r="C49" s="780"/>
      <c r="D49" s="770"/>
      <c r="E49" s="325">
        <v>18</v>
      </c>
      <c r="F49" s="323">
        <v>2690</v>
      </c>
      <c r="G49" s="324">
        <v>2580</v>
      </c>
      <c r="H49" s="324">
        <v>2475</v>
      </c>
      <c r="I49" s="323">
        <v>2365</v>
      </c>
      <c r="J49" s="637">
        <v>24</v>
      </c>
    </row>
    <row r="50" spans="2:15" s="267" customFormat="1" ht="15" customHeight="1" thickBot="1" x14ac:dyDescent="0.3">
      <c r="B50" s="300">
        <v>20</v>
      </c>
      <c r="C50" s="781"/>
      <c r="D50" s="771"/>
      <c r="E50" s="634">
        <v>19</v>
      </c>
      <c r="F50" s="502">
        <v>2840</v>
      </c>
      <c r="G50" s="503">
        <v>2730</v>
      </c>
      <c r="H50" s="503">
        <v>2615</v>
      </c>
      <c r="I50" s="502">
        <v>2500</v>
      </c>
      <c r="J50" s="639">
        <v>24</v>
      </c>
    </row>
    <row r="51" spans="2:15" s="267" customFormat="1" ht="15" customHeight="1" thickTop="1" x14ac:dyDescent="0.25">
      <c r="B51" s="300">
        <v>21</v>
      </c>
      <c r="C51" s="791" t="s">
        <v>1386</v>
      </c>
      <c r="D51" s="793" t="s">
        <v>8</v>
      </c>
      <c r="E51" s="295">
        <v>10</v>
      </c>
      <c r="F51" s="275">
        <v>1570</v>
      </c>
      <c r="G51" s="271">
        <v>1510</v>
      </c>
      <c r="H51" s="271">
        <v>1455</v>
      </c>
      <c r="I51" s="275">
        <v>1385</v>
      </c>
      <c r="J51" s="640">
        <v>45</v>
      </c>
      <c r="L51" s="517"/>
      <c r="M51" s="517"/>
      <c r="N51" s="517"/>
      <c r="O51" s="517"/>
    </row>
    <row r="52" spans="2:15" s="267" customFormat="1" ht="15" customHeight="1" thickBot="1" x14ac:dyDescent="0.3">
      <c r="B52" s="300">
        <v>22</v>
      </c>
      <c r="C52" s="792"/>
      <c r="D52" s="794"/>
      <c r="E52" s="504">
        <v>16</v>
      </c>
      <c r="F52" s="281">
        <v>2465</v>
      </c>
      <c r="G52" s="505">
        <v>2365</v>
      </c>
      <c r="H52" s="505">
        <v>2265</v>
      </c>
      <c r="I52" s="281">
        <v>2165</v>
      </c>
      <c r="J52" s="641">
        <v>30</v>
      </c>
      <c r="L52" s="517"/>
      <c r="M52" s="517"/>
      <c r="N52" s="517"/>
      <c r="O52" s="517"/>
    </row>
    <row r="53" spans="2:15" s="267" customFormat="1" ht="15" customHeight="1" thickTop="1" x14ac:dyDescent="0.25">
      <c r="B53" s="300">
        <v>23</v>
      </c>
      <c r="C53" s="795" t="s">
        <v>1388</v>
      </c>
      <c r="D53" s="796" t="s">
        <v>8</v>
      </c>
      <c r="E53" s="295">
        <v>10</v>
      </c>
      <c r="F53" s="275">
        <v>1355</v>
      </c>
      <c r="G53" s="271">
        <v>1300</v>
      </c>
      <c r="H53" s="271">
        <v>1250</v>
      </c>
      <c r="I53" s="275">
        <v>1195</v>
      </c>
      <c r="J53" s="286">
        <v>50</v>
      </c>
      <c r="L53" s="517"/>
      <c r="M53" s="517"/>
      <c r="N53" s="517"/>
      <c r="O53" s="517"/>
    </row>
    <row r="54" spans="2:15" s="267" customFormat="1" ht="15" customHeight="1" thickBot="1" x14ac:dyDescent="0.3">
      <c r="B54" s="300">
        <v>24</v>
      </c>
      <c r="C54" s="792"/>
      <c r="D54" s="794"/>
      <c r="E54" s="295">
        <v>16</v>
      </c>
      <c r="F54" s="275">
        <v>2045</v>
      </c>
      <c r="G54" s="271">
        <v>1965</v>
      </c>
      <c r="H54" s="271">
        <v>1882</v>
      </c>
      <c r="I54" s="275">
        <v>1800</v>
      </c>
      <c r="J54" s="279">
        <v>30</v>
      </c>
      <c r="L54" s="517"/>
      <c r="M54" s="517"/>
      <c r="N54" s="517"/>
      <c r="O54" s="517"/>
    </row>
    <row r="55" spans="2:15" ht="8.1" customHeight="1" thickTop="1" thickBot="1" x14ac:dyDescent="0.3">
      <c r="B55" s="301"/>
      <c r="C55" s="365"/>
      <c r="D55" s="719"/>
      <c r="E55" s="719"/>
      <c r="F55" s="719"/>
      <c r="G55" s="719"/>
      <c r="H55" s="719"/>
      <c r="I55" s="719"/>
      <c r="J55" s="719"/>
      <c r="L55" s="517"/>
      <c r="M55" s="517"/>
      <c r="N55" s="517"/>
      <c r="O55" s="517"/>
    </row>
    <row r="56" spans="2:15" s="267" customFormat="1" ht="15" customHeight="1" thickTop="1" x14ac:dyDescent="0.25">
      <c r="B56" s="300">
        <v>25</v>
      </c>
      <c r="C56" s="779" t="s">
        <v>1387</v>
      </c>
      <c r="D56" s="769" t="s">
        <v>8</v>
      </c>
      <c r="E56" s="291">
        <v>6</v>
      </c>
      <c r="F56" s="277">
        <v>930</v>
      </c>
      <c r="G56" s="276">
        <v>885</v>
      </c>
      <c r="H56" s="276">
        <v>845</v>
      </c>
      <c r="I56" s="277">
        <v>805</v>
      </c>
      <c r="J56" s="289">
        <v>80</v>
      </c>
      <c r="L56" s="517"/>
      <c r="M56" s="517"/>
      <c r="N56" s="517"/>
      <c r="O56" s="517"/>
    </row>
    <row r="57" spans="2:15" s="267" customFormat="1" ht="15" customHeight="1" x14ac:dyDescent="0.25">
      <c r="B57" s="300">
        <v>26</v>
      </c>
      <c r="C57" s="780"/>
      <c r="D57" s="770"/>
      <c r="E57" s="293">
        <v>8</v>
      </c>
      <c r="F57" s="275">
        <v>1345</v>
      </c>
      <c r="G57" s="271">
        <v>1280</v>
      </c>
      <c r="H57" s="271">
        <v>1220</v>
      </c>
      <c r="I57" s="275">
        <v>1160</v>
      </c>
      <c r="J57" s="284">
        <v>60</v>
      </c>
      <c r="L57" s="517"/>
      <c r="M57" s="517"/>
      <c r="N57" s="517"/>
      <c r="O57" s="517"/>
    </row>
    <row r="58" spans="2:15" s="267" customFormat="1" ht="15" customHeight="1" x14ac:dyDescent="0.25">
      <c r="B58" s="300">
        <v>27</v>
      </c>
      <c r="C58" s="780"/>
      <c r="D58" s="770"/>
      <c r="E58" s="293">
        <v>10</v>
      </c>
      <c r="F58" s="275">
        <v>1550</v>
      </c>
      <c r="G58" s="271">
        <v>1490</v>
      </c>
      <c r="H58" s="271">
        <v>1430</v>
      </c>
      <c r="I58" s="275">
        <v>1365</v>
      </c>
      <c r="J58" s="284">
        <v>48</v>
      </c>
      <c r="L58" s="517"/>
      <c r="M58" s="517"/>
      <c r="N58" s="517"/>
      <c r="O58" s="517"/>
    </row>
    <row r="59" spans="2:15" s="267" customFormat="1" ht="14.25" customHeight="1" thickBot="1" x14ac:dyDescent="0.3">
      <c r="B59" s="300">
        <v>28</v>
      </c>
      <c r="C59" s="781"/>
      <c r="D59" s="771"/>
      <c r="E59" s="294">
        <v>12</v>
      </c>
      <c r="F59" s="287">
        <v>1830</v>
      </c>
      <c r="G59" s="288">
        <v>1755</v>
      </c>
      <c r="H59" s="288">
        <v>1680</v>
      </c>
      <c r="I59" s="287">
        <v>1610</v>
      </c>
      <c r="J59" s="506">
        <v>40</v>
      </c>
      <c r="L59" s="517"/>
      <c r="M59" s="517"/>
      <c r="N59" s="517"/>
      <c r="O59" s="517"/>
    </row>
    <row r="60" spans="2:15" ht="6.75" hidden="1" customHeight="1" x14ac:dyDescent="0.25">
      <c r="B60" s="301"/>
      <c r="C60" s="40"/>
      <c r="D60" s="41"/>
      <c r="E60" s="41"/>
      <c r="F60" s="41"/>
      <c r="G60" s="41"/>
      <c r="H60" s="41"/>
      <c r="I60" s="41"/>
      <c r="J60" s="41"/>
      <c r="M60" s="267">
        <f>K60*1.25</f>
        <v>0</v>
      </c>
    </row>
    <row r="61" spans="2:15" ht="8.1" customHeight="1" thickTop="1" thickBot="1" x14ac:dyDescent="0.3">
      <c r="B61" s="301"/>
      <c r="C61" s="40"/>
      <c r="D61" s="41"/>
      <c r="E61" s="41"/>
      <c r="F61" s="41"/>
      <c r="G61" s="41"/>
      <c r="H61" s="41"/>
      <c r="I61" s="41"/>
      <c r="J61" s="41"/>
    </row>
    <row r="62" spans="2:15" s="267" customFormat="1" ht="15" customHeight="1" thickTop="1" x14ac:dyDescent="0.25">
      <c r="B62" s="300">
        <v>29</v>
      </c>
      <c r="C62" s="779" t="s">
        <v>19</v>
      </c>
      <c r="D62" s="782" t="s">
        <v>8</v>
      </c>
      <c r="E62" s="283">
        <v>6</v>
      </c>
      <c r="F62" s="277">
        <v>1115</v>
      </c>
      <c r="G62" s="276">
        <v>1070</v>
      </c>
      <c r="H62" s="276">
        <v>1025</v>
      </c>
      <c r="I62" s="277">
        <v>981</v>
      </c>
      <c r="J62" s="638">
        <v>98</v>
      </c>
    </row>
    <row r="63" spans="2:15" s="267" customFormat="1" ht="15" customHeight="1" x14ac:dyDescent="0.25">
      <c r="B63" s="300">
        <v>30</v>
      </c>
      <c r="C63" s="780"/>
      <c r="D63" s="783"/>
      <c r="E63" s="272">
        <v>8</v>
      </c>
      <c r="F63" s="274">
        <v>1452</v>
      </c>
      <c r="G63" s="269">
        <v>1394</v>
      </c>
      <c r="H63" s="269">
        <v>1336</v>
      </c>
      <c r="I63" s="274">
        <v>1278</v>
      </c>
      <c r="J63" s="635">
        <v>72</v>
      </c>
    </row>
    <row r="64" spans="2:15" s="267" customFormat="1" ht="15" customHeight="1" x14ac:dyDescent="0.25">
      <c r="B64" s="300">
        <v>31</v>
      </c>
      <c r="C64" s="780"/>
      <c r="D64" s="784"/>
      <c r="E64" s="290">
        <v>10</v>
      </c>
      <c r="F64" s="274">
        <v>1807</v>
      </c>
      <c r="G64" s="269">
        <v>1735</v>
      </c>
      <c r="H64" s="269">
        <v>1663</v>
      </c>
      <c r="I64" s="274">
        <v>1590</v>
      </c>
      <c r="J64" s="635">
        <v>60</v>
      </c>
    </row>
    <row r="65" spans="2:17" s="267" customFormat="1" ht="15" customHeight="1" x14ac:dyDescent="0.25">
      <c r="B65" s="300">
        <v>32</v>
      </c>
      <c r="C65" s="780"/>
      <c r="D65" s="783"/>
      <c r="E65" s="272">
        <v>12</v>
      </c>
      <c r="F65" s="274">
        <v>2105</v>
      </c>
      <c r="G65" s="269">
        <v>2019</v>
      </c>
      <c r="H65" s="269">
        <v>1935</v>
      </c>
      <c r="I65" s="274">
        <v>1851</v>
      </c>
      <c r="J65" s="635">
        <v>48</v>
      </c>
    </row>
    <row r="66" spans="2:17" s="267" customFormat="1" ht="15" customHeight="1" x14ac:dyDescent="0.25">
      <c r="B66" s="300">
        <v>33</v>
      </c>
      <c r="C66" s="780"/>
      <c r="D66" s="783"/>
      <c r="E66" s="272">
        <v>16</v>
      </c>
      <c r="F66" s="274">
        <v>2692</v>
      </c>
      <c r="G66" s="269">
        <v>2585</v>
      </c>
      <c r="H66" s="269">
        <v>2477</v>
      </c>
      <c r="I66" s="274">
        <v>2367</v>
      </c>
      <c r="J66" s="635">
        <v>38</v>
      </c>
    </row>
    <row r="67" spans="2:17" s="267" customFormat="1" ht="15" customHeight="1" x14ac:dyDescent="0.25">
      <c r="B67" s="300">
        <v>34</v>
      </c>
      <c r="C67" s="780"/>
      <c r="D67" s="783"/>
      <c r="E67" s="272">
        <v>18</v>
      </c>
      <c r="F67" s="274">
        <v>3056</v>
      </c>
      <c r="G67" s="269">
        <v>2934</v>
      </c>
      <c r="H67" s="269">
        <v>2812</v>
      </c>
      <c r="I67" s="274">
        <v>2689</v>
      </c>
      <c r="J67" s="635">
        <v>34</v>
      </c>
    </row>
    <row r="68" spans="2:17" s="267" customFormat="1" ht="15" customHeight="1" x14ac:dyDescent="0.25">
      <c r="B68" s="300">
        <v>35</v>
      </c>
      <c r="C68" s="780"/>
      <c r="D68" s="783"/>
      <c r="E68" s="272">
        <v>19</v>
      </c>
      <c r="F68" s="274">
        <v>3228</v>
      </c>
      <c r="G68" s="269">
        <v>3099</v>
      </c>
      <c r="H68" s="269">
        <v>2970</v>
      </c>
      <c r="I68" s="274">
        <v>2840</v>
      </c>
      <c r="J68" s="635">
        <v>32</v>
      </c>
    </row>
    <row r="69" spans="2:17" s="267" customFormat="1" ht="15" customHeight="1" x14ac:dyDescent="0.25">
      <c r="B69" s="300">
        <v>36</v>
      </c>
      <c r="C69" s="780"/>
      <c r="D69" s="783"/>
      <c r="E69" s="272">
        <v>22</v>
      </c>
      <c r="F69" s="274">
        <v>3894</v>
      </c>
      <c r="G69" s="269">
        <v>3738</v>
      </c>
      <c r="H69" s="269">
        <v>3582</v>
      </c>
      <c r="I69" s="274">
        <v>3427</v>
      </c>
      <c r="J69" s="635">
        <v>28</v>
      </c>
    </row>
    <row r="70" spans="2:17" s="267" customFormat="1" ht="15" customHeight="1" x14ac:dyDescent="0.25">
      <c r="B70" s="300">
        <v>37</v>
      </c>
      <c r="C70" s="780"/>
      <c r="D70" s="783"/>
      <c r="E70" s="272">
        <v>25</v>
      </c>
      <c r="F70" s="274">
        <v>4605</v>
      </c>
      <c r="G70" s="269">
        <v>4422</v>
      </c>
      <c r="H70" s="269">
        <v>4240</v>
      </c>
      <c r="I70" s="274">
        <v>4053</v>
      </c>
      <c r="J70" s="635">
        <v>25</v>
      </c>
    </row>
    <row r="71" spans="2:17" s="267" customFormat="1" ht="15" customHeight="1" x14ac:dyDescent="0.25">
      <c r="B71" s="300">
        <v>38</v>
      </c>
      <c r="C71" s="780"/>
      <c r="D71" s="783"/>
      <c r="E71" s="272">
        <v>28</v>
      </c>
      <c r="F71" s="274">
        <v>5375</v>
      </c>
      <c r="G71" s="269">
        <v>5120</v>
      </c>
      <c r="H71" s="269">
        <v>4906</v>
      </c>
      <c r="I71" s="274">
        <v>4693</v>
      </c>
      <c r="J71" s="635">
        <v>22</v>
      </c>
    </row>
    <row r="72" spans="2:17" s="267" customFormat="1" ht="15" customHeight="1" x14ac:dyDescent="0.25">
      <c r="B72" s="300">
        <v>39</v>
      </c>
      <c r="C72" s="780"/>
      <c r="D72" s="783"/>
      <c r="E72" s="272">
        <v>30</v>
      </c>
      <c r="F72" s="274">
        <v>6375</v>
      </c>
      <c r="G72" s="269">
        <v>6120</v>
      </c>
      <c r="H72" s="269">
        <v>5865</v>
      </c>
      <c r="I72" s="274">
        <v>5610</v>
      </c>
      <c r="J72" s="635">
        <v>21</v>
      </c>
    </row>
    <row r="73" spans="2:17" s="267" customFormat="1" ht="15" customHeight="1" thickBot="1" x14ac:dyDescent="0.3">
      <c r="B73" s="300">
        <v>40</v>
      </c>
      <c r="C73" s="781"/>
      <c r="D73" s="785"/>
      <c r="E73" s="285">
        <v>38</v>
      </c>
      <c r="F73" s="281">
        <v>8954</v>
      </c>
      <c r="G73" s="280">
        <v>8595</v>
      </c>
      <c r="H73" s="280">
        <v>8237</v>
      </c>
      <c r="I73" s="281">
        <v>7879</v>
      </c>
      <c r="J73" s="641">
        <v>16</v>
      </c>
    </row>
    <row r="74" spans="2:17" ht="8.1" customHeight="1" thickTop="1" thickBot="1" x14ac:dyDescent="0.3">
      <c r="B74" s="301"/>
      <c r="C74" s="365"/>
      <c r="D74" s="562"/>
      <c r="E74" s="562"/>
      <c r="F74" s="562"/>
      <c r="G74" s="562"/>
      <c r="H74" s="562"/>
      <c r="I74" s="562"/>
      <c r="J74" s="562"/>
    </row>
    <row r="75" spans="2:17" s="267" customFormat="1" ht="16.5" customHeight="1" thickTop="1" x14ac:dyDescent="0.25">
      <c r="B75" s="300">
        <v>41</v>
      </c>
      <c r="C75" s="786" t="s">
        <v>1478</v>
      </c>
      <c r="D75" s="789" t="s">
        <v>1477</v>
      </c>
      <c r="E75" s="559">
        <v>6</v>
      </c>
      <c r="F75" s="560">
        <v>2040</v>
      </c>
      <c r="G75" s="561">
        <v>1860</v>
      </c>
      <c r="H75" s="561">
        <v>1770</v>
      </c>
      <c r="I75" s="560">
        <v>1690</v>
      </c>
      <c r="J75" s="642">
        <v>74</v>
      </c>
    </row>
    <row r="76" spans="2:17" s="267" customFormat="1" ht="16.5" customHeight="1" x14ac:dyDescent="0.25">
      <c r="B76" s="300">
        <v>42</v>
      </c>
      <c r="C76" s="787"/>
      <c r="D76" s="789"/>
      <c r="E76" s="552">
        <v>8</v>
      </c>
      <c r="F76" s="553">
        <v>2475</v>
      </c>
      <c r="G76" s="555">
        <v>2385</v>
      </c>
      <c r="H76" s="555">
        <v>2270</v>
      </c>
      <c r="I76" s="554">
        <v>2160</v>
      </c>
      <c r="J76" s="643">
        <v>68</v>
      </c>
    </row>
    <row r="77" spans="2:17" s="267" customFormat="1" ht="16.5" customHeight="1" thickBot="1" x14ac:dyDescent="0.3">
      <c r="B77" s="300">
        <v>43</v>
      </c>
      <c r="C77" s="788"/>
      <c r="D77" s="790"/>
      <c r="E77" s="556">
        <v>16</v>
      </c>
      <c r="F77" s="557">
        <v>4600</v>
      </c>
      <c r="G77" s="558">
        <v>4384</v>
      </c>
      <c r="H77" s="558">
        <v>4175</v>
      </c>
      <c r="I77" s="557">
        <v>3970</v>
      </c>
      <c r="J77" s="644">
        <v>34</v>
      </c>
      <c r="Q77" s="1"/>
    </row>
    <row r="78" spans="2:17" s="267" customFormat="1" ht="30" customHeight="1" thickTop="1" thickBot="1" x14ac:dyDescent="0.3">
      <c r="B78" s="300">
        <v>44</v>
      </c>
      <c r="C78" s="710" t="s">
        <v>18</v>
      </c>
      <c r="D78" s="287" t="s">
        <v>8</v>
      </c>
      <c r="E78" s="507">
        <v>16</v>
      </c>
      <c r="F78" s="287">
        <v>2915</v>
      </c>
      <c r="G78" s="508">
        <v>2780</v>
      </c>
      <c r="H78" s="508">
        <v>2680</v>
      </c>
      <c r="I78" s="287">
        <v>2565</v>
      </c>
      <c r="J78" s="645">
        <v>38</v>
      </c>
    </row>
    <row r="79" spans="2:17" ht="8.1" customHeight="1" thickTop="1" thickBot="1" x14ac:dyDescent="0.3">
      <c r="B79" s="301"/>
      <c r="C79" s="40"/>
      <c r="D79" s="41"/>
      <c r="E79" s="41"/>
      <c r="F79" s="41"/>
      <c r="G79" s="41"/>
      <c r="H79" s="41"/>
      <c r="I79" s="41"/>
      <c r="J79" s="41"/>
      <c r="Q79" s="267"/>
    </row>
    <row r="80" spans="2:17" s="267" customFormat="1" ht="15" customHeight="1" thickTop="1" thickBot="1" x14ac:dyDescent="0.3">
      <c r="B80" s="300">
        <v>50</v>
      </c>
      <c r="C80" s="710" t="s">
        <v>1704</v>
      </c>
      <c r="D80" s="711" t="s">
        <v>8</v>
      </c>
      <c r="E80" s="298">
        <v>6</v>
      </c>
      <c r="F80" s="297">
        <v>950</v>
      </c>
      <c r="G80" s="280">
        <v>915</v>
      </c>
      <c r="H80" s="280">
        <v>875</v>
      </c>
      <c r="I80" s="281">
        <v>840</v>
      </c>
      <c r="J80" s="282">
        <v>90</v>
      </c>
    </row>
    <row r="81" spans="2:17" s="267" customFormat="1" ht="14.25" customHeight="1" thickTop="1" thickBot="1" x14ac:dyDescent="0.3">
      <c r="B81" s="300">
        <v>50</v>
      </c>
      <c r="C81" s="710" t="s">
        <v>1704</v>
      </c>
      <c r="D81" s="711" t="s">
        <v>8</v>
      </c>
      <c r="E81" s="298">
        <v>8</v>
      </c>
      <c r="F81" s="297">
        <v>1130</v>
      </c>
      <c r="G81" s="280">
        <v>1085</v>
      </c>
      <c r="H81" s="280">
        <v>1040</v>
      </c>
      <c r="I81" s="281">
        <v>995</v>
      </c>
      <c r="J81" s="282">
        <v>67</v>
      </c>
    </row>
    <row r="82" spans="2:17" s="267" customFormat="1" ht="15" customHeight="1" thickTop="1" thickBot="1" x14ac:dyDescent="0.3">
      <c r="B82" s="300">
        <v>50</v>
      </c>
      <c r="C82" s="710" t="s">
        <v>1703</v>
      </c>
      <c r="D82" s="711" t="s">
        <v>8</v>
      </c>
      <c r="E82" s="298">
        <v>24</v>
      </c>
      <c r="F82" s="297">
        <v>3910</v>
      </c>
      <c r="G82" s="280">
        <v>3750</v>
      </c>
      <c r="H82" s="280">
        <v>3595</v>
      </c>
      <c r="I82" s="281">
        <v>3440</v>
      </c>
      <c r="J82" s="282">
        <v>25</v>
      </c>
    </row>
    <row r="83" spans="2:17" ht="8.1" customHeight="1" thickTop="1" thickBot="1" x14ac:dyDescent="0.3">
      <c r="B83" s="301"/>
      <c r="C83" s="40"/>
      <c r="D83" s="41"/>
      <c r="E83" s="41"/>
      <c r="F83" s="41"/>
      <c r="G83" s="41"/>
      <c r="H83" s="41"/>
      <c r="I83" s="41"/>
      <c r="J83" s="41"/>
      <c r="Q83" s="267"/>
    </row>
    <row r="84" spans="2:17" s="267" customFormat="1" ht="15" customHeight="1" thickTop="1" x14ac:dyDescent="0.25">
      <c r="B84" s="300">
        <v>51</v>
      </c>
      <c r="C84" s="779" t="s">
        <v>17</v>
      </c>
      <c r="D84" s="769" t="s">
        <v>8</v>
      </c>
      <c r="E84" s="291">
        <v>6</v>
      </c>
      <c r="F84" s="277">
        <v>920</v>
      </c>
      <c r="G84" s="276">
        <v>850</v>
      </c>
      <c r="H84" s="276">
        <v>850</v>
      </c>
      <c r="I84" s="277">
        <v>810</v>
      </c>
      <c r="J84" s="278">
        <v>90</v>
      </c>
    </row>
    <row r="85" spans="2:17" s="267" customFormat="1" ht="15" customHeight="1" x14ac:dyDescent="0.25">
      <c r="B85" s="300">
        <v>52</v>
      </c>
      <c r="C85" s="780"/>
      <c r="D85" s="770"/>
      <c r="E85" s="292">
        <v>8</v>
      </c>
      <c r="F85" s="274"/>
      <c r="G85" s="269"/>
      <c r="H85" s="269"/>
      <c r="I85" s="274"/>
      <c r="J85" s="279">
        <v>60</v>
      </c>
    </row>
    <row r="86" spans="2:17" s="267" customFormat="1" ht="15" customHeight="1" x14ac:dyDescent="0.25">
      <c r="B86" s="300">
        <v>53</v>
      </c>
      <c r="C86" s="780"/>
      <c r="D86" s="770"/>
      <c r="E86" s="293">
        <v>10</v>
      </c>
      <c r="F86" s="275">
        <v>1560</v>
      </c>
      <c r="G86" s="271">
        <v>1440</v>
      </c>
      <c r="H86" s="271">
        <v>1440</v>
      </c>
      <c r="I86" s="275">
        <v>1360</v>
      </c>
      <c r="J86" s="279">
        <v>60</v>
      </c>
    </row>
    <row r="87" spans="2:17" s="267" customFormat="1" ht="15" customHeight="1" x14ac:dyDescent="0.25">
      <c r="B87" s="300">
        <v>54</v>
      </c>
      <c r="C87" s="780"/>
      <c r="D87" s="770"/>
      <c r="E87" s="293">
        <v>16</v>
      </c>
      <c r="F87" s="275"/>
      <c r="G87" s="271"/>
      <c r="H87" s="271"/>
      <c r="I87" s="274"/>
      <c r="J87" s="279">
        <v>24</v>
      </c>
    </row>
    <row r="88" spans="2:17" s="267" customFormat="1" ht="15" customHeight="1" x14ac:dyDescent="0.25">
      <c r="B88" s="300">
        <v>55</v>
      </c>
      <c r="C88" s="780"/>
      <c r="D88" s="770"/>
      <c r="E88" s="293">
        <v>18</v>
      </c>
      <c r="F88" s="323">
        <v>2655</v>
      </c>
      <c r="G88" s="324">
        <v>2450</v>
      </c>
      <c r="H88" s="324">
        <v>2450</v>
      </c>
      <c r="I88" s="323">
        <v>2345</v>
      </c>
      <c r="J88" s="279">
        <v>22</v>
      </c>
    </row>
    <row r="89" spans="2:17" s="267" customFormat="1" ht="15" customHeight="1" x14ac:dyDescent="0.25">
      <c r="B89" s="300">
        <v>56</v>
      </c>
      <c r="C89" s="780"/>
      <c r="D89" s="770"/>
      <c r="E89" s="293">
        <v>19</v>
      </c>
      <c r="F89" s="320">
        <v>2800</v>
      </c>
      <c r="G89" s="321">
        <v>2585</v>
      </c>
      <c r="H89" s="321">
        <v>2585</v>
      </c>
      <c r="I89" s="320">
        <v>2475</v>
      </c>
      <c r="J89" s="279">
        <v>20</v>
      </c>
    </row>
    <row r="90" spans="2:17" s="267" customFormat="1" ht="15" customHeight="1" x14ac:dyDescent="0.25">
      <c r="B90" s="300">
        <v>57</v>
      </c>
      <c r="C90" s="780"/>
      <c r="D90" s="770"/>
      <c r="E90" s="293">
        <v>22</v>
      </c>
      <c r="F90" s="274">
        <v>3980</v>
      </c>
      <c r="G90" s="269">
        <v>3570</v>
      </c>
      <c r="H90" s="269">
        <v>3570</v>
      </c>
      <c r="I90" s="274">
        <v>3405</v>
      </c>
      <c r="J90" s="279">
        <v>20</v>
      </c>
    </row>
    <row r="91" spans="2:17" s="267" customFormat="1" ht="15" customHeight="1" thickBot="1" x14ac:dyDescent="0.3">
      <c r="B91" s="300">
        <v>58</v>
      </c>
      <c r="C91" s="781"/>
      <c r="D91" s="771"/>
      <c r="E91" s="294">
        <v>30</v>
      </c>
      <c r="F91" s="502">
        <v>5640</v>
      </c>
      <c r="G91" s="503">
        <v>5350</v>
      </c>
      <c r="H91" s="503">
        <v>5350</v>
      </c>
      <c r="I91" s="281">
        <v>5150</v>
      </c>
      <c r="J91" s="282">
        <v>22</v>
      </c>
      <c r="Q91" s="1"/>
    </row>
    <row r="92" spans="2:17" s="267" customFormat="1" ht="30" customHeight="1" thickTop="1" thickBot="1" x14ac:dyDescent="0.3">
      <c r="B92" s="765" t="s">
        <v>20</v>
      </c>
      <c r="C92" s="765"/>
      <c r="D92" s="765"/>
      <c r="E92" s="765"/>
      <c r="F92" s="765"/>
      <c r="G92" s="765"/>
      <c r="H92" s="765"/>
      <c r="I92" s="765"/>
      <c r="J92" s="765"/>
      <c r="K92" s="268"/>
      <c r="L92" s="268"/>
      <c r="M92" s="268"/>
      <c r="N92" s="268"/>
      <c r="O92" s="268"/>
      <c r="Q92" s="1"/>
    </row>
    <row r="93" spans="2:17" ht="15" customHeight="1" thickTop="1" x14ac:dyDescent="0.25">
      <c r="B93" s="30">
        <v>1</v>
      </c>
      <c r="C93" s="766" t="s">
        <v>21</v>
      </c>
      <c r="D93" s="769" t="s">
        <v>8</v>
      </c>
      <c r="E93" s="31">
        <v>10</v>
      </c>
      <c r="F93" s="32">
        <v>4930</v>
      </c>
      <c r="G93" s="712">
        <v>4730</v>
      </c>
      <c r="H93" s="712">
        <v>4533</v>
      </c>
      <c r="I93" s="32">
        <v>4336</v>
      </c>
      <c r="J93" s="48">
        <v>60</v>
      </c>
    </row>
    <row r="94" spans="2:17" ht="15" customHeight="1" x14ac:dyDescent="0.25">
      <c r="B94" s="35">
        <v>2</v>
      </c>
      <c r="C94" s="767"/>
      <c r="D94" s="770"/>
      <c r="E94" s="55">
        <v>12</v>
      </c>
      <c r="F94" s="50">
        <v>5700</v>
      </c>
      <c r="G94" s="713">
        <v>5470</v>
      </c>
      <c r="H94" s="713">
        <v>5243</v>
      </c>
      <c r="I94" s="50">
        <v>5015</v>
      </c>
      <c r="J94" s="51">
        <v>48</v>
      </c>
    </row>
    <row r="95" spans="2:17" ht="15" customHeight="1" x14ac:dyDescent="0.25">
      <c r="B95" s="35">
        <v>3</v>
      </c>
      <c r="C95" s="767"/>
      <c r="D95" s="770"/>
      <c r="E95" s="55">
        <v>16</v>
      </c>
      <c r="F95" s="50">
        <v>7165</v>
      </c>
      <c r="G95" s="713">
        <v>6880</v>
      </c>
      <c r="H95" s="713">
        <v>6590</v>
      </c>
      <c r="I95" s="50">
        <v>6305</v>
      </c>
      <c r="J95" s="51">
        <v>38</v>
      </c>
    </row>
    <row r="96" spans="2:17" ht="15" customHeight="1" thickBot="1" x14ac:dyDescent="0.3">
      <c r="B96" s="35">
        <v>4</v>
      </c>
      <c r="C96" s="768"/>
      <c r="D96" s="771"/>
      <c r="E96" s="726">
        <v>19</v>
      </c>
      <c r="F96" s="708">
        <v>8505</v>
      </c>
      <c r="G96" s="720">
        <v>8165</v>
      </c>
      <c r="H96" s="720">
        <v>7825</v>
      </c>
      <c r="I96" s="708">
        <v>7485</v>
      </c>
      <c r="J96" s="721">
        <v>32</v>
      </c>
    </row>
    <row r="97" spans="2:15" ht="30" customHeight="1" thickTop="1" thickBot="1" x14ac:dyDescent="0.3">
      <c r="B97" s="765" t="s">
        <v>22</v>
      </c>
      <c r="C97" s="765"/>
      <c r="D97" s="765"/>
      <c r="E97" s="765"/>
      <c r="F97" s="765"/>
      <c r="G97" s="765"/>
      <c r="H97" s="765"/>
      <c r="I97" s="765"/>
      <c r="J97" s="765"/>
      <c r="K97" s="5"/>
      <c r="L97" s="5"/>
    </row>
    <row r="98" spans="2:15" ht="15" customHeight="1" thickTop="1" x14ac:dyDescent="0.25">
      <c r="B98" s="30">
        <v>1</v>
      </c>
      <c r="C98" s="772" t="s">
        <v>1021</v>
      </c>
      <c r="D98" s="775" t="s">
        <v>8</v>
      </c>
      <c r="E98" s="361">
        <v>10</v>
      </c>
      <c r="F98" s="362">
        <v>8255</v>
      </c>
      <c r="G98" s="363">
        <v>7925</v>
      </c>
      <c r="H98" s="363">
        <v>7595</v>
      </c>
      <c r="I98" s="362">
        <v>7265</v>
      </c>
      <c r="J98" s="364">
        <v>58</v>
      </c>
    </row>
    <row r="99" spans="2:15" ht="15" customHeight="1" x14ac:dyDescent="0.25">
      <c r="B99" s="718">
        <v>2</v>
      </c>
      <c r="C99" s="773"/>
      <c r="D99" s="776"/>
      <c r="E99" s="360">
        <v>12</v>
      </c>
      <c r="F99" s="54">
        <v>9910</v>
      </c>
      <c r="G99" s="723">
        <v>9510</v>
      </c>
      <c r="H99" s="723">
        <v>9115</v>
      </c>
      <c r="I99" s="54">
        <v>8720</v>
      </c>
      <c r="J99" s="179">
        <v>48</v>
      </c>
    </row>
    <row r="100" spans="2:15" ht="13.5" customHeight="1" x14ac:dyDescent="0.25">
      <c r="B100" s="35">
        <v>3</v>
      </c>
      <c r="C100" s="773"/>
      <c r="D100" s="777"/>
      <c r="E100" s="377">
        <v>15</v>
      </c>
      <c r="F100" s="50">
        <v>12550</v>
      </c>
      <c r="G100" s="713">
        <v>12050</v>
      </c>
      <c r="H100" s="713">
        <v>11560</v>
      </c>
      <c r="I100" s="50">
        <v>11045</v>
      </c>
      <c r="J100" s="51">
        <v>38</v>
      </c>
    </row>
    <row r="101" spans="2:15" ht="13.5" customHeight="1" thickBot="1" x14ac:dyDescent="0.3">
      <c r="B101" s="35">
        <v>4</v>
      </c>
      <c r="C101" s="774"/>
      <c r="D101" s="778"/>
      <c r="E101" s="715">
        <v>16</v>
      </c>
      <c r="F101" s="708">
        <v>13375</v>
      </c>
      <c r="G101" s="720">
        <v>12840</v>
      </c>
      <c r="H101" s="720">
        <v>12305</v>
      </c>
      <c r="I101" s="708">
        <v>11770</v>
      </c>
      <c r="J101" s="721">
        <v>32</v>
      </c>
    </row>
    <row r="102" spans="2:15" ht="4.5" customHeight="1" thickTop="1" x14ac:dyDescent="0.25">
      <c r="B102" s="8"/>
      <c r="C102" s="10"/>
      <c r="D102" s="6"/>
      <c r="E102" s="6"/>
      <c r="F102" s="11"/>
      <c r="G102" s="11"/>
      <c r="H102" s="11"/>
      <c r="I102" s="11"/>
      <c r="J102" s="6"/>
      <c r="O102" s="1">
        <f>M102*1.17</f>
        <v>0</v>
      </c>
    </row>
    <row r="103" spans="2:15" ht="4.5" customHeight="1" x14ac:dyDescent="0.25">
      <c r="B103" s="18"/>
      <c r="C103" s="18"/>
      <c r="D103" s="3"/>
      <c r="E103" s="3"/>
      <c r="F103" s="3"/>
      <c r="G103" s="3"/>
      <c r="H103" s="3"/>
      <c r="I103" s="3"/>
      <c r="J103" s="3"/>
    </row>
    <row r="104" spans="2:15" ht="10.5" customHeight="1" x14ac:dyDescent="0.25">
      <c r="B104" s="8"/>
      <c r="C104" s="10"/>
      <c r="D104" s="6"/>
      <c r="E104" s="6"/>
      <c r="F104" s="11"/>
      <c r="G104" s="11"/>
      <c r="H104" s="11"/>
      <c r="I104" s="11"/>
      <c r="J104" s="6"/>
    </row>
    <row r="105" spans="2:15" ht="18.75" x14ac:dyDescent="0.25">
      <c r="B105" s="8"/>
      <c r="C105" s="10"/>
      <c r="D105" s="6"/>
      <c r="E105" s="6"/>
      <c r="F105" s="19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1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C154" s="10"/>
      <c r="D154" s="6"/>
      <c r="E154" s="6"/>
      <c r="F154" s="12"/>
      <c r="G154" s="11"/>
      <c r="H154" s="11"/>
      <c r="I154" s="12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3">
      <c r="C186" s="10"/>
      <c r="D186" s="13"/>
      <c r="E186" s="13"/>
      <c r="F186" s="14"/>
      <c r="G186" s="15"/>
      <c r="H186" s="15"/>
      <c r="I186" s="14"/>
      <c r="J186" s="13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4"/>
      <c r="H219" s="14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7"/>
      <c r="E270" s="7"/>
      <c r="F270" s="16"/>
      <c r="G270" s="16"/>
      <c r="H270" s="16"/>
      <c r="I270" s="16"/>
      <c r="J270" s="7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x14ac:dyDescent="0.25">
      <c r="F333" s="17"/>
      <c r="G333" s="17"/>
      <c r="H333" s="17"/>
      <c r="I333" s="1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</sheetData>
  <mergeCells count="31"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  <mergeCell ref="C51:C52"/>
    <mergeCell ref="D51:D52"/>
    <mergeCell ref="C53:C54"/>
    <mergeCell ref="D53:D54"/>
    <mergeCell ref="C56:C59"/>
    <mergeCell ref="D56:D59"/>
    <mergeCell ref="C62:C73"/>
    <mergeCell ref="D62:D73"/>
    <mergeCell ref="C75:C77"/>
    <mergeCell ref="D75:D77"/>
    <mergeCell ref="C84:C91"/>
    <mergeCell ref="D84:D91"/>
    <mergeCell ref="B92:J92"/>
    <mergeCell ref="C93:C96"/>
    <mergeCell ref="D93:D96"/>
    <mergeCell ref="B97:J97"/>
    <mergeCell ref="C98:C101"/>
    <mergeCell ref="D98:D101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C14" sqref="C14:C25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802" t="s">
        <v>0</v>
      </c>
      <c r="C11" s="800" t="s">
        <v>1</v>
      </c>
      <c r="D11" s="800" t="s">
        <v>2</v>
      </c>
      <c r="E11" s="800" t="s">
        <v>3</v>
      </c>
      <c r="F11" s="804" t="s">
        <v>23</v>
      </c>
      <c r="G11" s="805"/>
      <c r="H11" s="805"/>
      <c r="I11" s="805"/>
      <c r="J11" s="805"/>
      <c r="K11" s="805"/>
      <c r="L11" s="806"/>
      <c r="M11" s="800" t="s">
        <v>6</v>
      </c>
    </row>
    <row r="12" spans="2:15" ht="27.75" customHeight="1" x14ac:dyDescent="0.25">
      <c r="B12" s="803"/>
      <c r="C12" s="801"/>
      <c r="D12" s="801"/>
      <c r="E12" s="801"/>
      <c r="F12" s="61" t="s">
        <v>24</v>
      </c>
      <c r="G12" s="61" t="s">
        <v>25</v>
      </c>
      <c r="H12" s="61" t="s">
        <v>26</v>
      </c>
      <c r="I12" s="62" t="s">
        <v>860</v>
      </c>
      <c r="J12" s="62" t="s">
        <v>861</v>
      </c>
      <c r="K12" s="63" t="s">
        <v>862</v>
      </c>
      <c r="L12" s="63" t="s">
        <v>863</v>
      </c>
      <c r="M12" s="801"/>
    </row>
    <row r="13" spans="2:15" ht="30" customHeight="1" thickBot="1" x14ac:dyDescent="0.3">
      <c r="B13" s="765" t="s">
        <v>27</v>
      </c>
      <c r="C13" s="765"/>
      <c r="D13" s="765"/>
      <c r="E13" s="765"/>
      <c r="F13" s="765"/>
      <c r="G13" s="765"/>
      <c r="H13" s="765"/>
      <c r="I13" s="765"/>
      <c r="J13" s="765"/>
      <c r="K13" s="765"/>
      <c r="L13" s="765"/>
      <c r="M13" s="765"/>
      <c r="N13" s="5"/>
      <c r="O13" s="5"/>
    </row>
    <row r="14" spans="2:15" ht="15" customHeight="1" thickTop="1" x14ac:dyDescent="0.25">
      <c r="B14" s="30">
        <v>1</v>
      </c>
      <c r="C14" s="766" t="s">
        <v>28</v>
      </c>
      <c r="D14" s="807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320</v>
      </c>
      <c r="M14" s="66">
        <v>143</v>
      </c>
    </row>
    <row r="15" spans="2:15" ht="15" customHeight="1" x14ac:dyDescent="0.25">
      <c r="B15" s="35">
        <v>2</v>
      </c>
      <c r="C15" s="767"/>
      <c r="D15" s="808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380</v>
      </c>
      <c r="M15" s="69">
        <v>107</v>
      </c>
    </row>
    <row r="16" spans="2:15" ht="15" customHeight="1" x14ac:dyDescent="0.25">
      <c r="B16" s="35">
        <v>3</v>
      </c>
      <c r="C16" s="767"/>
      <c r="D16" s="808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560</v>
      </c>
      <c r="M16" s="72">
        <v>71</v>
      </c>
    </row>
    <row r="17" spans="2:15" ht="15" customHeight="1" x14ac:dyDescent="0.25">
      <c r="B17" s="35">
        <v>4</v>
      </c>
      <c r="C17" s="767"/>
      <c r="D17" s="808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745</v>
      </c>
      <c r="M17" s="69">
        <v>53</v>
      </c>
    </row>
    <row r="18" spans="2:15" ht="15" customHeight="1" x14ac:dyDescent="0.25">
      <c r="B18" s="35">
        <v>5</v>
      </c>
      <c r="C18" s="767"/>
      <c r="D18" s="808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810</v>
      </c>
      <c r="M18" s="72">
        <v>47</v>
      </c>
    </row>
    <row r="19" spans="2:15" ht="15" customHeight="1" x14ac:dyDescent="0.25">
      <c r="B19" s="35">
        <v>6</v>
      </c>
      <c r="C19" s="767"/>
      <c r="D19" s="808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900</v>
      </c>
      <c r="M19" s="69">
        <v>42</v>
      </c>
    </row>
    <row r="20" spans="2:15" ht="15" customHeight="1" x14ac:dyDescent="0.25">
      <c r="B20" s="35">
        <v>7</v>
      </c>
      <c r="C20" s="767"/>
      <c r="D20" s="808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985</v>
      </c>
      <c r="M20" s="78">
        <v>35</v>
      </c>
    </row>
    <row r="21" spans="2:15" ht="15" customHeight="1" x14ac:dyDescent="0.25">
      <c r="B21" s="35">
        <v>8</v>
      </c>
      <c r="C21" s="767"/>
      <c r="D21" s="808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1230</v>
      </c>
      <c r="M21" s="69">
        <v>28</v>
      </c>
    </row>
    <row r="22" spans="2:15" ht="15" customHeight="1" x14ac:dyDescent="0.25">
      <c r="B22" s="35">
        <v>9</v>
      </c>
      <c r="C22" s="767"/>
      <c r="D22" s="808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1465</v>
      </c>
      <c r="M22" s="72">
        <v>23</v>
      </c>
    </row>
    <row r="23" spans="2:15" ht="15" customHeight="1" x14ac:dyDescent="0.25">
      <c r="B23" s="35">
        <v>10</v>
      </c>
      <c r="C23" s="767"/>
      <c r="D23" s="808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1625</v>
      </c>
      <c r="M23" s="69">
        <v>21</v>
      </c>
    </row>
    <row r="24" spans="2:15" ht="15" customHeight="1" x14ac:dyDescent="0.25">
      <c r="B24" s="35">
        <v>11</v>
      </c>
      <c r="C24" s="767"/>
      <c r="D24" s="808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1705</v>
      </c>
      <c r="M24" s="72">
        <v>20</v>
      </c>
    </row>
    <row r="25" spans="2:15" ht="15" customHeight="1" thickBot="1" x14ac:dyDescent="0.3">
      <c r="B25" s="35">
        <v>12</v>
      </c>
      <c r="C25" s="768"/>
      <c r="D25" s="809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1720</v>
      </c>
      <c r="M25" s="82">
        <v>17</v>
      </c>
    </row>
    <row r="26" spans="2:15" ht="30" customHeight="1" thickTop="1" thickBot="1" x14ac:dyDescent="0.3">
      <c r="B26" s="765" t="s">
        <v>30</v>
      </c>
      <c r="C26" s="765"/>
      <c r="D26" s="765"/>
      <c r="E26" s="765"/>
      <c r="F26" s="765"/>
      <c r="G26" s="765"/>
      <c r="H26" s="765"/>
      <c r="I26" s="765"/>
      <c r="J26" s="765"/>
      <c r="K26" s="765"/>
      <c r="L26" s="765"/>
      <c r="M26" s="765"/>
      <c r="N26" s="5"/>
      <c r="O26" s="5"/>
    </row>
    <row r="27" spans="2:15" ht="15" customHeight="1" thickTop="1" x14ac:dyDescent="0.25">
      <c r="B27" s="30">
        <v>1</v>
      </c>
      <c r="C27" s="810" t="s">
        <v>31</v>
      </c>
      <c r="D27" s="813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25">
      <c r="B28" s="35">
        <v>2</v>
      </c>
      <c r="C28" s="811"/>
      <c r="D28" s="814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25">
      <c r="B29" s="35">
        <v>3</v>
      </c>
      <c r="C29" s="811"/>
      <c r="D29" s="814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25">
      <c r="B30" s="35">
        <v>4</v>
      </c>
      <c r="C30" s="811"/>
      <c r="D30" s="814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25">
      <c r="B31" s="35">
        <v>5</v>
      </c>
      <c r="C31" s="811"/>
      <c r="D31" s="814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25">
      <c r="B32" s="35">
        <v>6</v>
      </c>
      <c r="C32" s="811"/>
      <c r="D32" s="814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25">
      <c r="B33" s="35">
        <v>7</v>
      </c>
      <c r="C33" s="811"/>
      <c r="D33" s="814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25">
      <c r="B34" s="35">
        <v>8</v>
      </c>
      <c r="C34" s="811"/>
      <c r="D34" s="814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25">
      <c r="B35" s="35">
        <v>9</v>
      </c>
      <c r="C35" s="811"/>
      <c r="D35" s="814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25">
      <c r="B36" s="35">
        <v>10</v>
      </c>
      <c r="C36" s="811"/>
      <c r="D36" s="814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">
      <c r="B37" s="35">
        <v>11</v>
      </c>
      <c r="C37" s="812"/>
      <c r="D37" s="815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810" t="s">
        <v>31</v>
      </c>
      <c r="D39" s="813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25">
      <c r="B40" s="35">
        <v>13</v>
      </c>
      <c r="C40" s="811"/>
      <c r="D40" s="814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25">
      <c r="B41" s="35">
        <v>14</v>
      </c>
      <c r="C41" s="811"/>
      <c r="D41" s="814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25">
      <c r="B42" s="35">
        <v>15</v>
      </c>
      <c r="C42" s="811"/>
      <c r="D42" s="814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25">
      <c r="B43" s="35">
        <v>16</v>
      </c>
      <c r="C43" s="811"/>
      <c r="D43" s="814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25">
      <c r="B44" s="35">
        <v>17</v>
      </c>
      <c r="C44" s="811"/>
      <c r="D44" s="814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25">
      <c r="B45" s="35">
        <v>18</v>
      </c>
      <c r="C45" s="811"/>
      <c r="D45" s="814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25">
      <c r="B46" s="35">
        <v>19</v>
      </c>
      <c r="C46" s="811"/>
      <c r="D46" s="814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25">
      <c r="B47" s="35">
        <v>20</v>
      </c>
      <c r="C47" s="811"/>
      <c r="D47" s="814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25">
      <c r="B48" s="35">
        <v>21</v>
      </c>
      <c r="C48" s="811"/>
      <c r="D48" s="814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">
      <c r="B49" s="35">
        <v>22</v>
      </c>
      <c r="C49" s="812"/>
      <c r="D49" s="815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810" t="s">
        <v>31</v>
      </c>
      <c r="D51" s="813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25">
      <c r="B52" s="35">
        <v>24</v>
      </c>
      <c r="C52" s="811"/>
      <c r="D52" s="814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25">
      <c r="B53" s="35">
        <v>25</v>
      </c>
      <c r="C53" s="811"/>
      <c r="D53" s="814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25">
      <c r="B54" s="35">
        <v>26</v>
      </c>
      <c r="C54" s="811"/>
      <c r="D54" s="814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25">
      <c r="B55" s="35">
        <v>27</v>
      </c>
      <c r="C55" s="811"/>
      <c r="D55" s="814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25">
      <c r="B56" s="35">
        <v>28</v>
      </c>
      <c r="C56" s="811"/>
      <c r="D56" s="814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25">
      <c r="B57" s="35">
        <v>29</v>
      </c>
      <c r="C57" s="811"/>
      <c r="D57" s="814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25">
      <c r="B58" s="35">
        <v>30</v>
      </c>
      <c r="C58" s="811"/>
      <c r="D58" s="814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25">
      <c r="B59" s="35">
        <v>31</v>
      </c>
      <c r="C59" s="811"/>
      <c r="D59" s="814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25">
      <c r="B60" s="35">
        <v>32</v>
      </c>
      <c r="C60" s="811"/>
      <c r="D60" s="814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">
      <c r="B61" s="35">
        <v>33</v>
      </c>
      <c r="C61" s="811"/>
      <c r="D61" s="814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810" t="s">
        <v>31</v>
      </c>
      <c r="D63" s="813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25">
      <c r="B64" s="35">
        <v>35</v>
      </c>
      <c r="C64" s="811"/>
      <c r="D64" s="814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25">
      <c r="B65" s="35">
        <v>36</v>
      </c>
      <c r="C65" s="811"/>
      <c r="D65" s="814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25">
      <c r="B66" s="35">
        <v>37</v>
      </c>
      <c r="C66" s="811"/>
      <c r="D66" s="814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25">
      <c r="B67" s="35">
        <v>38</v>
      </c>
      <c r="C67" s="811"/>
      <c r="D67" s="814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25">
      <c r="B68" s="35">
        <v>39</v>
      </c>
      <c r="C68" s="811"/>
      <c r="D68" s="814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25">
      <c r="B69" s="35">
        <v>40</v>
      </c>
      <c r="C69" s="811"/>
      <c r="D69" s="814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25">
      <c r="B70" s="35">
        <v>41</v>
      </c>
      <c r="C70" s="811"/>
      <c r="D70" s="814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25">
      <c r="B71" s="35">
        <v>42</v>
      </c>
      <c r="C71" s="811"/>
      <c r="D71" s="814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25">
      <c r="B72" s="35">
        <v>43</v>
      </c>
      <c r="C72" s="811"/>
      <c r="D72" s="814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">
      <c r="B73" s="35">
        <v>44</v>
      </c>
      <c r="C73" s="812"/>
      <c r="D73" s="815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">
      <c r="B74" s="765" t="s">
        <v>34</v>
      </c>
      <c r="C74" s="765"/>
      <c r="D74" s="765"/>
      <c r="E74" s="765"/>
      <c r="F74" s="765"/>
      <c r="G74" s="765"/>
      <c r="H74" s="765"/>
      <c r="I74" s="765"/>
      <c r="J74" s="765"/>
      <c r="K74" s="765"/>
      <c r="L74" s="765"/>
      <c r="M74" s="765"/>
      <c r="N74" s="5"/>
      <c r="O74" s="5"/>
    </row>
    <row r="75" spans="2:15" ht="15" customHeight="1" thickTop="1" x14ac:dyDescent="0.25">
      <c r="C75" s="816" t="s">
        <v>1345</v>
      </c>
      <c r="D75" s="817"/>
      <c r="E75" s="817"/>
      <c r="F75" s="817"/>
      <c r="G75" s="817"/>
      <c r="H75" s="817"/>
      <c r="I75" s="817"/>
      <c r="J75" s="817"/>
      <c r="K75" s="817"/>
      <c r="L75" s="817"/>
      <c r="M75" s="818"/>
    </row>
    <row r="76" spans="2:15" ht="15" customHeight="1" x14ac:dyDescent="0.25">
      <c r="C76" s="819"/>
      <c r="D76" s="817"/>
      <c r="E76" s="817"/>
      <c r="F76" s="817"/>
      <c r="G76" s="817"/>
      <c r="H76" s="817"/>
      <c r="I76" s="817"/>
      <c r="J76" s="817"/>
      <c r="K76" s="817"/>
      <c r="L76" s="817"/>
      <c r="M76" s="818"/>
    </row>
    <row r="77" spans="2:15" ht="15" customHeight="1" thickBot="1" x14ac:dyDescent="0.3">
      <c r="C77" s="820"/>
      <c r="D77" s="821"/>
      <c r="E77" s="821"/>
      <c r="F77" s="821"/>
      <c r="G77" s="821"/>
      <c r="H77" s="821"/>
      <c r="I77" s="821"/>
      <c r="J77" s="821"/>
      <c r="K77" s="821"/>
      <c r="L77" s="821"/>
      <c r="M77" s="822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7"/>
      <c r="D80" s="98"/>
      <c r="E80" s="98"/>
      <c r="F80" s="99"/>
      <c r="G80" s="99"/>
      <c r="H80" s="99"/>
      <c r="I80" s="98"/>
    </row>
    <row r="81" spans="2:9" x14ac:dyDescent="0.25">
      <c r="B81" s="8"/>
      <c r="C81" s="97"/>
      <c r="D81" s="98"/>
      <c r="E81" s="98"/>
      <c r="G81" s="99"/>
      <c r="H81" s="99"/>
      <c r="I81" s="98"/>
    </row>
    <row r="82" spans="2:9" x14ac:dyDescent="0.25">
      <c r="B82" s="8"/>
      <c r="C82" s="97"/>
      <c r="D82" s="98"/>
      <c r="E82" s="98"/>
      <c r="F82" s="100"/>
      <c r="G82" s="99"/>
      <c r="H82" s="99"/>
      <c r="I82" s="98"/>
    </row>
    <row r="83" spans="2:9" x14ac:dyDescent="0.25">
      <c r="B83" s="8"/>
      <c r="C83" s="97"/>
      <c r="D83" s="98"/>
      <c r="E83" s="98"/>
      <c r="F83" s="99"/>
      <c r="G83" s="99"/>
      <c r="H83" s="99"/>
      <c r="I83" s="98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55"/>
  <sheetViews>
    <sheetView topLeftCell="B1" zoomScale="85" zoomScaleNormal="85" workbookViewId="0">
      <pane ySplit="13" topLeftCell="A84" activePane="bottomLeft" state="frozen"/>
      <selection pane="bottomLeft" activeCell="G91" sqref="G91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761" t="s">
        <v>36</v>
      </c>
      <c r="C11" s="763" t="s">
        <v>35</v>
      </c>
      <c r="D11" s="763" t="s">
        <v>42</v>
      </c>
      <c r="E11" s="763" t="s">
        <v>1560</v>
      </c>
      <c r="F11" s="763" t="s">
        <v>43</v>
      </c>
      <c r="G11" s="763" t="s">
        <v>1</v>
      </c>
      <c r="H11" s="155"/>
      <c r="I11" s="758" t="s">
        <v>48</v>
      </c>
      <c r="J11" s="759"/>
      <c r="K11" s="759"/>
      <c r="L11" s="759"/>
      <c r="M11" s="760"/>
      <c r="N11" s="155"/>
      <c r="O11" s="758" t="s">
        <v>49</v>
      </c>
      <c r="P11" s="759"/>
      <c r="Q11" s="759"/>
      <c r="R11" s="759"/>
      <c r="S11" s="760"/>
      <c r="T11" s="155"/>
      <c r="U11" s="758" t="s">
        <v>50</v>
      </c>
      <c r="V11" s="759"/>
      <c r="W11" s="759"/>
      <c r="X11" s="759"/>
      <c r="Y11" s="760"/>
      <c r="Z11" s="155"/>
      <c r="AA11" s="758" t="s">
        <v>51</v>
      </c>
      <c r="AB11" s="759"/>
      <c r="AC11" s="759"/>
      <c r="AD11" s="759"/>
      <c r="AE11" s="760"/>
    </row>
    <row r="12" spans="1:31" ht="24" customHeight="1" x14ac:dyDescent="0.25">
      <c r="B12" s="762"/>
      <c r="C12" s="764"/>
      <c r="D12" s="764"/>
      <c r="E12" s="764"/>
      <c r="F12" s="764"/>
      <c r="G12" s="764"/>
      <c r="H12" s="156"/>
      <c r="I12" s="157" t="s">
        <v>37</v>
      </c>
      <c r="J12" s="157" t="s">
        <v>38</v>
      </c>
      <c r="K12" s="157" t="s">
        <v>39</v>
      </c>
      <c r="L12" s="158" t="s">
        <v>40</v>
      </c>
      <c r="M12" s="158" t="s">
        <v>41</v>
      </c>
      <c r="N12" s="156"/>
      <c r="O12" s="157" t="s">
        <v>37</v>
      </c>
      <c r="P12" s="157" t="s">
        <v>38</v>
      </c>
      <c r="Q12" s="157" t="s">
        <v>39</v>
      </c>
      <c r="R12" s="158" t="s">
        <v>40</v>
      </c>
      <c r="S12" s="158" t="s">
        <v>41</v>
      </c>
      <c r="T12" s="156"/>
      <c r="U12" s="157" t="s">
        <v>37</v>
      </c>
      <c r="V12" s="157" t="s">
        <v>38</v>
      </c>
      <c r="W12" s="157" t="s">
        <v>39</v>
      </c>
      <c r="X12" s="158" t="s">
        <v>40</v>
      </c>
      <c r="Y12" s="158" t="s">
        <v>41</v>
      </c>
      <c r="Z12" s="156"/>
      <c r="AA12" s="159" t="s">
        <v>37</v>
      </c>
      <c r="AB12" s="159" t="s">
        <v>38</v>
      </c>
      <c r="AC12" s="159" t="s">
        <v>39</v>
      </c>
      <c r="AD12" s="159" t="s">
        <v>40</v>
      </c>
      <c r="AE12" s="159" t="s">
        <v>41</v>
      </c>
    </row>
    <row r="13" spans="1:31" ht="21.75" customHeight="1" thickBot="1" x14ac:dyDescent="0.3">
      <c r="A13" s="4"/>
      <c r="B13" s="758" t="s">
        <v>398</v>
      </c>
      <c r="C13" s="759"/>
      <c r="D13" s="759"/>
      <c r="E13" s="759"/>
      <c r="F13" s="759"/>
      <c r="G13" s="760"/>
      <c r="H13" s="160"/>
      <c r="I13" s="159" t="s">
        <v>399</v>
      </c>
      <c r="J13" s="159" t="s">
        <v>400</v>
      </c>
      <c r="K13" s="159" t="s">
        <v>399</v>
      </c>
      <c r="L13" s="159" t="s">
        <v>401</v>
      </c>
      <c r="M13" s="161" t="s">
        <v>401</v>
      </c>
      <c r="N13" s="160"/>
      <c r="O13" s="159" t="s">
        <v>399</v>
      </c>
      <c r="P13" s="159" t="s">
        <v>400</v>
      </c>
      <c r="Q13" s="159" t="s">
        <v>399</v>
      </c>
      <c r="R13" s="159" t="s">
        <v>401</v>
      </c>
      <c r="S13" s="162" t="s">
        <v>401</v>
      </c>
      <c r="T13" s="160"/>
      <c r="U13" s="159" t="s">
        <v>399</v>
      </c>
      <c r="V13" s="159" t="s">
        <v>400</v>
      </c>
      <c r="W13" s="159" t="s">
        <v>399</v>
      </c>
      <c r="X13" s="159" t="s">
        <v>401</v>
      </c>
      <c r="Y13" s="161" t="s">
        <v>401</v>
      </c>
      <c r="Z13" s="160"/>
      <c r="AA13" s="163" t="s">
        <v>399</v>
      </c>
      <c r="AB13" s="164" t="s">
        <v>400</v>
      </c>
      <c r="AC13" s="164" t="s">
        <v>399</v>
      </c>
      <c r="AD13" s="164" t="s">
        <v>401</v>
      </c>
      <c r="AE13" s="165" t="s">
        <v>401</v>
      </c>
    </row>
    <row r="14" spans="1:31" ht="30" customHeight="1" thickTop="1" thickBot="1" x14ac:dyDescent="0.3">
      <c r="B14" s="797" t="s">
        <v>46</v>
      </c>
      <c r="C14" s="848"/>
      <c r="D14" s="848"/>
      <c r="E14" s="848"/>
      <c r="F14" s="848"/>
      <c r="G14" s="848"/>
      <c r="H14" s="849"/>
      <c r="I14" s="848"/>
      <c r="J14" s="848"/>
      <c r="K14" s="848"/>
      <c r="L14" s="848"/>
      <c r="M14" s="848"/>
      <c r="N14" s="849"/>
      <c r="O14" s="848"/>
      <c r="P14" s="848"/>
      <c r="Q14" s="848"/>
      <c r="R14" s="848"/>
      <c r="S14" s="848"/>
      <c r="T14" s="848"/>
      <c r="U14" s="848"/>
      <c r="V14" s="848"/>
      <c r="W14" s="848"/>
      <c r="X14" s="848"/>
      <c r="Y14" s="848"/>
      <c r="Z14" s="849"/>
      <c r="AA14" s="849"/>
      <c r="AB14" s="849"/>
      <c r="AC14" s="849"/>
      <c r="AD14" s="849"/>
      <c r="AE14" s="849"/>
    </row>
    <row r="15" spans="1:31" ht="20.100000000000001" customHeight="1" thickTop="1" x14ac:dyDescent="0.25">
      <c r="B15" s="30">
        <v>1</v>
      </c>
      <c r="C15" s="101"/>
      <c r="D15" s="696" t="s">
        <v>53</v>
      </c>
      <c r="E15" s="697"/>
      <c r="F15" s="698" t="s">
        <v>44</v>
      </c>
      <c r="G15" s="699" t="s">
        <v>54</v>
      </c>
      <c r="H15" s="817"/>
      <c r="I15" s="827">
        <f>I17*5.796</f>
        <v>3460.212</v>
      </c>
      <c r="J15" s="830">
        <v>3270</v>
      </c>
      <c r="K15" s="830">
        <f t="shared" ref="K15:AE15" si="0">PRODUCT(K17,5.796)</f>
        <v>3350.0880000000002</v>
      </c>
      <c r="L15" s="830">
        <f t="shared" si="0"/>
        <v>3883.32</v>
      </c>
      <c r="M15" s="833">
        <f t="shared" si="0"/>
        <v>4294.8360000000002</v>
      </c>
      <c r="N15" s="860"/>
      <c r="O15" s="827">
        <f t="shared" si="0"/>
        <v>3222.576</v>
      </c>
      <c r="P15" s="830">
        <v>3030</v>
      </c>
      <c r="Q15" s="830">
        <f t="shared" si="0"/>
        <v>3100.86</v>
      </c>
      <c r="R15" s="830">
        <f t="shared" si="0"/>
        <v>3593.52</v>
      </c>
      <c r="S15" s="833">
        <f t="shared" si="0"/>
        <v>3976.056</v>
      </c>
      <c r="T15" s="860"/>
      <c r="U15" s="827">
        <f t="shared" si="0"/>
        <v>2863.2240000000002</v>
      </c>
      <c r="V15" s="830">
        <v>2010</v>
      </c>
      <c r="W15" s="830">
        <f t="shared" si="0"/>
        <v>2851.6320000000001</v>
      </c>
      <c r="X15" s="830">
        <f t="shared" si="0"/>
        <v>3303.7200000000003</v>
      </c>
      <c r="Y15" s="833">
        <f t="shared" si="0"/>
        <v>3663.0720000000001</v>
      </c>
      <c r="Z15" s="860"/>
      <c r="AA15" s="827">
        <f t="shared" si="0"/>
        <v>2729.9160000000002</v>
      </c>
      <c r="AB15" s="861">
        <v>1920</v>
      </c>
      <c r="AC15" s="830">
        <f t="shared" si="0"/>
        <v>2729.9160000000002</v>
      </c>
      <c r="AD15" s="830">
        <f t="shared" si="0"/>
        <v>3164.616</v>
      </c>
      <c r="AE15" s="833">
        <f t="shared" si="0"/>
        <v>3500.7840000000001</v>
      </c>
    </row>
    <row r="16" spans="1:31" ht="20.100000000000001" customHeight="1" x14ac:dyDescent="0.25">
      <c r="B16" s="35">
        <v>2</v>
      </c>
      <c r="C16" s="104"/>
      <c r="D16" s="700" t="s">
        <v>53</v>
      </c>
      <c r="E16" s="701"/>
      <c r="F16" s="702" t="s">
        <v>45</v>
      </c>
      <c r="G16" s="703" t="s">
        <v>54</v>
      </c>
      <c r="H16" s="817"/>
      <c r="I16" s="858"/>
      <c r="J16" s="854"/>
      <c r="K16" s="854"/>
      <c r="L16" s="854"/>
      <c r="M16" s="859"/>
      <c r="N16" s="860"/>
      <c r="O16" s="858"/>
      <c r="P16" s="854"/>
      <c r="Q16" s="854"/>
      <c r="R16" s="854"/>
      <c r="S16" s="859"/>
      <c r="T16" s="860"/>
      <c r="U16" s="858"/>
      <c r="V16" s="854"/>
      <c r="W16" s="854"/>
      <c r="X16" s="854"/>
      <c r="Y16" s="859"/>
      <c r="Z16" s="860"/>
      <c r="AA16" s="858"/>
      <c r="AB16" s="864"/>
      <c r="AC16" s="854"/>
      <c r="AD16" s="854"/>
      <c r="AE16" s="859"/>
    </row>
    <row r="17" spans="1:31" ht="20.100000000000001" customHeight="1" x14ac:dyDescent="0.25">
      <c r="B17" s="35"/>
      <c r="C17" s="836" t="s">
        <v>52</v>
      </c>
      <c r="D17" s="837"/>
      <c r="E17" s="837"/>
      <c r="F17" s="837"/>
      <c r="G17" s="838"/>
      <c r="H17" s="817"/>
      <c r="I17" s="368">
        <v>597</v>
      </c>
      <c r="J17" s="108">
        <v>564</v>
      </c>
      <c r="K17" s="108">
        <v>578</v>
      </c>
      <c r="L17" s="108">
        <v>670</v>
      </c>
      <c r="M17" s="109">
        <v>741</v>
      </c>
      <c r="N17" s="860"/>
      <c r="O17" s="111">
        <v>556</v>
      </c>
      <c r="P17" s="110">
        <v>522</v>
      </c>
      <c r="Q17" s="110">
        <v>535</v>
      </c>
      <c r="R17" s="110">
        <v>620</v>
      </c>
      <c r="S17" s="120">
        <v>686</v>
      </c>
      <c r="T17" s="860"/>
      <c r="U17" s="111">
        <v>494</v>
      </c>
      <c r="V17" s="110">
        <v>480</v>
      </c>
      <c r="W17" s="110">
        <v>492</v>
      </c>
      <c r="X17" s="110">
        <v>570</v>
      </c>
      <c r="Y17" s="120">
        <v>632</v>
      </c>
      <c r="Z17" s="860"/>
      <c r="AA17" s="111">
        <v>471</v>
      </c>
      <c r="AB17" s="110">
        <v>332</v>
      </c>
      <c r="AC17" s="110">
        <v>471</v>
      </c>
      <c r="AD17" s="110">
        <v>546</v>
      </c>
      <c r="AE17" s="120">
        <v>604</v>
      </c>
    </row>
    <row r="18" spans="1:31" ht="20.100000000000001" customHeight="1" thickBot="1" x14ac:dyDescent="0.3">
      <c r="B18" s="107"/>
      <c r="C18" s="839" t="s">
        <v>416</v>
      </c>
      <c r="D18" s="840"/>
      <c r="E18" s="840"/>
      <c r="F18" s="840"/>
      <c r="G18" s="841"/>
      <c r="H18" s="112"/>
      <c r="I18" s="113"/>
      <c r="J18" s="114"/>
      <c r="K18" s="114"/>
      <c r="L18" s="114"/>
      <c r="M18" s="115"/>
      <c r="N18" s="112"/>
      <c r="O18" s="113"/>
      <c r="P18" s="116"/>
      <c r="Q18" s="114"/>
      <c r="R18" s="114"/>
      <c r="S18" s="115"/>
      <c r="T18" s="112"/>
      <c r="U18" s="113"/>
      <c r="V18" s="116"/>
      <c r="W18" s="114"/>
      <c r="X18" s="114"/>
      <c r="Y18" s="115"/>
      <c r="Z18" s="112"/>
      <c r="AA18" s="117"/>
      <c r="AB18" s="114"/>
      <c r="AC18" s="116"/>
      <c r="AD18" s="114"/>
      <c r="AE18" s="115"/>
    </row>
    <row r="19" spans="1:31" ht="30" customHeight="1" thickTop="1" thickBot="1" x14ac:dyDescent="0.3">
      <c r="B19" s="797" t="s">
        <v>58</v>
      </c>
      <c r="C19" s="848"/>
      <c r="D19" s="848"/>
      <c r="E19" s="848"/>
      <c r="F19" s="848"/>
      <c r="G19" s="848"/>
      <c r="H19" s="849"/>
      <c r="I19" s="848"/>
      <c r="J19" s="848"/>
      <c r="K19" s="848"/>
      <c r="L19" s="848"/>
      <c r="M19" s="848"/>
      <c r="N19" s="849"/>
      <c r="O19" s="848"/>
      <c r="P19" s="848"/>
      <c r="Q19" s="848"/>
      <c r="R19" s="848"/>
      <c r="S19" s="848"/>
      <c r="T19" s="848"/>
      <c r="U19" s="848"/>
      <c r="V19" s="848"/>
      <c r="W19" s="848"/>
      <c r="X19" s="848"/>
      <c r="Y19" s="848"/>
      <c r="Z19" s="849"/>
      <c r="AA19" s="849"/>
      <c r="AB19" s="849"/>
      <c r="AC19" s="849"/>
      <c r="AD19" s="849"/>
      <c r="AE19" s="849"/>
    </row>
    <row r="20" spans="1:31" ht="20.100000000000001" customHeight="1" thickTop="1" x14ac:dyDescent="0.25">
      <c r="B20" s="30">
        <v>1</v>
      </c>
      <c r="C20" s="101"/>
      <c r="D20" s="697" t="s">
        <v>55</v>
      </c>
      <c r="E20" s="697"/>
      <c r="F20" s="698" t="s">
        <v>44</v>
      </c>
      <c r="G20" s="699" t="s">
        <v>57</v>
      </c>
      <c r="H20" s="865"/>
      <c r="I20" s="827">
        <f>PRODUCT(I27,5.796)</f>
        <v>3182.0040000000004</v>
      </c>
      <c r="J20" s="830">
        <v>2780</v>
      </c>
      <c r="K20" s="830">
        <v>3350</v>
      </c>
      <c r="L20" s="830">
        <v>3883</v>
      </c>
      <c r="M20" s="833">
        <v>4295</v>
      </c>
      <c r="N20" s="865"/>
      <c r="O20" s="827">
        <f>PRODUCT(O27,5.796)</f>
        <v>3095.0640000000003</v>
      </c>
      <c r="P20" s="830">
        <v>2535</v>
      </c>
      <c r="Q20" s="830">
        <v>3101</v>
      </c>
      <c r="R20" s="842">
        <v>3594</v>
      </c>
      <c r="S20" s="845">
        <v>3976</v>
      </c>
      <c r="T20" s="865"/>
      <c r="U20" s="827">
        <f>PRODUCT(U27,5.796)</f>
        <v>2747.3040000000001</v>
      </c>
      <c r="V20" s="830">
        <v>2415</v>
      </c>
      <c r="W20" s="830">
        <v>2852</v>
      </c>
      <c r="X20" s="830">
        <v>3304</v>
      </c>
      <c r="Y20" s="833">
        <v>3663</v>
      </c>
      <c r="Z20" s="865"/>
      <c r="AA20" s="827">
        <f>PRODUCT(AA27,5.796)</f>
        <v>2637.1800000000003</v>
      </c>
      <c r="AB20" s="861">
        <v>2296</v>
      </c>
      <c r="AC20" s="830">
        <v>2730</v>
      </c>
      <c r="AD20" s="830">
        <v>3165</v>
      </c>
      <c r="AE20" s="833">
        <v>3501</v>
      </c>
    </row>
    <row r="21" spans="1:31" ht="20.100000000000001" customHeight="1" x14ac:dyDescent="0.25">
      <c r="B21" s="35">
        <v>2</v>
      </c>
      <c r="C21" s="104"/>
      <c r="D21" s="700" t="s">
        <v>55</v>
      </c>
      <c r="E21" s="704"/>
      <c r="F21" s="702" t="s">
        <v>45</v>
      </c>
      <c r="G21" s="703" t="s">
        <v>57</v>
      </c>
      <c r="H21" s="860"/>
      <c r="I21" s="828"/>
      <c r="J21" s="831"/>
      <c r="K21" s="831"/>
      <c r="L21" s="831"/>
      <c r="M21" s="834"/>
      <c r="N21" s="860"/>
      <c r="O21" s="828"/>
      <c r="P21" s="831"/>
      <c r="Q21" s="831"/>
      <c r="R21" s="843"/>
      <c r="S21" s="846"/>
      <c r="T21" s="860"/>
      <c r="U21" s="828"/>
      <c r="V21" s="831"/>
      <c r="W21" s="831"/>
      <c r="X21" s="831"/>
      <c r="Y21" s="834"/>
      <c r="Z21" s="860"/>
      <c r="AA21" s="828"/>
      <c r="AB21" s="862"/>
      <c r="AC21" s="831"/>
      <c r="AD21" s="831"/>
      <c r="AE21" s="834"/>
    </row>
    <row r="22" spans="1:31" ht="20.100000000000001" customHeight="1" x14ac:dyDescent="0.25">
      <c r="B22" s="35">
        <v>3</v>
      </c>
      <c r="C22" s="104"/>
      <c r="D22" s="705" t="s">
        <v>55</v>
      </c>
      <c r="E22" s="701"/>
      <c r="F22" s="702" t="s">
        <v>56</v>
      </c>
      <c r="G22" s="703" t="s">
        <v>57</v>
      </c>
      <c r="H22" s="866"/>
      <c r="I22" s="829"/>
      <c r="J22" s="832"/>
      <c r="K22" s="832"/>
      <c r="L22" s="832"/>
      <c r="M22" s="835"/>
      <c r="N22" s="867"/>
      <c r="O22" s="829"/>
      <c r="P22" s="832"/>
      <c r="Q22" s="832"/>
      <c r="R22" s="844"/>
      <c r="S22" s="847"/>
      <c r="T22" s="867"/>
      <c r="U22" s="829"/>
      <c r="V22" s="832"/>
      <c r="W22" s="832"/>
      <c r="X22" s="832"/>
      <c r="Y22" s="835"/>
      <c r="Z22" s="867"/>
      <c r="AA22" s="829"/>
      <c r="AB22" s="863"/>
      <c r="AC22" s="832"/>
      <c r="AD22" s="832"/>
      <c r="AE22" s="835"/>
    </row>
    <row r="23" spans="1:31" ht="20.100000000000001" customHeight="1" thickBot="1" x14ac:dyDescent="0.3">
      <c r="B23" s="35"/>
      <c r="C23" s="836" t="s">
        <v>52</v>
      </c>
      <c r="D23" s="837"/>
      <c r="E23" s="837"/>
      <c r="F23" s="837"/>
      <c r="G23" s="838"/>
      <c r="H23" s="689"/>
      <c r="I23" s="690">
        <v>549</v>
      </c>
      <c r="J23" s="694"/>
      <c r="K23" s="694"/>
      <c r="L23" s="694"/>
      <c r="M23" s="695"/>
      <c r="N23" s="691"/>
      <c r="O23" s="305">
        <v>534</v>
      </c>
      <c r="P23" s="306"/>
      <c r="Q23" s="306"/>
      <c r="R23" s="306"/>
      <c r="S23" s="307"/>
      <c r="T23" s="691"/>
      <c r="U23" s="305">
        <v>474</v>
      </c>
      <c r="V23" s="306"/>
      <c r="W23" s="306"/>
      <c r="X23" s="306"/>
      <c r="Y23" s="307"/>
      <c r="Z23" s="691"/>
      <c r="AA23" s="305">
        <v>455</v>
      </c>
      <c r="AB23" s="306">
        <v>396</v>
      </c>
      <c r="AC23" s="306"/>
      <c r="AD23" s="306"/>
      <c r="AE23" s="307"/>
    </row>
    <row r="24" spans="1:31" ht="20.100000000000001" customHeight="1" thickTop="1" thickBot="1" x14ac:dyDescent="0.3">
      <c r="B24" s="107"/>
      <c r="C24" s="839" t="s">
        <v>416</v>
      </c>
      <c r="D24" s="840"/>
      <c r="E24" s="840"/>
      <c r="F24" s="840"/>
      <c r="G24" s="841"/>
      <c r="H24" s="112"/>
      <c r="I24" s="113"/>
      <c r="J24" s="114"/>
      <c r="K24" s="114"/>
      <c r="L24" s="114"/>
      <c r="M24" s="115"/>
      <c r="N24" s="112"/>
      <c r="O24" s="113"/>
      <c r="P24" s="116"/>
      <c r="Q24" s="114"/>
      <c r="R24" s="114"/>
      <c r="S24" s="115"/>
      <c r="T24" s="112"/>
      <c r="U24" s="113"/>
      <c r="V24" s="116"/>
      <c r="W24" s="114"/>
      <c r="X24" s="114"/>
      <c r="Y24" s="115"/>
      <c r="Z24" s="112"/>
      <c r="AA24" s="117"/>
      <c r="AB24" s="114"/>
      <c r="AC24" s="116"/>
      <c r="AD24" s="114"/>
      <c r="AE24" s="115"/>
    </row>
    <row r="25" spans="1:31" ht="20.100000000000001" customHeight="1" thickTop="1" x14ac:dyDescent="0.25">
      <c r="A25" s="267"/>
      <c r="B25" s="300">
        <v>4</v>
      </c>
      <c r="C25" s="340"/>
      <c r="D25" s="341" t="s">
        <v>81</v>
      </c>
      <c r="E25" s="341"/>
      <c r="F25" s="342" t="s">
        <v>80</v>
      </c>
      <c r="G25" s="343" t="s">
        <v>82</v>
      </c>
      <c r="H25" s="688"/>
      <c r="I25" s="825">
        <v>3182</v>
      </c>
      <c r="J25" s="825">
        <v>3270</v>
      </c>
      <c r="K25" s="825">
        <v>3350</v>
      </c>
      <c r="L25" s="825">
        <v>3880</v>
      </c>
      <c r="M25" s="825">
        <v>4290</v>
      </c>
      <c r="N25" s="823"/>
      <c r="O25" s="825">
        <v>3095</v>
      </c>
      <c r="P25" s="825">
        <v>2910</v>
      </c>
      <c r="Q25" s="825">
        <v>2975</v>
      </c>
      <c r="R25" s="825">
        <v>3450</v>
      </c>
      <c r="S25" s="825">
        <v>3815</v>
      </c>
      <c r="T25" s="823"/>
      <c r="U25" s="825">
        <v>2747</v>
      </c>
      <c r="V25" s="825">
        <v>2786</v>
      </c>
      <c r="W25" s="825">
        <v>2850</v>
      </c>
      <c r="X25" s="825">
        <v>3305</v>
      </c>
      <c r="Y25" s="825">
        <v>3658</v>
      </c>
      <c r="Z25" s="823"/>
      <c r="AA25" s="825">
        <v>2637</v>
      </c>
      <c r="AB25" s="825">
        <v>2665</v>
      </c>
      <c r="AC25" s="825">
        <v>2730</v>
      </c>
      <c r="AD25" s="825">
        <v>3165</v>
      </c>
      <c r="AE25" s="825">
        <v>3500</v>
      </c>
    </row>
    <row r="26" spans="1:31" ht="20.100000000000001" customHeight="1" x14ac:dyDescent="0.25">
      <c r="A26" s="267"/>
      <c r="B26" s="300">
        <v>5</v>
      </c>
      <c r="C26" s="104"/>
      <c r="D26" s="136" t="s">
        <v>81</v>
      </c>
      <c r="E26" s="136"/>
      <c r="F26" s="137" t="s">
        <v>44</v>
      </c>
      <c r="G26" s="126" t="s">
        <v>82</v>
      </c>
      <c r="H26" s="688"/>
      <c r="I26" s="826"/>
      <c r="J26" s="826"/>
      <c r="K26" s="826"/>
      <c r="L26" s="826"/>
      <c r="M26" s="826"/>
      <c r="N26" s="824"/>
      <c r="O26" s="826"/>
      <c r="P26" s="826"/>
      <c r="Q26" s="826"/>
      <c r="R26" s="826"/>
      <c r="S26" s="826"/>
      <c r="T26" s="824"/>
      <c r="U26" s="826"/>
      <c r="V26" s="826"/>
      <c r="W26" s="826"/>
      <c r="X26" s="826"/>
      <c r="Y26" s="826"/>
      <c r="Z26" s="824"/>
      <c r="AA26" s="826"/>
      <c r="AB26" s="826"/>
      <c r="AC26" s="826"/>
      <c r="AD26" s="826"/>
      <c r="AE26" s="826"/>
    </row>
    <row r="27" spans="1:31" ht="20.100000000000001" customHeight="1" thickBot="1" x14ac:dyDescent="0.3">
      <c r="B27" s="35"/>
      <c r="C27" s="836" t="s">
        <v>52</v>
      </c>
      <c r="D27" s="837"/>
      <c r="E27" s="837"/>
      <c r="F27" s="837"/>
      <c r="G27" s="838"/>
      <c r="H27" s="689"/>
      <c r="I27" s="690">
        <v>549</v>
      </c>
      <c r="J27" s="692">
        <v>565</v>
      </c>
      <c r="K27" s="692">
        <v>578</v>
      </c>
      <c r="L27" s="692">
        <v>670</v>
      </c>
      <c r="M27" s="693">
        <v>740</v>
      </c>
      <c r="N27" s="691"/>
      <c r="O27" s="305">
        <v>534</v>
      </c>
      <c r="P27" s="306">
        <v>502</v>
      </c>
      <c r="Q27" s="306">
        <v>513</v>
      </c>
      <c r="R27" s="306">
        <v>595</v>
      </c>
      <c r="S27" s="307">
        <v>658</v>
      </c>
      <c r="T27" s="691"/>
      <c r="U27" s="305">
        <v>474</v>
      </c>
      <c r="V27" s="306">
        <v>481</v>
      </c>
      <c r="W27" s="306">
        <v>492</v>
      </c>
      <c r="X27" s="306">
        <v>570</v>
      </c>
      <c r="Y27" s="307">
        <v>631</v>
      </c>
      <c r="Z27" s="691"/>
      <c r="AA27" s="305">
        <v>455</v>
      </c>
      <c r="AB27" s="306">
        <v>460</v>
      </c>
      <c r="AC27" s="306">
        <v>471</v>
      </c>
      <c r="AD27" s="306">
        <v>546</v>
      </c>
      <c r="AE27" s="307">
        <v>604</v>
      </c>
    </row>
    <row r="28" spans="1:31" ht="20.100000000000001" customHeight="1" thickTop="1" thickBot="1" x14ac:dyDescent="0.3">
      <c r="B28" s="107"/>
      <c r="C28" s="839" t="s">
        <v>416</v>
      </c>
      <c r="D28" s="840"/>
      <c r="E28" s="840"/>
      <c r="F28" s="840"/>
      <c r="G28" s="841"/>
      <c r="H28" s="112"/>
      <c r="I28" s="113"/>
      <c r="J28" s="114"/>
      <c r="K28" s="114"/>
      <c r="L28" s="114"/>
      <c r="M28" s="115"/>
      <c r="N28" s="112"/>
      <c r="O28" s="113"/>
      <c r="P28" s="116"/>
      <c r="Q28" s="114"/>
      <c r="R28" s="114"/>
      <c r="S28" s="115"/>
      <c r="T28" s="112"/>
      <c r="U28" s="113"/>
      <c r="V28" s="116"/>
      <c r="W28" s="114"/>
      <c r="X28" s="114"/>
      <c r="Y28" s="115"/>
      <c r="Z28" s="112"/>
      <c r="AA28" s="117"/>
      <c r="AB28" s="114"/>
      <c r="AC28" s="116"/>
      <c r="AD28" s="114"/>
      <c r="AE28" s="115"/>
    </row>
    <row r="29" spans="1:31" ht="30" customHeight="1" thickTop="1" thickBot="1" x14ac:dyDescent="0.3">
      <c r="B29" s="797" t="s">
        <v>59</v>
      </c>
      <c r="C29" s="848"/>
      <c r="D29" s="848"/>
      <c r="E29" s="848"/>
      <c r="F29" s="848"/>
      <c r="G29" s="848"/>
      <c r="H29" s="849"/>
      <c r="I29" s="848"/>
      <c r="J29" s="848"/>
      <c r="K29" s="848"/>
      <c r="L29" s="848"/>
      <c r="M29" s="848"/>
      <c r="N29" s="849"/>
      <c r="O29" s="848"/>
      <c r="P29" s="848"/>
      <c r="Q29" s="848"/>
      <c r="R29" s="848"/>
      <c r="S29" s="848"/>
      <c r="T29" s="848"/>
      <c r="U29" s="848"/>
      <c r="V29" s="848"/>
      <c r="W29" s="848"/>
      <c r="X29" s="848"/>
      <c r="Y29" s="848"/>
      <c r="Z29" s="849"/>
      <c r="AA29" s="849"/>
      <c r="AB29" s="849"/>
      <c r="AC29" s="849"/>
      <c r="AD29" s="849"/>
      <c r="AE29" s="849"/>
    </row>
    <row r="30" spans="1:31" ht="20.100000000000001" customHeight="1" thickTop="1" x14ac:dyDescent="0.25">
      <c r="B30" s="260">
        <v>1</v>
      </c>
      <c r="C30" s="101"/>
      <c r="D30" s="122" t="s">
        <v>60</v>
      </c>
      <c r="E30" s="122"/>
      <c r="F30" s="33" t="s">
        <v>45</v>
      </c>
      <c r="G30" s="123" t="s">
        <v>70</v>
      </c>
      <c r="H30" s="124"/>
      <c r="I30" s="868">
        <f>PRODUCT(I44,5.796)</f>
        <v>3431.232</v>
      </c>
      <c r="J30" s="830">
        <v>3245</v>
      </c>
      <c r="K30" s="871">
        <f>PRODUCT(K44,5.796)</f>
        <v>3309.5160000000001</v>
      </c>
      <c r="L30" s="874">
        <f>PRODUCT(L44,5.796)</f>
        <v>3848.5440000000003</v>
      </c>
      <c r="M30" s="833">
        <f>PRODUCT(M44,5.796)</f>
        <v>4271.652</v>
      </c>
      <c r="N30" s="124"/>
      <c r="O30" s="868">
        <f>PRODUCT(O44,5.796)</f>
        <v>3199.3920000000003</v>
      </c>
      <c r="P30" s="830">
        <v>2885</v>
      </c>
      <c r="Q30" s="830">
        <f>PRODUCT(Q44,5.796)</f>
        <v>3060.288</v>
      </c>
      <c r="R30" s="830">
        <f>PRODUCT(R44,5.796)</f>
        <v>3564.54</v>
      </c>
      <c r="S30" s="877">
        <f>PRODUCT(S44,5.796)</f>
        <v>3952.8720000000003</v>
      </c>
      <c r="T30" s="124"/>
      <c r="U30" s="827">
        <f>PRODUCT(U44,5.796)</f>
        <v>2840.04</v>
      </c>
      <c r="V30" s="830">
        <v>2765</v>
      </c>
      <c r="W30" s="871">
        <f>PRODUCT(W44,5.796)</f>
        <v>2816.8560000000002</v>
      </c>
      <c r="X30" s="874">
        <f>PRODUCT(X44,5.796)</f>
        <v>3274.7400000000002</v>
      </c>
      <c r="Y30" s="833">
        <f>PRODUCT(Y44,5.796)</f>
        <v>3634.0920000000001</v>
      </c>
      <c r="Z30" s="124"/>
      <c r="AA30" s="868">
        <f>PRODUCT(AA44,5.796)</f>
        <v>2724.1200000000003</v>
      </c>
      <c r="AB30" s="874">
        <v>2645</v>
      </c>
      <c r="AC30" s="874">
        <f>PRODUCT(AC44,5.796)</f>
        <v>2695.1400000000003</v>
      </c>
      <c r="AD30" s="830">
        <f>PRODUCT(AD44,5.796)</f>
        <v>3135.636</v>
      </c>
      <c r="AE30" s="877">
        <f>PRODUCT(5.796,AE44)</f>
        <v>3477.6000000000004</v>
      </c>
    </row>
    <row r="31" spans="1:31" ht="20.100000000000001" customHeight="1" x14ac:dyDescent="0.25">
      <c r="B31" s="35">
        <v>2</v>
      </c>
      <c r="C31" s="104"/>
      <c r="D31" s="125" t="s">
        <v>903</v>
      </c>
      <c r="E31" s="125" t="s">
        <v>1579</v>
      </c>
      <c r="F31" s="49" t="s">
        <v>80</v>
      </c>
      <c r="G31" s="126" t="s">
        <v>945</v>
      </c>
      <c r="H31" s="124"/>
      <c r="I31" s="869"/>
      <c r="J31" s="831"/>
      <c r="K31" s="872"/>
      <c r="L31" s="875"/>
      <c r="M31" s="834"/>
      <c r="N31" s="124"/>
      <c r="O31" s="869"/>
      <c r="P31" s="831"/>
      <c r="Q31" s="831"/>
      <c r="R31" s="831"/>
      <c r="S31" s="878"/>
      <c r="T31" s="124"/>
      <c r="U31" s="828"/>
      <c r="V31" s="831"/>
      <c r="W31" s="872"/>
      <c r="X31" s="875"/>
      <c r="Y31" s="834"/>
      <c r="Z31" s="124"/>
      <c r="AA31" s="869"/>
      <c r="AB31" s="875"/>
      <c r="AC31" s="875"/>
      <c r="AD31" s="831"/>
      <c r="AE31" s="878"/>
    </row>
    <row r="32" spans="1:31" ht="20.100000000000001" customHeight="1" x14ac:dyDescent="0.25">
      <c r="B32" s="258">
        <v>3</v>
      </c>
      <c r="C32" s="104"/>
      <c r="D32" s="136" t="s">
        <v>83</v>
      </c>
      <c r="E32" s="136"/>
      <c r="F32" s="137" t="s">
        <v>45</v>
      </c>
      <c r="G32" s="138" t="s">
        <v>92</v>
      </c>
      <c r="H32" s="124"/>
      <c r="I32" s="869"/>
      <c r="J32" s="831"/>
      <c r="K32" s="872"/>
      <c r="L32" s="875"/>
      <c r="M32" s="834"/>
      <c r="N32" s="124"/>
      <c r="O32" s="869"/>
      <c r="P32" s="831"/>
      <c r="Q32" s="831"/>
      <c r="R32" s="831"/>
      <c r="S32" s="878"/>
      <c r="T32" s="124"/>
      <c r="U32" s="828"/>
      <c r="V32" s="831"/>
      <c r="W32" s="872"/>
      <c r="X32" s="875"/>
      <c r="Y32" s="834"/>
      <c r="Z32" s="124"/>
      <c r="AA32" s="869"/>
      <c r="AB32" s="875"/>
      <c r="AC32" s="875"/>
      <c r="AD32" s="831"/>
      <c r="AE32" s="878"/>
    </row>
    <row r="33" spans="2:34" ht="20.100000000000001" customHeight="1" x14ac:dyDescent="0.25">
      <c r="B33" s="35">
        <v>5</v>
      </c>
      <c r="C33" s="104"/>
      <c r="D33" s="125" t="s">
        <v>64</v>
      </c>
      <c r="E33" s="125" t="s">
        <v>1561</v>
      </c>
      <c r="F33" s="49" t="s">
        <v>45</v>
      </c>
      <c r="G33" s="106" t="s">
        <v>74</v>
      </c>
      <c r="H33" s="124"/>
      <c r="I33" s="869"/>
      <c r="J33" s="831"/>
      <c r="K33" s="872"/>
      <c r="L33" s="875"/>
      <c r="M33" s="834"/>
      <c r="N33" s="124"/>
      <c r="O33" s="869"/>
      <c r="P33" s="831"/>
      <c r="Q33" s="831"/>
      <c r="R33" s="831"/>
      <c r="S33" s="878"/>
      <c r="T33" s="124"/>
      <c r="U33" s="828"/>
      <c r="V33" s="831"/>
      <c r="W33" s="872"/>
      <c r="X33" s="875"/>
      <c r="Y33" s="834"/>
      <c r="Z33" s="124"/>
      <c r="AA33" s="869"/>
      <c r="AB33" s="875"/>
      <c r="AC33" s="875"/>
      <c r="AD33" s="831"/>
      <c r="AE33" s="878"/>
    </row>
    <row r="34" spans="2:34" ht="20.100000000000001" customHeight="1" x14ac:dyDescent="0.25">
      <c r="B34" s="258">
        <v>6</v>
      </c>
      <c r="C34" s="104"/>
      <c r="D34" s="125" t="s">
        <v>64</v>
      </c>
      <c r="E34" s="125"/>
      <c r="F34" s="49" t="s">
        <v>44</v>
      </c>
      <c r="G34" s="106" t="s">
        <v>74</v>
      </c>
      <c r="H34" s="124"/>
      <c r="I34" s="869"/>
      <c r="J34" s="831"/>
      <c r="K34" s="872"/>
      <c r="L34" s="875"/>
      <c r="M34" s="834"/>
      <c r="N34" s="124"/>
      <c r="O34" s="869"/>
      <c r="P34" s="831"/>
      <c r="Q34" s="831"/>
      <c r="R34" s="831"/>
      <c r="S34" s="878"/>
      <c r="T34" s="124"/>
      <c r="U34" s="828"/>
      <c r="V34" s="831"/>
      <c r="W34" s="872"/>
      <c r="X34" s="875"/>
      <c r="Y34" s="834"/>
      <c r="Z34" s="124"/>
      <c r="AA34" s="869"/>
      <c r="AB34" s="875"/>
      <c r="AC34" s="875"/>
      <c r="AD34" s="831"/>
      <c r="AE34" s="878"/>
    </row>
    <row r="35" spans="2:34" ht="20.100000000000001" customHeight="1" x14ac:dyDescent="0.25">
      <c r="B35" s="258">
        <v>7</v>
      </c>
      <c r="C35" s="104"/>
      <c r="D35" s="125" t="s">
        <v>65</v>
      </c>
      <c r="E35" s="125" t="s">
        <v>1577</v>
      </c>
      <c r="F35" s="49" t="s">
        <v>45</v>
      </c>
      <c r="G35" s="127" t="s">
        <v>75</v>
      </c>
      <c r="H35" s="124"/>
      <c r="I35" s="869"/>
      <c r="J35" s="831"/>
      <c r="K35" s="872"/>
      <c r="L35" s="875"/>
      <c r="M35" s="834"/>
      <c r="N35" s="124"/>
      <c r="O35" s="869"/>
      <c r="P35" s="831"/>
      <c r="Q35" s="831"/>
      <c r="R35" s="831"/>
      <c r="S35" s="878"/>
      <c r="T35" s="124"/>
      <c r="U35" s="828"/>
      <c r="V35" s="831"/>
      <c r="W35" s="872"/>
      <c r="X35" s="875"/>
      <c r="Y35" s="834"/>
      <c r="Z35" s="124"/>
      <c r="AA35" s="869"/>
      <c r="AB35" s="875"/>
      <c r="AC35" s="875"/>
      <c r="AD35" s="831"/>
      <c r="AE35" s="878"/>
    </row>
    <row r="36" spans="2:34" ht="20.100000000000001" customHeight="1" x14ac:dyDescent="0.25">
      <c r="B36" s="35">
        <v>8</v>
      </c>
      <c r="C36" s="104"/>
      <c r="D36" s="125" t="s">
        <v>66</v>
      </c>
      <c r="E36" s="125"/>
      <c r="F36" s="49" t="s">
        <v>45</v>
      </c>
      <c r="G36" s="128" t="s">
        <v>76</v>
      </c>
      <c r="H36" s="124"/>
      <c r="I36" s="869"/>
      <c r="J36" s="831"/>
      <c r="K36" s="872"/>
      <c r="L36" s="875"/>
      <c r="M36" s="834"/>
      <c r="N36" s="124"/>
      <c r="O36" s="869"/>
      <c r="P36" s="831"/>
      <c r="Q36" s="831"/>
      <c r="R36" s="831"/>
      <c r="S36" s="878"/>
      <c r="T36" s="124"/>
      <c r="U36" s="828"/>
      <c r="V36" s="831"/>
      <c r="W36" s="872"/>
      <c r="X36" s="875"/>
      <c r="Y36" s="834"/>
      <c r="Z36" s="124"/>
      <c r="AA36" s="869"/>
      <c r="AB36" s="875"/>
      <c r="AC36" s="875"/>
      <c r="AD36" s="831"/>
      <c r="AE36" s="878"/>
    </row>
    <row r="37" spans="2:34" ht="20.100000000000001" customHeight="1" x14ac:dyDescent="0.25">
      <c r="B37" s="258">
        <v>9</v>
      </c>
      <c r="C37" s="104"/>
      <c r="D37" s="136" t="s">
        <v>86</v>
      </c>
      <c r="E37" s="136" t="s">
        <v>1569</v>
      </c>
      <c r="F37" s="137" t="s">
        <v>45</v>
      </c>
      <c r="G37" s="138" t="s">
        <v>95</v>
      </c>
      <c r="H37" s="124"/>
      <c r="I37" s="869"/>
      <c r="J37" s="831"/>
      <c r="K37" s="872"/>
      <c r="L37" s="875"/>
      <c r="M37" s="834"/>
      <c r="N37" s="124"/>
      <c r="O37" s="869"/>
      <c r="P37" s="831"/>
      <c r="Q37" s="831"/>
      <c r="R37" s="831"/>
      <c r="S37" s="878"/>
      <c r="T37" s="124"/>
      <c r="U37" s="828"/>
      <c r="V37" s="831"/>
      <c r="W37" s="872"/>
      <c r="X37" s="875"/>
      <c r="Y37" s="834"/>
      <c r="Z37" s="124"/>
      <c r="AA37" s="869"/>
      <c r="AB37" s="875"/>
      <c r="AC37" s="875"/>
      <c r="AD37" s="831"/>
      <c r="AE37" s="878"/>
    </row>
    <row r="38" spans="2:34" ht="20.100000000000001" customHeight="1" x14ac:dyDescent="0.25">
      <c r="B38" s="258">
        <v>10</v>
      </c>
      <c r="C38" s="104"/>
      <c r="D38" s="136" t="s">
        <v>87</v>
      </c>
      <c r="E38" s="136" t="s">
        <v>1589</v>
      </c>
      <c r="F38" s="137" t="s">
        <v>45</v>
      </c>
      <c r="G38" s="138" t="s">
        <v>96</v>
      </c>
      <c r="H38" s="124"/>
      <c r="I38" s="869"/>
      <c r="J38" s="831"/>
      <c r="K38" s="872"/>
      <c r="L38" s="875"/>
      <c r="M38" s="834"/>
      <c r="N38" s="124"/>
      <c r="O38" s="869"/>
      <c r="P38" s="831"/>
      <c r="Q38" s="831"/>
      <c r="R38" s="831"/>
      <c r="S38" s="878"/>
      <c r="T38" s="124"/>
      <c r="U38" s="828"/>
      <c r="V38" s="831"/>
      <c r="W38" s="872"/>
      <c r="X38" s="875"/>
      <c r="Y38" s="834"/>
      <c r="Z38" s="124"/>
      <c r="AA38" s="869"/>
      <c r="AB38" s="875"/>
      <c r="AC38" s="875"/>
      <c r="AD38" s="831"/>
      <c r="AE38" s="878"/>
    </row>
    <row r="39" spans="2:34" ht="20.100000000000001" customHeight="1" x14ac:dyDescent="0.25">
      <c r="B39" s="35">
        <v>11</v>
      </c>
      <c r="C39" s="104"/>
      <c r="D39" s="125" t="s">
        <v>67</v>
      </c>
      <c r="E39" s="125" t="s">
        <v>1575</v>
      </c>
      <c r="F39" s="49" t="s">
        <v>45</v>
      </c>
      <c r="G39" s="129" t="s">
        <v>77</v>
      </c>
      <c r="H39" s="124"/>
      <c r="I39" s="869"/>
      <c r="J39" s="831"/>
      <c r="K39" s="872"/>
      <c r="L39" s="875"/>
      <c r="M39" s="834"/>
      <c r="N39" s="124"/>
      <c r="O39" s="869"/>
      <c r="P39" s="831"/>
      <c r="Q39" s="831"/>
      <c r="R39" s="831"/>
      <c r="S39" s="878"/>
      <c r="T39" s="124"/>
      <c r="U39" s="828"/>
      <c r="V39" s="831"/>
      <c r="W39" s="872"/>
      <c r="X39" s="875"/>
      <c r="Y39" s="834"/>
      <c r="Z39" s="124"/>
      <c r="AA39" s="869"/>
      <c r="AB39" s="875"/>
      <c r="AC39" s="875"/>
      <c r="AD39" s="831"/>
      <c r="AE39" s="878"/>
    </row>
    <row r="40" spans="2:34" ht="20.100000000000001" customHeight="1" x14ac:dyDescent="0.25">
      <c r="B40" s="258">
        <v>12</v>
      </c>
      <c r="C40" s="104"/>
      <c r="D40" s="136" t="s">
        <v>88</v>
      </c>
      <c r="E40" s="136"/>
      <c r="F40" s="137" t="s">
        <v>80</v>
      </c>
      <c r="G40" s="138" t="s">
        <v>97</v>
      </c>
      <c r="H40" s="124"/>
      <c r="I40" s="869"/>
      <c r="J40" s="831"/>
      <c r="K40" s="872"/>
      <c r="L40" s="875"/>
      <c r="M40" s="834"/>
      <c r="N40" s="124"/>
      <c r="O40" s="869"/>
      <c r="P40" s="831"/>
      <c r="Q40" s="831"/>
      <c r="R40" s="831"/>
      <c r="S40" s="878"/>
      <c r="T40" s="124"/>
      <c r="U40" s="828"/>
      <c r="V40" s="831"/>
      <c r="W40" s="872"/>
      <c r="X40" s="875"/>
      <c r="Y40" s="834"/>
      <c r="Z40" s="124"/>
      <c r="AA40" s="869"/>
      <c r="AB40" s="875"/>
      <c r="AC40" s="875"/>
      <c r="AD40" s="831"/>
      <c r="AE40" s="878"/>
    </row>
    <row r="41" spans="2:34" ht="20.100000000000001" customHeight="1" thickBot="1" x14ac:dyDescent="0.3">
      <c r="B41" s="35">
        <v>13</v>
      </c>
      <c r="C41" s="104"/>
      <c r="D41" s="136" t="s">
        <v>88</v>
      </c>
      <c r="E41" s="136"/>
      <c r="F41" s="137" t="s">
        <v>45</v>
      </c>
      <c r="G41" s="138" t="s">
        <v>97</v>
      </c>
      <c r="H41" s="124"/>
      <c r="I41" s="869"/>
      <c r="J41" s="831"/>
      <c r="K41" s="872"/>
      <c r="L41" s="875"/>
      <c r="M41" s="834"/>
      <c r="N41" s="124"/>
      <c r="O41" s="869"/>
      <c r="P41" s="831"/>
      <c r="Q41" s="831"/>
      <c r="R41" s="831"/>
      <c r="S41" s="878"/>
      <c r="T41" s="124"/>
      <c r="U41" s="828"/>
      <c r="V41" s="831"/>
      <c r="W41" s="872"/>
      <c r="X41" s="875"/>
      <c r="Y41" s="834"/>
      <c r="Z41" s="124"/>
      <c r="AA41" s="869"/>
      <c r="AB41" s="875"/>
      <c r="AC41" s="875"/>
      <c r="AD41" s="831"/>
      <c r="AE41" s="878"/>
    </row>
    <row r="42" spans="2:34" ht="20.100000000000001" customHeight="1" thickTop="1" thickBot="1" x14ac:dyDescent="0.3">
      <c r="B42" s="35">
        <v>15</v>
      </c>
      <c r="C42" s="104"/>
      <c r="D42" s="136" t="s">
        <v>126</v>
      </c>
      <c r="E42" s="136" t="s">
        <v>1567</v>
      </c>
      <c r="F42" s="137" t="s">
        <v>80</v>
      </c>
      <c r="G42" s="141" t="s">
        <v>127</v>
      </c>
      <c r="H42" s="142"/>
      <c r="I42" s="869"/>
      <c r="J42" s="831"/>
      <c r="K42" s="872"/>
      <c r="L42" s="875"/>
      <c r="M42" s="834"/>
      <c r="N42" s="142"/>
      <c r="O42" s="869"/>
      <c r="P42" s="831"/>
      <c r="Q42" s="831"/>
      <c r="R42" s="831"/>
      <c r="S42" s="878"/>
      <c r="T42" s="142"/>
      <c r="U42" s="828"/>
      <c r="V42" s="831"/>
      <c r="W42" s="872"/>
      <c r="X42" s="875"/>
      <c r="Y42" s="834"/>
      <c r="Z42" s="142"/>
      <c r="AA42" s="869"/>
      <c r="AB42" s="875"/>
      <c r="AC42" s="875"/>
      <c r="AD42" s="831"/>
      <c r="AE42" s="878"/>
    </row>
    <row r="43" spans="2:34" ht="20.100000000000001" customHeight="1" thickTop="1" x14ac:dyDescent="0.25">
      <c r="B43" s="35">
        <v>16</v>
      </c>
      <c r="C43" s="104"/>
      <c r="D43" s="136" t="s">
        <v>90</v>
      </c>
      <c r="E43" s="136" t="s">
        <v>1578</v>
      </c>
      <c r="F43" s="137" t="s">
        <v>45</v>
      </c>
      <c r="G43" s="138" t="s">
        <v>99</v>
      </c>
      <c r="H43" s="124"/>
      <c r="I43" s="870"/>
      <c r="J43" s="854"/>
      <c r="K43" s="873"/>
      <c r="L43" s="876"/>
      <c r="M43" s="859"/>
      <c r="N43" s="124"/>
      <c r="O43" s="870"/>
      <c r="P43" s="854"/>
      <c r="Q43" s="854"/>
      <c r="R43" s="854"/>
      <c r="S43" s="879"/>
      <c r="T43" s="124"/>
      <c r="U43" s="858"/>
      <c r="V43" s="854"/>
      <c r="W43" s="873"/>
      <c r="X43" s="876"/>
      <c r="Y43" s="859"/>
      <c r="Z43" s="124"/>
      <c r="AA43" s="870"/>
      <c r="AB43" s="876"/>
      <c r="AC43" s="876"/>
      <c r="AD43" s="854"/>
      <c r="AE43" s="879"/>
    </row>
    <row r="44" spans="2:34" ht="20.100000000000001" customHeight="1" x14ac:dyDescent="0.25">
      <c r="B44" s="35"/>
      <c r="C44" s="836" t="s">
        <v>52</v>
      </c>
      <c r="D44" s="837"/>
      <c r="E44" s="837"/>
      <c r="F44" s="837"/>
      <c r="G44" s="838"/>
      <c r="H44" s="124"/>
      <c r="I44" s="305">
        <v>592</v>
      </c>
      <c r="J44" s="306">
        <v>560</v>
      </c>
      <c r="K44" s="306">
        <v>571</v>
      </c>
      <c r="L44" s="306">
        <v>664</v>
      </c>
      <c r="M44" s="307">
        <v>737</v>
      </c>
      <c r="N44" s="124"/>
      <c r="O44" s="305">
        <v>552</v>
      </c>
      <c r="P44" s="306">
        <v>498</v>
      </c>
      <c r="Q44" s="306">
        <v>528</v>
      </c>
      <c r="R44" s="306">
        <v>615</v>
      </c>
      <c r="S44" s="307">
        <v>682</v>
      </c>
      <c r="T44" s="124"/>
      <c r="U44" s="305">
        <v>490</v>
      </c>
      <c r="V44" s="306">
        <v>477</v>
      </c>
      <c r="W44" s="306">
        <v>486</v>
      </c>
      <c r="X44" s="306">
        <v>565</v>
      </c>
      <c r="Y44" s="307">
        <v>627</v>
      </c>
      <c r="Z44" s="124"/>
      <c r="AA44" s="305">
        <v>470</v>
      </c>
      <c r="AB44" s="306">
        <v>456</v>
      </c>
      <c r="AC44" s="306">
        <v>465</v>
      </c>
      <c r="AD44" s="306">
        <v>541</v>
      </c>
      <c r="AE44" s="307">
        <v>600</v>
      </c>
    </row>
    <row r="45" spans="2:34" ht="20.100000000000001" customHeight="1" thickBot="1" x14ac:dyDescent="0.3">
      <c r="B45" s="107"/>
      <c r="C45" s="839" t="s">
        <v>416</v>
      </c>
      <c r="D45" s="840"/>
      <c r="E45" s="840"/>
      <c r="F45" s="840"/>
      <c r="G45" s="841"/>
      <c r="H45" s="98"/>
      <c r="I45" s="113"/>
      <c r="J45" s="256"/>
      <c r="K45" s="256"/>
      <c r="L45" s="256"/>
      <c r="M45" s="257"/>
      <c r="N45" s="98"/>
      <c r="O45" s="113"/>
      <c r="P45" s="114"/>
      <c r="Q45" s="114"/>
      <c r="R45" s="114"/>
      <c r="S45" s="115"/>
      <c r="T45" s="112"/>
      <c r="U45" s="113"/>
      <c r="V45" s="114"/>
      <c r="W45" s="114"/>
      <c r="X45" s="114"/>
      <c r="Y45" s="115"/>
      <c r="Z45" s="112"/>
      <c r="AA45" s="113"/>
      <c r="AB45" s="114"/>
      <c r="AC45" s="114"/>
      <c r="AD45" s="114"/>
      <c r="AE45" s="115"/>
    </row>
    <row r="46" spans="2:34" ht="30" customHeight="1" thickTop="1" thickBot="1" x14ac:dyDescent="0.3">
      <c r="B46" s="797" t="s">
        <v>1041</v>
      </c>
      <c r="C46" s="848"/>
      <c r="D46" s="848"/>
      <c r="E46" s="848"/>
      <c r="F46" s="848"/>
      <c r="G46" s="848"/>
      <c r="H46" s="849"/>
      <c r="I46" s="848"/>
      <c r="J46" s="848"/>
      <c r="K46" s="848"/>
      <c r="L46" s="848"/>
      <c r="M46" s="848"/>
      <c r="N46" s="849"/>
      <c r="O46" s="848"/>
      <c r="P46" s="848"/>
      <c r="Q46" s="848"/>
      <c r="R46" s="848"/>
      <c r="S46" s="848"/>
      <c r="T46" s="848"/>
      <c r="U46" s="848"/>
      <c r="V46" s="848"/>
      <c r="W46" s="848"/>
      <c r="X46" s="848"/>
      <c r="Y46" s="848"/>
      <c r="Z46" s="849"/>
      <c r="AA46" s="849"/>
      <c r="AB46" s="849"/>
      <c r="AC46" s="849"/>
      <c r="AD46" s="849"/>
      <c r="AE46" s="849"/>
    </row>
    <row r="47" spans="2:34" ht="19.5" customHeight="1" thickTop="1" x14ac:dyDescent="0.25">
      <c r="B47" s="369">
        <v>1</v>
      </c>
      <c r="C47" s="370"/>
      <c r="D47" s="354" t="s">
        <v>61</v>
      </c>
      <c r="E47" s="354"/>
      <c r="F47" s="353" t="s">
        <v>45</v>
      </c>
      <c r="G47" s="371" t="s">
        <v>71</v>
      </c>
      <c r="H47" s="817"/>
      <c r="I47" s="850">
        <f>I54*5.796</f>
        <v>3483.3960000000002</v>
      </c>
      <c r="J47" s="853">
        <v>3290</v>
      </c>
      <c r="K47" s="853">
        <f>PRODUCT(K54,5.796)</f>
        <v>3367.4760000000001</v>
      </c>
      <c r="L47" s="853">
        <f>PRODUCT(L54,5.796)</f>
        <v>3900.7080000000001</v>
      </c>
      <c r="M47" s="855">
        <f>PRODUCT(M54,5.796)</f>
        <v>4318.0200000000004</v>
      </c>
      <c r="N47" s="817"/>
      <c r="O47" s="850">
        <f>PRODUCT(O54,5.796)</f>
        <v>3239.9639999999999</v>
      </c>
      <c r="P47" s="853">
        <v>2925</v>
      </c>
      <c r="Q47" s="853">
        <f>PRODUCT(Q54,5.796)</f>
        <v>3118.248</v>
      </c>
      <c r="R47" s="853">
        <f>PRODUCT(R54,5.796)</f>
        <v>3610.9080000000004</v>
      </c>
      <c r="S47" s="855">
        <f>PRODUCT(S54,5.796)</f>
        <v>3999.2400000000002</v>
      </c>
      <c r="T47" s="817"/>
      <c r="U47" s="850">
        <f>PRODUCT(U54,5.796)</f>
        <v>2880.6120000000001</v>
      </c>
      <c r="V47" s="853">
        <v>2800</v>
      </c>
      <c r="W47" s="853">
        <f>PRODUCT(W54,5.796)</f>
        <v>2869.02</v>
      </c>
      <c r="X47" s="853">
        <f>PRODUCT(X54,5.796)</f>
        <v>3321.1080000000002</v>
      </c>
      <c r="Y47" s="855">
        <f>PRODUCT(Y54,5.796)</f>
        <v>3680.46</v>
      </c>
      <c r="Z47" s="817"/>
      <c r="AA47" s="850">
        <f>PRODUCT(AA54,5.796)</f>
        <v>2764.692</v>
      </c>
      <c r="AB47" s="853">
        <f>PRODUCT(AB54,5.796)</f>
        <v>2677.752</v>
      </c>
      <c r="AC47" s="853">
        <f>PRODUCT(AC54,5.796)</f>
        <v>2741.5080000000003</v>
      </c>
      <c r="AD47" s="853">
        <f>PRODUCT(AD54,5.796)</f>
        <v>3176.2080000000001</v>
      </c>
      <c r="AE47" s="855">
        <f>PRODUCT(AE54,5.796)</f>
        <v>3518.172</v>
      </c>
    </row>
    <row r="48" spans="2:34" ht="20.100000000000001" customHeight="1" x14ac:dyDescent="0.25">
      <c r="B48" s="35">
        <v>2</v>
      </c>
      <c r="C48" s="104"/>
      <c r="D48" s="125" t="s">
        <v>62</v>
      </c>
      <c r="E48" s="125"/>
      <c r="F48" s="49" t="s">
        <v>45</v>
      </c>
      <c r="G48" s="126" t="s">
        <v>72</v>
      </c>
      <c r="H48" s="817"/>
      <c r="I48" s="851"/>
      <c r="J48" s="831"/>
      <c r="K48" s="831"/>
      <c r="L48" s="831"/>
      <c r="M48" s="856"/>
      <c r="N48" s="817"/>
      <c r="O48" s="851"/>
      <c r="P48" s="831"/>
      <c r="Q48" s="831"/>
      <c r="R48" s="831"/>
      <c r="S48" s="856"/>
      <c r="T48" s="817"/>
      <c r="U48" s="851"/>
      <c r="V48" s="831"/>
      <c r="W48" s="831"/>
      <c r="X48" s="831"/>
      <c r="Y48" s="856"/>
      <c r="Z48" s="817"/>
      <c r="AA48" s="851"/>
      <c r="AB48" s="831"/>
      <c r="AC48" s="831"/>
      <c r="AD48" s="831"/>
      <c r="AE48" s="856"/>
      <c r="AH48"/>
    </row>
    <row r="49" spans="2:31" ht="20.100000000000001" customHeight="1" x14ac:dyDescent="0.25">
      <c r="B49" s="35">
        <v>3</v>
      </c>
      <c r="C49" s="331"/>
      <c r="D49" s="330" t="s">
        <v>63</v>
      </c>
      <c r="E49" s="330"/>
      <c r="F49" s="318" t="s">
        <v>45</v>
      </c>
      <c r="G49" s="332" t="s">
        <v>73</v>
      </c>
      <c r="H49" s="817"/>
      <c r="I49" s="851"/>
      <c r="J49" s="831"/>
      <c r="K49" s="831"/>
      <c r="L49" s="831"/>
      <c r="M49" s="856"/>
      <c r="N49" s="817"/>
      <c r="O49" s="851"/>
      <c r="P49" s="831"/>
      <c r="Q49" s="831"/>
      <c r="R49" s="831"/>
      <c r="S49" s="856"/>
      <c r="T49" s="817"/>
      <c r="U49" s="851"/>
      <c r="V49" s="831"/>
      <c r="W49" s="831"/>
      <c r="X49" s="831"/>
      <c r="Y49" s="856"/>
      <c r="Z49" s="817"/>
      <c r="AA49" s="851"/>
      <c r="AB49" s="831"/>
      <c r="AC49" s="831"/>
      <c r="AD49" s="831"/>
      <c r="AE49" s="856"/>
    </row>
    <row r="50" spans="2:31" ht="20.100000000000001" customHeight="1" x14ac:dyDescent="0.25">
      <c r="B50" s="35">
        <v>4</v>
      </c>
      <c r="C50" s="104"/>
      <c r="D50" s="125" t="s">
        <v>69</v>
      </c>
      <c r="E50" s="125"/>
      <c r="F50" s="49" t="s">
        <v>80</v>
      </c>
      <c r="G50" s="126" t="s">
        <v>78</v>
      </c>
      <c r="H50" s="817"/>
      <c r="I50" s="851"/>
      <c r="J50" s="831"/>
      <c r="K50" s="831"/>
      <c r="L50" s="831"/>
      <c r="M50" s="856"/>
      <c r="N50" s="817"/>
      <c r="O50" s="851"/>
      <c r="P50" s="831"/>
      <c r="Q50" s="831"/>
      <c r="R50" s="831"/>
      <c r="S50" s="856"/>
      <c r="T50" s="817"/>
      <c r="U50" s="851"/>
      <c r="V50" s="831"/>
      <c r="W50" s="831"/>
      <c r="X50" s="831"/>
      <c r="Y50" s="856"/>
      <c r="Z50" s="817"/>
      <c r="AA50" s="851"/>
      <c r="AB50" s="831"/>
      <c r="AC50" s="831"/>
      <c r="AD50" s="831"/>
      <c r="AE50" s="856"/>
    </row>
    <row r="51" spans="2:31" ht="20.100000000000001" customHeight="1" x14ac:dyDescent="0.25">
      <c r="B51" s="258">
        <v>5</v>
      </c>
      <c r="C51" s="250"/>
      <c r="D51" s="304" t="s">
        <v>68</v>
      </c>
      <c r="E51" s="304" t="s">
        <v>1585</v>
      </c>
      <c r="F51" s="739" t="s">
        <v>80</v>
      </c>
      <c r="G51" s="740" t="s">
        <v>79</v>
      </c>
      <c r="H51" s="817"/>
      <c r="I51" s="851"/>
      <c r="J51" s="831"/>
      <c r="K51" s="831"/>
      <c r="L51" s="831"/>
      <c r="M51" s="856"/>
      <c r="N51" s="817"/>
      <c r="O51" s="851"/>
      <c r="P51" s="831"/>
      <c r="Q51" s="831"/>
      <c r="R51" s="831"/>
      <c r="S51" s="856"/>
      <c r="T51" s="817"/>
      <c r="U51" s="851"/>
      <c r="V51" s="831"/>
      <c r="W51" s="831"/>
      <c r="X51" s="831"/>
      <c r="Y51" s="856"/>
      <c r="Z51" s="817"/>
      <c r="AA51" s="851"/>
      <c r="AB51" s="831"/>
      <c r="AC51" s="831"/>
      <c r="AD51" s="831"/>
      <c r="AE51" s="856"/>
    </row>
    <row r="52" spans="2:31" ht="20.100000000000001" customHeight="1" x14ac:dyDescent="0.25">
      <c r="B52" s="258">
        <v>6</v>
      </c>
      <c r="C52" s="104"/>
      <c r="D52" s="136" t="s">
        <v>89</v>
      </c>
      <c r="E52" s="136"/>
      <c r="F52" s="137" t="s">
        <v>44</v>
      </c>
      <c r="G52" s="138" t="s">
        <v>98</v>
      </c>
      <c r="H52" s="817"/>
      <c r="I52" s="851"/>
      <c r="J52" s="831"/>
      <c r="K52" s="831"/>
      <c r="L52" s="831"/>
      <c r="M52" s="856"/>
      <c r="N52" s="817"/>
      <c r="O52" s="851"/>
      <c r="P52" s="831"/>
      <c r="Q52" s="831"/>
      <c r="R52" s="831"/>
      <c r="S52" s="856"/>
      <c r="T52" s="817"/>
      <c r="U52" s="851"/>
      <c r="V52" s="831"/>
      <c r="W52" s="831"/>
      <c r="X52" s="831"/>
      <c r="Y52" s="856"/>
      <c r="Z52" s="817"/>
      <c r="AA52" s="851"/>
      <c r="AB52" s="831"/>
      <c r="AC52" s="831"/>
      <c r="AD52" s="831"/>
      <c r="AE52" s="856"/>
    </row>
    <row r="53" spans="2:31" ht="20.100000000000001" customHeight="1" x14ac:dyDescent="0.25">
      <c r="B53" s="258">
        <v>7</v>
      </c>
      <c r="C53" s="104"/>
      <c r="D53" s="136" t="s">
        <v>132</v>
      </c>
      <c r="E53" s="136"/>
      <c r="F53" s="137" t="s">
        <v>44</v>
      </c>
      <c r="G53" s="141" t="s">
        <v>133</v>
      </c>
      <c r="H53" s="817"/>
      <c r="I53" s="852"/>
      <c r="J53" s="854"/>
      <c r="K53" s="854"/>
      <c r="L53" s="854"/>
      <c r="M53" s="857"/>
      <c r="N53" s="817"/>
      <c r="O53" s="852"/>
      <c r="P53" s="854"/>
      <c r="Q53" s="854"/>
      <c r="R53" s="854"/>
      <c r="S53" s="857"/>
      <c r="T53" s="817"/>
      <c r="U53" s="852"/>
      <c r="V53" s="854"/>
      <c r="W53" s="854"/>
      <c r="X53" s="854"/>
      <c r="Y53" s="857"/>
      <c r="Z53" s="817"/>
      <c r="AA53" s="852"/>
      <c r="AB53" s="854"/>
      <c r="AC53" s="854"/>
      <c r="AD53" s="854"/>
      <c r="AE53" s="857"/>
    </row>
    <row r="54" spans="2:31" ht="20.100000000000001" customHeight="1" x14ac:dyDescent="0.25">
      <c r="C54" s="836" t="s">
        <v>52</v>
      </c>
      <c r="D54" s="837"/>
      <c r="E54" s="837"/>
      <c r="F54" s="837"/>
      <c r="G54" s="838"/>
      <c r="H54" s="817"/>
      <c r="I54" s="372">
        <v>601</v>
      </c>
      <c r="J54" s="110">
        <v>567</v>
      </c>
      <c r="K54" s="110">
        <v>581</v>
      </c>
      <c r="L54" s="110">
        <v>673</v>
      </c>
      <c r="M54" s="373">
        <v>745</v>
      </c>
      <c r="N54" s="817"/>
      <c r="O54" s="372">
        <v>559</v>
      </c>
      <c r="P54" s="110">
        <v>505</v>
      </c>
      <c r="Q54" s="110">
        <v>538</v>
      </c>
      <c r="R54" s="110">
        <v>623</v>
      </c>
      <c r="S54" s="373">
        <v>690</v>
      </c>
      <c r="T54" s="817"/>
      <c r="U54" s="372">
        <v>497</v>
      </c>
      <c r="V54" s="110">
        <v>483</v>
      </c>
      <c r="W54" s="110">
        <v>495</v>
      </c>
      <c r="X54" s="110">
        <v>573</v>
      </c>
      <c r="Y54" s="373">
        <v>635</v>
      </c>
      <c r="Z54" s="817"/>
      <c r="AA54" s="372">
        <v>477</v>
      </c>
      <c r="AB54" s="110">
        <v>462</v>
      </c>
      <c r="AC54" s="110">
        <v>473</v>
      </c>
      <c r="AD54" s="110">
        <v>548</v>
      </c>
      <c r="AE54" s="373">
        <v>607</v>
      </c>
    </row>
    <row r="55" spans="2:31" ht="20.100000000000001" customHeight="1" thickBot="1" x14ac:dyDescent="0.3">
      <c r="B55" s="107"/>
      <c r="C55" s="880" t="s">
        <v>416</v>
      </c>
      <c r="D55" s="881"/>
      <c r="E55" s="881"/>
      <c r="F55" s="881"/>
      <c r="G55" s="882"/>
      <c r="H55" s="112"/>
      <c r="I55" s="374"/>
      <c r="J55" s="375"/>
      <c r="K55" s="375"/>
      <c r="L55" s="375"/>
      <c r="M55" s="376"/>
      <c r="N55" s="112"/>
      <c r="O55" s="374"/>
      <c r="P55" s="375"/>
      <c r="Q55" s="375"/>
      <c r="R55" s="375"/>
      <c r="S55" s="376"/>
      <c r="T55" s="112"/>
      <c r="U55" s="374"/>
      <c r="V55" s="375"/>
      <c r="W55" s="375"/>
      <c r="X55" s="375"/>
      <c r="Y55" s="376"/>
      <c r="Z55" s="112"/>
      <c r="AA55" s="374"/>
      <c r="AB55" s="375"/>
      <c r="AC55" s="375"/>
      <c r="AD55" s="375"/>
      <c r="AE55" s="376"/>
    </row>
    <row r="56" spans="2:31" ht="30" customHeight="1" thickTop="1" thickBot="1" x14ac:dyDescent="0.3">
      <c r="B56" s="797" t="s">
        <v>139</v>
      </c>
      <c r="C56" s="848"/>
      <c r="D56" s="848"/>
      <c r="E56" s="848"/>
      <c r="F56" s="848"/>
      <c r="G56" s="848"/>
      <c r="H56" s="849"/>
      <c r="I56" s="848"/>
      <c r="J56" s="848"/>
      <c r="K56" s="848"/>
      <c r="L56" s="848"/>
      <c r="M56" s="848"/>
      <c r="N56" s="849"/>
      <c r="O56" s="848"/>
      <c r="P56" s="848"/>
      <c r="Q56" s="848"/>
      <c r="R56" s="848"/>
      <c r="S56" s="848"/>
      <c r="T56" s="848"/>
      <c r="U56" s="848"/>
      <c r="V56" s="848"/>
      <c r="W56" s="848"/>
      <c r="X56" s="848"/>
      <c r="Y56" s="848"/>
      <c r="Z56" s="849"/>
      <c r="AA56" s="849"/>
      <c r="AB56" s="849"/>
      <c r="AC56" s="849"/>
      <c r="AD56" s="849"/>
      <c r="AE56" s="849"/>
    </row>
    <row r="57" spans="2:31" ht="20.100000000000001" customHeight="1" thickTop="1" thickBot="1" x14ac:dyDescent="0.3">
      <c r="B57" s="30">
        <v>1</v>
      </c>
      <c r="C57" s="101"/>
      <c r="D57" s="133" t="s">
        <v>100</v>
      </c>
      <c r="E57" s="133" t="s">
        <v>1576</v>
      </c>
      <c r="F57" s="134" t="s">
        <v>80</v>
      </c>
      <c r="G57" s="139" t="s">
        <v>101</v>
      </c>
      <c r="H57" s="140"/>
      <c r="I57" s="868">
        <f>PRODUCT(I95,5.796)</f>
        <v>3923.8920000000003</v>
      </c>
      <c r="J57" s="830">
        <v>3700</v>
      </c>
      <c r="K57" s="830">
        <f>PRODUCT(K95,5.796)</f>
        <v>3773.1960000000004</v>
      </c>
      <c r="L57" s="830">
        <f>PRODUCT(L95,5.796)</f>
        <v>4306.4279999999999</v>
      </c>
      <c r="M57" s="877">
        <f>PRODUCT(M95,5.796)</f>
        <v>4729.5360000000001</v>
      </c>
      <c r="N57" s="140"/>
      <c r="O57" s="868">
        <f>PRODUCT(O95,5.796)</f>
        <v>3657.2760000000003</v>
      </c>
      <c r="P57" s="874">
        <v>3290</v>
      </c>
      <c r="Q57" s="874">
        <f>PRODUCT(Q95,5.796)</f>
        <v>3494.9880000000003</v>
      </c>
      <c r="R57" s="830">
        <f>PRODUCT(R95,5.796)</f>
        <v>3987.6480000000001</v>
      </c>
      <c r="S57" s="877">
        <f>PRODUCT(S95,5.796)</f>
        <v>4375.9800000000005</v>
      </c>
      <c r="T57" s="140"/>
      <c r="U57" s="827">
        <f>PRODUCT(U95,5.796)</f>
        <v>3251.556</v>
      </c>
      <c r="V57" s="871">
        <f>PRODUCT(V95,5.796)</f>
        <v>3153.0240000000003</v>
      </c>
      <c r="W57" s="874">
        <f>PRODUCT(W95,5.796)</f>
        <v>3216.78</v>
      </c>
      <c r="X57" s="830">
        <f>PRODUCT(X95,5.796)</f>
        <v>3668.8680000000004</v>
      </c>
      <c r="Y57" s="877">
        <f>PRODUCT(Y95,5.796)</f>
        <v>4028.2200000000003</v>
      </c>
      <c r="Z57" s="140"/>
      <c r="AA57" s="868">
        <f>PRODUCT(AA95,5.796)</f>
        <v>3112.4520000000002</v>
      </c>
      <c r="AB57" s="830">
        <v>3015</v>
      </c>
      <c r="AC57" s="830">
        <f>PRODUCT(AC95,5.796)</f>
        <v>3071.88</v>
      </c>
      <c r="AD57" s="830">
        <f>PRODUCT(AD95,5.796)</f>
        <v>3506.5800000000004</v>
      </c>
      <c r="AE57" s="877">
        <f>PRODUCT(AE95,5.796)</f>
        <v>3854.34</v>
      </c>
    </row>
    <row r="58" spans="2:31" ht="20.100000000000001" customHeight="1" thickTop="1" thickBot="1" x14ac:dyDescent="0.3">
      <c r="B58" s="35">
        <v>2</v>
      </c>
      <c r="C58" s="104"/>
      <c r="D58" s="136" t="s">
        <v>102</v>
      </c>
      <c r="E58" s="136" t="s">
        <v>1564</v>
      </c>
      <c r="F58" s="137" t="s">
        <v>80</v>
      </c>
      <c r="G58" s="141" t="s">
        <v>103</v>
      </c>
      <c r="H58" s="142"/>
      <c r="I58" s="869"/>
      <c r="J58" s="831"/>
      <c r="K58" s="831"/>
      <c r="L58" s="831"/>
      <c r="M58" s="878"/>
      <c r="N58" s="142"/>
      <c r="O58" s="869"/>
      <c r="P58" s="875"/>
      <c r="Q58" s="875"/>
      <c r="R58" s="831"/>
      <c r="S58" s="878"/>
      <c r="T58" s="142"/>
      <c r="U58" s="828"/>
      <c r="V58" s="872"/>
      <c r="W58" s="875"/>
      <c r="X58" s="831"/>
      <c r="Y58" s="878"/>
      <c r="Z58" s="142"/>
      <c r="AA58" s="869"/>
      <c r="AB58" s="831"/>
      <c r="AC58" s="831"/>
      <c r="AD58" s="831"/>
      <c r="AE58" s="878"/>
    </row>
    <row r="59" spans="2:31" ht="20.100000000000001" customHeight="1" thickTop="1" thickBot="1" x14ac:dyDescent="0.3">
      <c r="B59" s="35">
        <v>3</v>
      </c>
      <c r="C59" s="104"/>
      <c r="D59" s="136" t="s">
        <v>104</v>
      </c>
      <c r="E59" s="136"/>
      <c r="F59" s="137" t="s">
        <v>80</v>
      </c>
      <c r="G59" s="141" t="s">
        <v>105</v>
      </c>
      <c r="H59" s="124"/>
      <c r="I59" s="869"/>
      <c r="J59" s="831"/>
      <c r="K59" s="831"/>
      <c r="L59" s="831"/>
      <c r="M59" s="878"/>
      <c r="N59" s="124"/>
      <c r="O59" s="869"/>
      <c r="P59" s="875"/>
      <c r="Q59" s="875"/>
      <c r="R59" s="831"/>
      <c r="S59" s="878"/>
      <c r="T59" s="124"/>
      <c r="U59" s="828"/>
      <c r="V59" s="872"/>
      <c r="W59" s="875"/>
      <c r="X59" s="831"/>
      <c r="Y59" s="878"/>
      <c r="Z59" s="124"/>
      <c r="AA59" s="869"/>
      <c r="AB59" s="831"/>
      <c r="AC59" s="831"/>
      <c r="AD59" s="831"/>
      <c r="AE59" s="878"/>
    </row>
    <row r="60" spans="2:31" ht="20.100000000000001" customHeight="1" thickTop="1" x14ac:dyDescent="0.25">
      <c r="B60" s="35">
        <v>4</v>
      </c>
      <c r="C60" s="314"/>
      <c r="D60" s="315" t="s">
        <v>106</v>
      </c>
      <c r="E60" s="315" t="s">
        <v>1565</v>
      </c>
      <c r="F60" s="316" t="s">
        <v>80</v>
      </c>
      <c r="G60" s="317" t="s">
        <v>107</v>
      </c>
      <c r="H60" s="140"/>
      <c r="I60" s="869"/>
      <c r="J60" s="831"/>
      <c r="K60" s="831"/>
      <c r="L60" s="831"/>
      <c r="M60" s="878"/>
      <c r="N60" s="140"/>
      <c r="O60" s="869"/>
      <c r="P60" s="875"/>
      <c r="Q60" s="875"/>
      <c r="R60" s="831"/>
      <c r="S60" s="878"/>
      <c r="T60" s="140"/>
      <c r="U60" s="828"/>
      <c r="V60" s="872"/>
      <c r="W60" s="875"/>
      <c r="X60" s="831"/>
      <c r="Y60" s="878"/>
      <c r="Z60" s="140"/>
      <c r="AA60" s="869"/>
      <c r="AB60" s="831"/>
      <c r="AC60" s="831"/>
      <c r="AD60" s="831"/>
      <c r="AE60" s="878"/>
    </row>
    <row r="61" spans="2:31" ht="20.100000000000001" customHeight="1" thickBot="1" x14ac:dyDescent="0.3">
      <c r="B61" s="258">
        <v>5</v>
      </c>
      <c r="C61" s="104"/>
      <c r="D61" s="136" t="s">
        <v>84</v>
      </c>
      <c r="E61" s="136" t="s">
        <v>1587</v>
      </c>
      <c r="F61" s="137" t="s">
        <v>91</v>
      </c>
      <c r="G61" s="138" t="s">
        <v>93</v>
      </c>
      <c r="H61" s="124"/>
      <c r="I61" s="869"/>
      <c r="J61" s="831"/>
      <c r="K61" s="831"/>
      <c r="L61" s="831"/>
      <c r="M61" s="878"/>
      <c r="N61" s="124"/>
      <c r="O61" s="869"/>
      <c r="P61" s="875"/>
      <c r="Q61" s="875"/>
      <c r="R61" s="831"/>
      <c r="S61" s="878"/>
      <c r="T61" s="124"/>
      <c r="U61" s="828"/>
      <c r="V61" s="872"/>
      <c r="W61" s="875"/>
      <c r="X61" s="831"/>
      <c r="Y61" s="878"/>
      <c r="Z61" s="124"/>
      <c r="AA61" s="869"/>
      <c r="AB61" s="831"/>
      <c r="AC61" s="831"/>
      <c r="AD61" s="831"/>
      <c r="AE61" s="878"/>
    </row>
    <row r="62" spans="2:31" ht="20.100000000000001" customHeight="1" thickTop="1" thickBot="1" x14ac:dyDescent="0.3">
      <c r="B62" s="35">
        <v>6</v>
      </c>
      <c r="C62" s="104"/>
      <c r="D62" s="136" t="s">
        <v>85</v>
      </c>
      <c r="E62" s="136" t="s">
        <v>1588</v>
      </c>
      <c r="F62" s="137" t="s">
        <v>91</v>
      </c>
      <c r="G62" s="138" t="s">
        <v>94</v>
      </c>
      <c r="H62" s="140"/>
      <c r="I62" s="869"/>
      <c r="J62" s="831"/>
      <c r="K62" s="831"/>
      <c r="L62" s="831"/>
      <c r="M62" s="878"/>
      <c r="N62" s="140"/>
      <c r="O62" s="869"/>
      <c r="P62" s="875"/>
      <c r="Q62" s="875"/>
      <c r="R62" s="831"/>
      <c r="S62" s="878"/>
      <c r="T62" s="140"/>
      <c r="U62" s="828"/>
      <c r="V62" s="872"/>
      <c r="W62" s="875"/>
      <c r="X62" s="831"/>
      <c r="Y62" s="878"/>
      <c r="Z62" s="140"/>
      <c r="AA62" s="869"/>
      <c r="AB62" s="831"/>
      <c r="AC62" s="831"/>
      <c r="AD62" s="831"/>
      <c r="AE62" s="878"/>
    </row>
    <row r="63" spans="2:31" ht="20.100000000000001" customHeight="1" thickTop="1" thickBot="1" x14ac:dyDescent="0.3">
      <c r="B63" s="35">
        <v>7</v>
      </c>
      <c r="C63" s="310"/>
      <c r="D63" s="311" t="s">
        <v>140</v>
      </c>
      <c r="E63" s="311" t="s">
        <v>1566</v>
      </c>
      <c r="F63" s="312" t="s">
        <v>91</v>
      </c>
      <c r="G63" s="313" t="s">
        <v>141</v>
      </c>
      <c r="H63" s="142"/>
      <c r="I63" s="869"/>
      <c r="J63" s="831"/>
      <c r="K63" s="831"/>
      <c r="L63" s="831"/>
      <c r="M63" s="878"/>
      <c r="N63" s="142"/>
      <c r="O63" s="869"/>
      <c r="P63" s="875"/>
      <c r="Q63" s="875"/>
      <c r="R63" s="831"/>
      <c r="S63" s="878"/>
      <c r="T63" s="142"/>
      <c r="U63" s="828"/>
      <c r="V63" s="872"/>
      <c r="W63" s="875"/>
      <c r="X63" s="831"/>
      <c r="Y63" s="878"/>
      <c r="Z63" s="142"/>
      <c r="AA63" s="869"/>
      <c r="AB63" s="831"/>
      <c r="AC63" s="831"/>
      <c r="AD63" s="831"/>
      <c r="AE63" s="878"/>
    </row>
    <row r="64" spans="2:31" ht="20.100000000000001" customHeight="1" thickTop="1" thickBot="1" x14ac:dyDescent="0.3">
      <c r="B64" s="35">
        <v>9</v>
      </c>
      <c r="C64" s="104"/>
      <c r="D64" s="136" t="s">
        <v>144</v>
      </c>
      <c r="E64" s="136" t="s">
        <v>1563</v>
      </c>
      <c r="F64" s="137" t="s">
        <v>91</v>
      </c>
      <c r="G64" s="141" t="s">
        <v>145</v>
      </c>
      <c r="H64" s="142"/>
      <c r="I64" s="869"/>
      <c r="J64" s="831"/>
      <c r="K64" s="831"/>
      <c r="L64" s="831"/>
      <c r="M64" s="878"/>
      <c r="N64" s="142"/>
      <c r="O64" s="869"/>
      <c r="P64" s="875"/>
      <c r="Q64" s="875"/>
      <c r="R64" s="831"/>
      <c r="S64" s="878"/>
      <c r="T64" s="142"/>
      <c r="U64" s="828"/>
      <c r="V64" s="872"/>
      <c r="W64" s="875"/>
      <c r="X64" s="831"/>
      <c r="Y64" s="878"/>
      <c r="Z64" s="142"/>
      <c r="AA64" s="869"/>
      <c r="AB64" s="831"/>
      <c r="AC64" s="831"/>
      <c r="AD64" s="831"/>
      <c r="AE64" s="878"/>
    </row>
    <row r="65" spans="2:31" ht="20.100000000000001" customHeight="1" thickTop="1" thickBot="1" x14ac:dyDescent="0.3">
      <c r="B65" s="35">
        <v>12</v>
      </c>
      <c r="C65" s="104"/>
      <c r="D65" s="136" t="s">
        <v>116</v>
      </c>
      <c r="E65" s="136"/>
      <c r="F65" s="137" t="s">
        <v>45</v>
      </c>
      <c r="G65" s="141" t="s">
        <v>117</v>
      </c>
      <c r="H65" s="140"/>
      <c r="I65" s="869"/>
      <c r="J65" s="831"/>
      <c r="K65" s="831"/>
      <c r="L65" s="831"/>
      <c r="M65" s="878"/>
      <c r="N65" s="140"/>
      <c r="O65" s="869"/>
      <c r="P65" s="875"/>
      <c r="Q65" s="875"/>
      <c r="R65" s="831"/>
      <c r="S65" s="878"/>
      <c r="T65" s="140"/>
      <c r="U65" s="828"/>
      <c r="V65" s="872"/>
      <c r="W65" s="875"/>
      <c r="X65" s="831"/>
      <c r="Y65" s="878"/>
      <c r="Z65" s="140"/>
      <c r="AA65" s="869"/>
      <c r="AB65" s="831"/>
      <c r="AC65" s="831"/>
      <c r="AD65" s="831"/>
      <c r="AE65" s="878"/>
    </row>
    <row r="66" spans="2:31" ht="20.100000000000001" customHeight="1" thickTop="1" thickBot="1" x14ac:dyDescent="0.3">
      <c r="B66" s="35">
        <v>14</v>
      </c>
      <c r="C66" s="104"/>
      <c r="D66" s="136" t="s">
        <v>1011</v>
      </c>
      <c r="E66" s="136" t="s">
        <v>1580</v>
      </c>
      <c r="F66" s="137" t="s">
        <v>91</v>
      </c>
      <c r="G66" s="141" t="s">
        <v>972</v>
      </c>
      <c r="H66" s="142"/>
      <c r="I66" s="869"/>
      <c r="J66" s="831"/>
      <c r="K66" s="831"/>
      <c r="L66" s="831"/>
      <c r="M66" s="878"/>
      <c r="N66" s="142"/>
      <c r="O66" s="869"/>
      <c r="P66" s="875"/>
      <c r="Q66" s="875"/>
      <c r="R66" s="831"/>
      <c r="S66" s="878"/>
      <c r="T66" s="142"/>
      <c r="U66" s="828"/>
      <c r="V66" s="872"/>
      <c r="W66" s="875"/>
      <c r="X66" s="831"/>
      <c r="Y66" s="878"/>
      <c r="Z66" s="142"/>
      <c r="AA66" s="869"/>
      <c r="AB66" s="831"/>
      <c r="AC66" s="831"/>
      <c r="AD66" s="831"/>
      <c r="AE66" s="878"/>
    </row>
    <row r="67" spans="2:31" ht="20.100000000000001" customHeight="1" thickTop="1" thickBot="1" x14ac:dyDescent="0.3">
      <c r="B67" s="35">
        <v>16</v>
      </c>
      <c r="C67" s="104"/>
      <c r="D67" s="150" t="s">
        <v>148</v>
      </c>
      <c r="E67" s="150" t="s">
        <v>1573</v>
      </c>
      <c r="F67" s="151" t="s">
        <v>80</v>
      </c>
      <c r="G67" s="152" t="s">
        <v>149</v>
      </c>
      <c r="H67" s="142"/>
      <c r="I67" s="869"/>
      <c r="J67" s="831"/>
      <c r="K67" s="831"/>
      <c r="L67" s="831"/>
      <c r="M67" s="878"/>
      <c r="N67" s="142"/>
      <c r="O67" s="869"/>
      <c r="P67" s="875"/>
      <c r="Q67" s="875"/>
      <c r="R67" s="831"/>
      <c r="S67" s="878"/>
      <c r="T67" s="142"/>
      <c r="U67" s="828"/>
      <c r="V67" s="872"/>
      <c r="W67" s="875"/>
      <c r="X67" s="831"/>
      <c r="Y67" s="878"/>
      <c r="Z67" s="142"/>
      <c r="AA67" s="869"/>
      <c r="AB67" s="831"/>
      <c r="AC67" s="831"/>
      <c r="AD67" s="831"/>
      <c r="AE67" s="878"/>
    </row>
    <row r="68" spans="2:31" ht="20.100000000000001" customHeight="1" thickTop="1" thickBot="1" x14ac:dyDescent="0.3">
      <c r="B68" s="35">
        <v>17</v>
      </c>
      <c r="C68" s="104"/>
      <c r="D68" s="150" t="s">
        <v>150</v>
      </c>
      <c r="E68" s="150"/>
      <c r="F68" s="151" t="s">
        <v>91</v>
      </c>
      <c r="G68" s="152" t="s">
        <v>151</v>
      </c>
      <c r="H68" s="142"/>
      <c r="I68" s="869"/>
      <c r="J68" s="831"/>
      <c r="K68" s="831"/>
      <c r="L68" s="831"/>
      <c r="M68" s="878"/>
      <c r="N68" s="142"/>
      <c r="O68" s="869"/>
      <c r="P68" s="875"/>
      <c r="Q68" s="875"/>
      <c r="R68" s="831"/>
      <c r="S68" s="878"/>
      <c r="T68" s="142"/>
      <c r="U68" s="828"/>
      <c r="V68" s="872"/>
      <c r="W68" s="875"/>
      <c r="X68" s="831"/>
      <c r="Y68" s="878"/>
      <c r="Z68" s="142"/>
      <c r="AA68" s="869"/>
      <c r="AB68" s="831"/>
      <c r="AC68" s="831"/>
      <c r="AD68" s="831"/>
      <c r="AE68" s="878"/>
    </row>
    <row r="69" spans="2:31" ht="20.100000000000001" customHeight="1" thickTop="1" thickBot="1" x14ac:dyDescent="0.3">
      <c r="B69" s="35">
        <v>18</v>
      </c>
      <c r="C69" s="104"/>
      <c r="D69" s="136" t="s">
        <v>152</v>
      </c>
      <c r="E69" s="136" t="s">
        <v>1586</v>
      </c>
      <c r="F69" s="137" t="s">
        <v>91</v>
      </c>
      <c r="G69" s="141" t="s">
        <v>153</v>
      </c>
      <c r="H69" s="142"/>
      <c r="I69" s="869"/>
      <c r="J69" s="831"/>
      <c r="K69" s="831"/>
      <c r="L69" s="831"/>
      <c r="M69" s="878"/>
      <c r="N69" s="142"/>
      <c r="O69" s="869"/>
      <c r="P69" s="875"/>
      <c r="Q69" s="875"/>
      <c r="R69" s="831"/>
      <c r="S69" s="878"/>
      <c r="T69" s="142"/>
      <c r="U69" s="828"/>
      <c r="V69" s="872"/>
      <c r="W69" s="875"/>
      <c r="X69" s="831"/>
      <c r="Y69" s="878"/>
      <c r="Z69" s="142"/>
      <c r="AA69" s="869"/>
      <c r="AB69" s="831"/>
      <c r="AC69" s="831"/>
      <c r="AD69" s="831"/>
      <c r="AE69" s="878"/>
    </row>
    <row r="70" spans="2:31" ht="20.100000000000001" customHeight="1" thickTop="1" thickBot="1" x14ac:dyDescent="0.3">
      <c r="B70" s="35">
        <v>19</v>
      </c>
      <c r="C70" s="104"/>
      <c r="D70" s="150" t="s">
        <v>154</v>
      </c>
      <c r="E70" s="150"/>
      <c r="F70" s="151" t="s">
        <v>80</v>
      </c>
      <c r="G70" s="152" t="s">
        <v>155</v>
      </c>
      <c r="H70" s="142"/>
      <c r="I70" s="869"/>
      <c r="J70" s="831"/>
      <c r="K70" s="831"/>
      <c r="L70" s="831"/>
      <c r="M70" s="878"/>
      <c r="N70" s="142"/>
      <c r="O70" s="869"/>
      <c r="P70" s="875"/>
      <c r="Q70" s="875"/>
      <c r="R70" s="831"/>
      <c r="S70" s="878"/>
      <c r="T70" s="142"/>
      <c r="U70" s="828"/>
      <c r="V70" s="872"/>
      <c r="W70" s="875"/>
      <c r="X70" s="831"/>
      <c r="Y70" s="878"/>
      <c r="Z70" s="142"/>
      <c r="AA70" s="869"/>
      <c r="AB70" s="831"/>
      <c r="AC70" s="831"/>
      <c r="AD70" s="831"/>
      <c r="AE70" s="878"/>
    </row>
    <row r="71" spans="2:31" ht="20.100000000000001" customHeight="1" thickTop="1" thickBot="1" x14ac:dyDescent="0.3">
      <c r="B71" s="35">
        <v>20</v>
      </c>
      <c r="C71" s="104"/>
      <c r="D71" s="136" t="s">
        <v>156</v>
      </c>
      <c r="E71" s="136" t="s">
        <v>1570</v>
      </c>
      <c r="F71" s="137" t="s">
        <v>80</v>
      </c>
      <c r="G71" s="141" t="s">
        <v>157</v>
      </c>
      <c r="H71" s="142"/>
      <c r="I71" s="869"/>
      <c r="J71" s="831"/>
      <c r="K71" s="831"/>
      <c r="L71" s="831"/>
      <c r="M71" s="878"/>
      <c r="N71" s="142"/>
      <c r="O71" s="869"/>
      <c r="P71" s="875"/>
      <c r="Q71" s="875"/>
      <c r="R71" s="831"/>
      <c r="S71" s="878"/>
      <c r="T71" s="142"/>
      <c r="U71" s="828"/>
      <c r="V71" s="872"/>
      <c r="W71" s="875"/>
      <c r="X71" s="831"/>
      <c r="Y71" s="878"/>
      <c r="Z71" s="142"/>
      <c r="AA71" s="869"/>
      <c r="AB71" s="831"/>
      <c r="AC71" s="831"/>
      <c r="AD71" s="831"/>
      <c r="AE71" s="878"/>
    </row>
    <row r="72" spans="2:31" ht="20.100000000000001" customHeight="1" thickTop="1" thickBot="1" x14ac:dyDescent="0.3">
      <c r="B72" s="35">
        <v>21</v>
      </c>
      <c r="C72" s="104"/>
      <c r="D72" s="136" t="s">
        <v>970</v>
      </c>
      <c r="E72" s="136"/>
      <c r="F72" s="137" t="s">
        <v>80</v>
      </c>
      <c r="G72" s="141" t="s">
        <v>971</v>
      </c>
      <c r="H72" s="140"/>
      <c r="I72" s="869"/>
      <c r="J72" s="831"/>
      <c r="K72" s="831"/>
      <c r="L72" s="831"/>
      <c r="M72" s="878"/>
      <c r="N72" s="140"/>
      <c r="O72" s="869"/>
      <c r="P72" s="875"/>
      <c r="Q72" s="875"/>
      <c r="R72" s="831"/>
      <c r="S72" s="878"/>
      <c r="T72" s="140"/>
      <c r="U72" s="828"/>
      <c r="V72" s="872"/>
      <c r="W72" s="875"/>
      <c r="X72" s="831"/>
      <c r="Y72" s="878"/>
      <c r="Z72" s="140"/>
      <c r="AA72" s="869"/>
      <c r="AB72" s="831"/>
      <c r="AC72" s="831"/>
      <c r="AD72" s="831"/>
      <c r="AE72" s="878"/>
    </row>
    <row r="73" spans="2:31" ht="20.100000000000001" customHeight="1" thickTop="1" thickBot="1" x14ac:dyDescent="0.3">
      <c r="B73" s="35"/>
      <c r="C73" s="104"/>
      <c r="D73" s="136" t="s">
        <v>162</v>
      </c>
      <c r="E73" s="136"/>
      <c r="F73" s="137" t="s">
        <v>80</v>
      </c>
      <c r="G73" s="141" t="s">
        <v>163</v>
      </c>
      <c r="H73" s="140"/>
      <c r="I73" s="869"/>
      <c r="J73" s="831"/>
      <c r="K73" s="831"/>
      <c r="L73" s="831"/>
      <c r="M73" s="878"/>
      <c r="N73" s="140"/>
      <c r="O73" s="869"/>
      <c r="P73" s="875"/>
      <c r="Q73" s="875"/>
      <c r="R73" s="831"/>
      <c r="S73" s="878"/>
      <c r="T73" s="140"/>
      <c r="U73" s="828"/>
      <c r="V73" s="872"/>
      <c r="W73" s="875"/>
      <c r="X73" s="831"/>
      <c r="Y73" s="878"/>
      <c r="Z73" s="140"/>
      <c r="AA73" s="869"/>
      <c r="AB73" s="831"/>
      <c r="AC73" s="831"/>
      <c r="AD73" s="831"/>
      <c r="AE73" s="878"/>
    </row>
    <row r="74" spans="2:31" ht="20.100000000000001" customHeight="1" thickTop="1" thickBot="1" x14ac:dyDescent="0.3">
      <c r="B74" s="35">
        <v>25</v>
      </c>
      <c r="C74" s="104"/>
      <c r="D74" s="150" t="s">
        <v>164</v>
      </c>
      <c r="E74" s="150"/>
      <c r="F74" s="151" t="s">
        <v>80</v>
      </c>
      <c r="G74" s="152" t="s">
        <v>165</v>
      </c>
      <c r="H74" s="142"/>
      <c r="I74" s="869"/>
      <c r="J74" s="831"/>
      <c r="K74" s="831"/>
      <c r="L74" s="831"/>
      <c r="M74" s="878"/>
      <c r="N74" s="142"/>
      <c r="O74" s="869"/>
      <c r="P74" s="875"/>
      <c r="Q74" s="875"/>
      <c r="R74" s="831"/>
      <c r="S74" s="878"/>
      <c r="T74" s="142"/>
      <c r="U74" s="828"/>
      <c r="V74" s="872"/>
      <c r="W74" s="875"/>
      <c r="X74" s="831"/>
      <c r="Y74" s="878"/>
      <c r="Z74" s="142"/>
      <c r="AA74" s="869"/>
      <c r="AB74" s="831"/>
      <c r="AC74" s="831"/>
      <c r="AD74" s="831"/>
      <c r="AE74" s="878"/>
    </row>
    <row r="75" spans="2:31" ht="20.100000000000001" customHeight="1" thickTop="1" thickBot="1" x14ac:dyDescent="0.3">
      <c r="B75" s="35">
        <v>27</v>
      </c>
      <c r="C75" s="104"/>
      <c r="D75" s="136" t="s">
        <v>130</v>
      </c>
      <c r="E75" s="136"/>
      <c r="F75" s="137" t="s">
        <v>80</v>
      </c>
      <c r="G75" s="141" t="s">
        <v>131</v>
      </c>
      <c r="H75" s="142"/>
      <c r="I75" s="869"/>
      <c r="J75" s="831"/>
      <c r="K75" s="831"/>
      <c r="L75" s="831"/>
      <c r="M75" s="878"/>
      <c r="N75" s="142"/>
      <c r="O75" s="869"/>
      <c r="P75" s="875"/>
      <c r="Q75" s="875"/>
      <c r="R75" s="831"/>
      <c r="S75" s="878"/>
      <c r="T75" s="142"/>
      <c r="U75" s="828"/>
      <c r="V75" s="872"/>
      <c r="W75" s="875"/>
      <c r="X75" s="831"/>
      <c r="Y75" s="878"/>
      <c r="Z75" s="142"/>
      <c r="AA75" s="869"/>
      <c r="AB75" s="831"/>
      <c r="AC75" s="831"/>
      <c r="AD75" s="831"/>
      <c r="AE75" s="878"/>
    </row>
    <row r="76" spans="2:31" ht="20.100000000000001" customHeight="1" thickTop="1" thickBot="1" x14ac:dyDescent="0.3">
      <c r="B76" s="258">
        <v>28</v>
      </c>
      <c r="C76" s="104"/>
      <c r="D76" s="136" t="s">
        <v>132</v>
      </c>
      <c r="E76" s="136"/>
      <c r="F76" s="137" t="s">
        <v>91</v>
      </c>
      <c r="G76" s="141" t="s">
        <v>133</v>
      </c>
      <c r="H76" s="142"/>
      <c r="I76" s="869"/>
      <c r="J76" s="831"/>
      <c r="K76" s="831"/>
      <c r="L76" s="831"/>
      <c r="M76" s="878"/>
      <c r="N76" s="142"/>
      <c r="O76" s="869"/>
      <c r="P76" s="875"/>
      <c r="Q76" s="875"/>
      <c r="R76" s="831"/>
      <c r="S76" s="878"/>
      <c r="T76" s="142"/>
      <c r="U76" s="828"/>
      <c r="V76" s="872"/>
      <c r="W76" s="875"/>
      <c r="X76" s="831"/>
      <c r="Y76" s="878"/>
      <c r="Z76" s="142"/>
      <c r="AA76" s="869"/>
      <c r="AB76" s="831"/>
      <c r="AC76" s="831"/>
      <c r="AD76" s="831"/>
      <c r="AE76" s="878"/>
    </row>
    <row r="77" spans="2:31" ht="20.100000000000001" customHeight="1" thickTop="1" thickBot="1" x14ac:dyDescent="0.3">
      <c r="B77" s="35">
        <v>29</v>
      </c>
      <c r="C77" s="104"/>
      <c r="D77" s="136" t="s">
        <v>81</v>
      </c>
      <c r="E77" s="136"/>
      <c r="F77" s="137" t="s">
        <v>134</v>
      </c>
      <c r="G77" s="141" t="s">
        <v>868</v>
      </c>
      <c r="H77" s="142"/>
      <c r="I77" s="869"/>
      <c r="J77" s="831"/>
      <c r="K77" s="831"/>
      <c r="L77" s="831"/>
      <c r="M77" s="878"/>
      <c r="N77" s="142"/>
      <c r="O77" s="869"/>
      <c r="P77" s="875"/>
      <c r="Q77" s="875"/>
      <c r="R77" s="831"/>
      <c r="S77" s="878"/>
      <c r="T77" s="142"/>
      <c r="U77" s="828"/>
      <c r="V77" s="872"/>
      <c r="W77" s="875"/>
      <c r="X77" s="831"/>
      <c r="Y77" s="878"/>
      <c r="Z77" s="142"/>
      <c r="AA77" s="869"/>
      <c r="AB77" s="831"/>
      <c r="AC77" s="831"/>
      <c r="AD77" s="831"/>
      <c r="AE77" s="878"/>
    </row>
    <row r="78" spans="2:31" ht="20.100000000000001" customHeight="1" thickTop="1" thickBot="1" x14ac:dyDescent="0.3">
      <c r="B78" s="35">
        <v>30</v>
      </c>
      <c r="C78" s="104"/>
      <c r="D78" s="136" t="s">
        <v>168</v>
      </c>
      <c r="E78" s="136" t="s">
        <v>1571</v>
      </c>
      <c r="F78" s="137" t="s">
        <v>80</v>
      </c>
      <c r="G78" s="141" t="s">
        <v>169</v>
      </c>
      <c r="H78" s="142"/>
      <c r="I78" s="869"/>
      <c r="J78" s="831"/>
      <c r="K78" s="831"/>
      <c r="L78" s="831"/>
      <c r="M78" s="878"/>
      <c r="N78" s="142"/>
      <c r="O78" s="869"/>
      <c r="P78" s="875"/>
      <c r="Q78" s="875"/>
      <c r="R78" s="831"/>
      <c r="S78" s="878"/>
      <c r="T78" s="142"/>
      <c r="U78" s="828"/>
      <c r="V78" s="872"/>
      <c r="W78" s="875"/>
      <c r="X78" s="831"/>
      <c r="Y78" s="878"/>
      <c r="Z78" s="142"/>
      <c r="AA78" s="869"/>
      <c r="AB78" s="831"/>
      <c r="AC78" s="831"/>
      <c r="AD78" s="831"/>
      <c r="AE78" s="878"/>
    </row>
    <row r="79" spans="2:31" ht="20.100000000000001" customHeight="1" thickTop="1" thickBot="1" x14ac:dyDescent="0.3">
      <c r="B79" s="35">
        <v>32</v>
      </c>
      <c r="C79" s="104"/>
      <c r="D79" s="136" t="s">
        <v>170</v>
      </c>
      <c r="E79" s="136"/>
      <c r="F79" s="137" t="s">
        <v>80</v>
      </c>
      <c r="G79" s="141" t="s">
        <v>171</v>
      </c>
      <c r="H79" s="142"/>
      <c r="I79" s="869"/>
      <c r="J79" s="831"/>
      <c r="K79" s="831"/>
      <c r="L79" s="831"/>
      <c r="M79" s="878"/>
      <c r="N79" s="142"/>
      <c r="O79" s="869"/>
      <c r="P79" s="875"/>
      <c r="Q79" s="875"/>
      <c r="R79" s="831"/>
      <c r="S79" s="878"/>
      <c r="T79" s="142"/>
      <c r="U79" s="828"/>
      <c r="V79" s="872"/>
      <c r="W79" s="875"/>
      <c r="X79" s="831"/>
      <c r="Y79" s="878"/>
      <c r="Z79" s="142"/>
      <c r="AA79" s="869"/>
      <c r="AB79" s="831"/>
      <c r="AC79" s="831"/>
      <c r="AD79" s="831"/>
      <c r="AE79" s="878"/>
    </row>
    <row r="80" spans="2:31" ht="20.100000000000001" customHeight="1" thickTop="1" thickBot="1" x14ac:dyDescent="0.3">
      <c r="B80" s="35">
        <v>33</v>
      </c>
      <c r="C80" s="143"/>
      <c r="D80" s="136" t="s">
        <v>172</v>
      </c>
      <c r="E80" s="136" t="s">
        <v>1562</v>
      </c>
      <c r="F80" s="137" t="s">
        <v>91</v>
      </c>
      <c r="G80" s="141" t="s">
        <v>173</v>
      </c>
      <c r="H80" s="142"/>
      <c r="I80" s="869"/>
      <c r="J80" s="831"/>
      <c r="K80" s="831"/>
      <c r="L80" s="831"/>
      <c r="M80" s="878"/>
      <c r="N80" s="142"/>
      <c r="O80" s="869"/>
      <c r="P80" s="875"/>
      <c r="Q80" s="875"/>
      <c r="R80" s="831"/>
      <c r="S80" s="878"/>
      <c r="T80" s="142"/>
      <c r="U80" s="828"/>
      <c r="V80" s="872"/>
      <c r="W80" s="875"/>
      <c r="X80" s="831"/>
      <c r="Y80" s="878"/>
      <c r="Z80" s="142"/>
      <c r="AA80" s="869"/>
      <c r="AB80" s="831"/>
      <c r="AC80" s="831"/>
      <c r="AD80" s="831"/>
      <c r="AE80" s="878"/>
    </row>
    <row r="81" spans="2:31" ht="20.100000000000001" customHeight="1" thickTop="1" thickBot="1" x14ac:dyDescent="0.3">
      <c r="B81" s="35">
        <v>34</v>
      </c>
      <c r="C81" s="143"/>
      <c r="D81" s="150" t="s">
        <v>174</v>
      </c>
      <c r="E81" s="150" t="s">
        <v>1584</v>
      </c>
      <c r="F81" s="151" t="s">
        <v>91</v>
      </c>
      <c r="G81" s="152" t="s">
        <v>175</v>
      </c>
      <c r="H81" s="142"/>
      <c r="I81" s="869"/>
      <c r="J81" s="831"/>
      <c r="K81" s="831"/>
      <c r="L81" s="831"/>
      <c r="M81" s="878"/>
      <c r="N81" s="142"/>
      <c r="O81" s="869"/>
      <c r="P81" s="875"/>
      <c r="Q81" s="875"/>
      <c r="R81" s="831"/>
      <c r="S81" s="878"/>
      <c r="T81" s="142"/>
      <c r="U81" s="828"/>
      <c r="V81" s="872"/>
      <c r="W81" s="875"/>
      <c r="X81" s="831"/>
      <c r="Y81" s="878"/>
      <c r="Z81" s="142"/>
      <c r="AA81" s="869"/>
      <c r="AB81" s="831"/>
      <c r="AC81" s="831"/>
      <c r="AD81" s="831"/>
      <c r="AE81" s="878"/>
    </row>
    <row r="82" spans="2:31" ht="20.100000000000001" customHeight="1" thickTop="1" thickBot="1" x14ac:dyDescent="0.3">
      <c r="B82" s="35">
        <v>35</v>
      </c>
      <c r="C82" s="143"/>
      <c r="D82" s="150" t="s">
        <v>176</v>
      </c>
      <c r="E82" s="150"/>
      <c r="F82" s="151" t="s">
        <v>91</v>
      </c>
      <c r="G82" s="152" t="s">
        <v>177</v>
      </c>
      <c r="H82" s="142"/>
      <c r="I82" s="869"/>
      <c r="J82" s="831"/>
      <c r="K82" s="831"/>
      <c r="L82" s="831"/>
      <c r="M82" s="878"/>
      <c r="N82" s="142"/>
      <c r="O82" s="869"/>
      <c r="P82" s="875"/>
      <c r="Q82" s="875"/>
      <c r="R82" s="831"/>
      <c r="S82" s="878"/>
      <c r="T82" s="142"/>
      <c r="U82" s="828"/>
      <c r="V82" s="872"/>
      <c r="W82" s="875"/>
      <c r="X82" s="831"/>
      <c r="Y82" s="878"/>
      <c r="Z82" s="142"/>
      <c r="AA82" s="869"/>
      <c r="AB82" s="831"/>
      <c r="AC82" s="831"/>
      <c r="AD82" s="831"/>
      <c r="AE82" s="878"/>
    </row>
    <row r="83" spans="2:31" ht="20.100000000000001" customHeight="1" thickTop="1" thickBot="1" x14ac:dyDescent="0.3">
      <c r="B83" s="35">
        <v>36</v>
      </c>
      <c r="C83" s="104"/>
      <c r="D83" s="136" t="s">
        <v>892</v>
      </c>
      <c r="E83" s="136"/>
      <c r="F83" s="137" t="s">
        <v>91</v>
      </c>
      <c r="G83" s="141" t="s">
        <v>956</v>
      </c>
      <c r="H83" s="142"/>
      <c r="I83" s="869"/>
      <c r="J83" s="831"/>
      <c r="K83" s="831"/>
      <c r="L83" s="831"/>
      <c r="M83" s="878"/>
      <c r="N83" s="142"/>
      <c r="O83" s="869"/>
      <c r="P83" s="875"/>
      <c r="Q83" s="875"/>
      <c r="R83" s="831"/>
      <c r="S83" s="878"/>
      <c r="T83" s="142"/>
      <c r="U83" s="828"/>
      <c r="V83" s="872"/>
      <c r="W83" s="875"/>
      <c r="X83" s="831"/>
      <c r="Y83" s="878"/>
      <c r="Z83" s="142"/>
      <c r="AA83" s="869"/>
      <c r="AB83" s="831"/>
      <c r="AC83" s="831"/>
      <c r="AD83" s="831"/>
      <c r="AE83" s="878"/>
    </row>
    <row r="84" spans="2:31" ht="20.100000000000001" customHeight="1" thickTop="1" x14ac:dyDescent="0.25">
      <c r="B84" s="35">
        <v>37</v>
      </c>
      <c r="C84" s="310"/>
      <c r="D84" s="311" t="s">
        <v>891</v>
      </c>
      <c r="E84" s="311"/>
      <c r="F84" s="312" t="s">
        <v>91</v>
      </c>
      <c r="G84" s="313" t="s">
        <v>957</v>
      </c>
      <c r="H84" s="140"/>
      <c r="I84" s="869"/>
      <c r="J84" s="831"/>
      <c r="K84" s="831"/>
      <c r="L84" s="831"/>
      <c r="M84" s="878"/>
      <c r="N84" s="140"/>
      <c r="O84" s="869"/>
      <c r="P84" s="875"/>
      <c r="Q84" s="875"/>
      <c r="R84" s="831"/>
      <c r="S84" s="878"/>
      <c r="T84" s="140"/>
      <c r="U84" s="828"/>
      <c r="V84" s="872"/>
      <c r="W84" s="875"/>
      <c r="X84" s="831"/>
      <c r="Y84" s="878"/>
      <c r="Z84" s="140"/>
      <c r="AA84" s="869"/>
      <c r="AB84" s="831"/>
      <c r="AC84" s="831"/>
      <c r="AD84" s="831"/>
      <c r="AE84" s="878"/>
    </row>
    <row r="85" spans="2:31" ht="20.100000000000001" customHeight="1" thickBot="1" x14ac:dyDescent="0.3">
      <c r="B85" s="35">
        <v>38</v>
      </c>
      <c r="C85" s="104"/>
      <c r="D85" s="136" t="s">
        <v>893</v>
      </c>
      <c r="E85" s="136" t="s">
        <v>1581</v>
      </c>
      <c r="F85" s="137" t="s">
        <v>91</v>
      </c>
      <c r="G85" s="141" t="s">
        <v>955</v>
      </c>
      <c r="H85" s="124"/>
      <c r="I85" s="869"/>
      <c r="J85" s="831"/>
      <c r="K85" s="831"/>
      <c r="L85" s="831"/>
      <c r="M85" s="878"/>
      <c r="N85" s="124"/>
      <c r="O85" s="869"/>
      <c r="P85" s="875"/>
      <c r="Q85" s="875"/>
      <c r="R85" s="831"/>
      <c r="S85" s="878"/>
      <c r="T85" s="124"/>
      <c r="U85" s="828"/>
      <c r="V85" s="872"/>
      <c r="W85" s="875"/>
      <c r="X85" s="831"/>
      <c r="Y85" s="878"/>
      <c r="Z85" s="124"/>
      <c r="AA85" s="869"/>
      <c r="AB85" s="831"/>
      <c r="AC85" s="831"/>
      <c r="AD85" s="831"/>
      <c r="AE85" s="878"/>
    </row>
    <row r="86" spans="2:31" ht="20.100000000000001" customHeight="1" thickTop="1" thickBot="1" x14ac:dyDescent="0.3">
      <c r="B86" s="35">
        <v>39</v>
      </c>
      <c r="C86" s="104"/>
      <c r="D86" s="136" t="s">
        <v>894</v>
      </c>
      <c r="E86" s="136" t="s">
        <v>1582</v>
      </c>
      <c r="F86" s="137" t="s">
        <v>91</v>
      </c>
      <c r="G86" s="141" t="s">
        <v>954</v>
      </c>
      <c r="H86" s="140"/>
      <c r="I86" s="869"/>
      <c r="J86" s="831"/>
      <c r="K86" s="831"/>
      <c r="L86" s="831"/>
      <c r="M86" s="878"/>
      <c r="N86" s="140"/>
      <c r="O86" s="869"/>
      <c r="P86" s="875"/>
      <c r="Q86" s="875"/>
      <c r="R86" s="831"/>
      <c r="S86" s="878"/>
      <c r="T86" s="140"/>
      <c r="U86" s="828"/>
      <c r="V86" s="872"/>
      <c r="W86" s="875"/>
      <c r="X86" s="831"/>
      <c r="Y86" s="878"/>
      <c r="Z86" s="140"/>
      <c r="AA86" s="869"/>
      <c r="AB86" s="831"/>
      <c r="AC86" s="831"/>
      <c r="AD86" s="831"/>
      <c r="AE86" s="878"/>
    </row>
    <row r="87" spans="2:31" ht="20.100000000000001" customHeight="1" thickTop="1" thickBot="1" x14ac:dyDescent="0.3">
      <c r="B87" s="35">
        <v>40</v>
      </c>
      <c r="C87" s="104"/>
      <c r="D87" s="136" t="s">
        <v>895</v>
      </c>
      <c r="E87" s="136"/>
      <c r="F87" s="137" t="s">
        <v>91</v>
      </c>
      <c r="G87" s="141" t="s">
        <v>953</v>
      </c>
      <c r="H87" s="140"/>
      <c r="I87" s="869"/>
      <c r="J87" s="831"/>
      <c r="K87" s="831"/>
      <c r="L87" s="831"/>
      <c r="M87" s="878"/>
      <c r="N87" s="140"/>
      <c r="O87" s="869"/>
      <c r="P87" s="875"/>
      <c r="Q87" s="875"/>
      <c r="R87" s="831"/>
      <c r="S87" s="878"/>
      <c r="T87" s="140"/>
      <c r="U87" s="828"/>
      <c r="V87" s="872"/>
      <c r="W87" s="875"/>
      <c r="X87" s="831"/>
      <c r="Y87" s="878"/>
      <c r="Z87" s="140"/>
      <c r="AA87" s="869"/>
      <c r="AB87" s="831"/>
      <c r="AC87" s="831"/>
      <c r="AD87" s="831"/>
      <c r="AE87" s="878"/>
    </row>
    <row r="88" spans="2:31" ht="20.100000000000001" customHeight="1" thickTop="1" thickBot="1" x14ac:dyDescent="0.3">
      <c r="B88" s="35">
        <v>41</v>
      </c>
      <c r="C88" s="104"/>
      <c r="D88" s="136" t="s">
        <v>896</v>
      </c>
      <c r="E88" s="136" t="s">
        <v>1583</v>
      </c>
      <c r="F88" s="137" t="s">
        <v>91</v>
      </c>
      <c r="G88" s="141" t="s">
        <v>952</v>
      </c>
      <c r="H88" s="140"/>
      <c r="I88" s="869"/>
      <c r="J88" s="831"/>
      <c r="K88" s="831"/>
      <c r="L88" s="831"/>
      <c r="M88" s="878"/>
      <c r="N88" s="140"/>
      <c r="O88" s="869"/>
      <c r="P88" s="875"/>
      <c r="Q88" s="875"/>
      <c r="R88" s="831"/>
      <c r="S88" s="878"/>
      <c r="T88" s="140"/>
      <c r="U88" s="828"/>
      <c r="V88" s="872"/>
      <c r="W88" s="875"/>
      <c r="X88" s="831"/>
      <c r="Y88" s="878"/>
      <c r="Z88" s="140"/>
      <c r="AA88" s="869"/>
      <c r="AB88" s="831"/>
      <c r="AC88" s="831"/>
      <c r="AD88" s="831"/>
      <c r="AE88" s="878"/>
    </row>
    <row r="89" spans="2:31" ht="20.100000000000001" customHeight="1" thickTop="1" thickBot="1" x14ac:dyDescent="0.3">
      <c r="B89" s="35">
        <v>42</v>
      </c>
      <c r="C89" s="104"/>
      <c r="D89" s="136" t="s">
        <v>897</v>
      </c>
      <c r="E89" s="136"/>
      <c r="F89" s="137" t="s">
        <v>91</v>
      </c>
      <c r="G89" s="141" t="s">
        <v>951</v>
      </c>
      <c r="H89" s="140"/>
      <c r="I89" s="869"/>
      <c r="J89" s="831"/>
      <c r="K89" s="831"/>
      <c r="L89" s="831"/>
      <c r="M89" s="878"/>
      <c r="N89" s="140"/>
      <c r="O89" s="869"/>
      <c r="P89" s="875"/>
      <c r="Q89" s="875"/>
      <c r="R89" s="831"/>
      <c r="S89" s="878"/>
      <c r="T89" s="140"/>
      <c r="U89" s="828"/>
      <c r="V89" s="872"/>
      <c r="W89" s="875"/>
      <c r="X89" s="831"/>
      <c r="Y89" s="878"/>
      <c r="Z89" s="140"/>
      <c r="AA89" s="869"/>
      <c r="AB89" s="831"/>
      <c r="AC89" s="831"/>
      <c r="AD89" s="831"/>
      <c r="AE89" s="878"/>
    </row>
    <row r="90" spans="2:31" ht="20.100000000000001" customHeight="1" thickTop="1" thickBot="1" x14ac:dyDescent="0.3">
      <c r="B90" s="35">
        <v>43</v>
      </c>
      <c r="C90" s="104"/>
      <c r="D90" s="136" t="s">
        <v>898</v>
      </c>
      <c r="E90" s="136" t="s">
        <v>1572</v>
      </c>
      <c r="F90" s="137" t="s">
        <v>91</v>
      </c>
      <c r="G90" s="141" t="s">
        <v>950</v>
      </c>
      <c r="H90" s="140"/>
      <c r="I90" s="869"/>
      <c r="J90" s="831"/>
      <c r="K90" s="831"/>
      <c r="L90" s="831"/>
      <c r="M90" s="878"/>
      <c r="N90" s="140"/>
      <c r="O90" s="869"/>
      <c r="P90" s="875"/>
      <c r="Q90" s="875"/>
      <c r="R90" s="831"/>
      <c r="S90" s="878"/>
      <c r="T90" s="140"/>
      <c r="U90" s="828"/>
      <c r="V90" s="872"/>
      <c r="W90" s="875"/>
      <c r="X90" s="831"/>
      <c r="Y90" s="878"/>
      <c r="Z90" s="140"/>
      <c r="AA90" s="869"/>
      <c r="AB90" s="831"/>
      <c r="AC90" s="831"/>
      <c r="AD90" s="831"/>
      <c r="AE90" s="878"/>
    </row>
    <row r="91" spans="2:31" ht="20.100000000000001" customHeight="1" thickTop="1" thickBot="1" x14ac:dyDescent="0.3">
      <c r="B91" s="35">
        <v>44</v>
      </c>
      <c r="C91" s="104"/>
      <c r="D91" s="150" t="s">
        <v>899</v>
      </c>
      <c r="E91" s="150"/>
      <c r="F91" s="151" t="s">
        <v>91</v>
      </c>
      <c r="G91" s="152" t="s">
        <v>949</v>
      </c>
      <c r="H91" s="140"/>
      <c r="I91" s="869"/>
      <c r="J91" s="831"/>
      <c r="K91" s="831"/>
      <c r="L91" s="831"/>
      <c r="M91" s="878"/>
      <c r="N91" s="140"/>
      <c r="O91" s="869"/>
      <c r="P91" s="875"/>
      <c r="Q91" s="875"/>
      <c r="R91" s="831"/>
      <c r="S91" s="878"/>
      <c r="T91" s="140"/>
      <c r="U91" s="828"/>
      <c r="V91" s="872"/>
      <c r="W91" s="875"/>
      <c r="X91" s="831"/>
      <c r="Y91" s="878"/>
      <c r="Z91" s="140"/>
      <c r="AA91" s="869"/>
      <c r="AB91" s="831"/>
      <c r="AC91" s="831"/>
      <c r="AD91" s="831"/>
      <c r="AE91" s="878"/>
    </row>
    <row r="92" spans="2:31" ht="20.100000000000001" customHeight="1" thickTop="1" x14ac:dyDescent="0.25">
      <c r="B92" s="35">
        <v>45</v>
      </c>
      <c r="C92" s="104"/>
      <c r="D92" s="150" t="s">
        <v>900</v>
      </c>
      <c r="E92" s="150" t="s">
        <v>1568</v>
      </c>
      <c r="F92" s="151" t="s">
        <v>91</v>
      </c>
      <c r="G92" s="152" t="s">
        <v>948</v>
      </c>
      <c r="H92" s="140"/>
      <c r="I92" s="869"/>
      <c r="J92" s="831"/>
      <c r="K92" s="831"/>
      <c r="L92" s="831"/>
      <c r="M92" s="878"/>
      <c r="N92" s="140"/>
      <c r="O92" s="869"/>
      <c r="P92" s="875"/>
      <c r="Q92" s="875"/>
      <c r="R92" s="831"/>
      <c r="S92" s="878"/>
      <c r="T92" s="140"/>
      <c r="U92" s="828"/>
      <c r="V92" s="872"/>
      <c r="W92" s="875"/>
      <c r="X92" s="831"/>
      <c r="Y92" s="878"/>
      <c r="Z92" s="140"/>
      <c r="AA92" s="869"/>
      <c r="AB92" s="831"/>
      <c r="AC92" s="831"/>
      <c r="AD92" s="831"/>
      <c r="AE92" s="878"/>
    </row>
    <row r="93" spans="2:31" ht="20.100000000000001" customHeight="1" thickBot="1" x14ac:dyDescent="0.3">
      <c r="B93" s="35">
        <v>46</v>
      </c>
      <c r="C93" s="104"/>
      <c r="D93" s="136" t="s">
        <v>901</v>
      </c>
      <c r="E93" s="136" t="s">
        <v>1574</v>
      </c>
      <c r="F93" s="137" t="s">
        <v>45</v>
      </c>
      <c r="G93" s="141" t="s">
        <v>947</v>
      </c>
      <c r="H93" s="124"/>
      <c r="I93" s="869"/>
      <c r="J93" s="831"/>
      <c r="K93" s="831"/>
      <c r="L93" s="831"/>
      <c r="M93" s="878"/>
      <c r="N93" s="124"/>
      <c r="O93" s="869"/>
      <c r="P93" s="875"/>
      <c r="Q93" s="875"/>
      <c r="R93" s="831"/>
      <c r="S93" s="878"/>
      <c r="T93" s="124"/>
      <c r="U93" s="828"/>
      <c r="V93" s="872"/>
      <c r="W93" s="875"/>
      <c r="X93" s="831"/>
      <c r="Y93" s="878"/>
      <c r="Z93" s="124"/>
      <c r="AA93" s="869"/>
      <c r="AB93" s="831"/>
      <c r="AC93" s="831"/>
      <c r="AD93" s="831"/>
      <c r="AE93" s="878"/>
    </row>
    <row r="94" spans="2:31" ht="20.100000000000001" customHeight="1" thickTop="1" thickBot="1" x14ac:dyDescent="0.3">
      <c r="B94" s="35">
        <v>47</v>
      </c>
      <c r="C94" s="104"/>
      <c r="D94" s="150" t="s">
        <v>902</v>
      </c>
      <c r="E94" s="150"/>
      <c r="F94" s="151" t="s">
        <v>45</v>
      </c>
      <c r="G94" s="152" t="s">
        <v>946</v>
      </c>
      <c r="H94" s="140"/>
      <c r="I94" s="869"/>
      <c r="J94" s="831"/>
      <c r="K94" s="831"/>
      <c r="L94" s="831"/>
      <c r="M94" s="878"/>
      <c r="N94" s="140"/>
      <c r="O94" s="869"/>
      <c r="P94" s="875"/>
      <c r="Q94" s="875"/>
      <c r="R94" s="831"/>
      <c r="S94" s="878"/>
      <c r="T94" s="140"/>
      <c r="U94" s="828"/>
      <c r="V94" s="872"/>
      <c r="W94" s="875"/>
      <c r="X94" s="831"/>
      <c r="Y94" s="878"/>
      <c r="Z94" s="140"/>
      <c r="AA94" s="869"/>
      <c r="AB94" s="831"/>
      <c r="AC94" s="831"/>
      <c r="AD94" s="831"/>
      <c r="AE94" s="878"/>
    </row>
    <row r="95" spans="2:31" ht="20.100000000000001" customHeight="1" thickTop="1" thickBot="1" x14ac:dyDescent="0.3">
      <c r="C95" s="836" t="s">
        <v>52</v>
      </c>
      <c r="D95" s="837"/>
      <c r="E95" s="837"/>
      <c r="F95" s="837"/>
      <c r="G95" s="838"/>
      <c r="H95" s="142"/>
      <c r="I95" s="111">
        <v>677</v>
      </c>
      <c r="J95" s="110">
        <v>638</v>
      </c>
      <c r="K95" s="110">
        <v>651</v>
      </c>
      <c r="L95" s="110">
        <v>743</v>
      </c>
      <c r="M95" s="120">
        <v>816</v>
      </c>
      <c r="N95" s="142"/>
      <c r="O95" s="111">
        <v>631</v>
      </c>
      <c r="P95" s="110">
        <v>568</v>
      </c>
      <c r="Q95" s="110">
        <v>603</v>
      </c>
      <c r="R95" s="110">
        <v>688</v>
      </c>
      <c r="S95" s="120">
        <v>755</v>
      </c>
      <c r="T95" s="142"/>
      <c r="U95" s="111">
        <v>561</v>
      </c>
      <c r="V95" s="110">
        <v>544</v>
      </c>
      <c r="W95" s="110">
        <v>555</v>
      </c>
      <c r="X95" s="110">
        <v>633</v>
      </c>
      <c r="Y95" s="120">
        <v>695</v>
      </c>
      <c r="Z95" s="142"/>
      <c r="AA95" s="111">
        <v>537</v>
      </c>
      <c r="AB95" s="110">
        <v>520</v>
      </c>
      <c r="AC95" s="110">
        <v>530</v>
      </c>
      <c r="AD95" s="110">
        <v>605</v>
      </c>
      <c r="AE95" s="120">
        <v>665</v>
      </c>
    </row>
    <row r="96" spans="2:31" ht="20.100000000000001" customHeight="1" thickTop="1" thickBot="1" x14ac:dyDescent="0.3">
      <c r="B96" s="107"/>
      <c r="C96" s="883" t="s">
        <v>416</v>
      </c>
      <c r="D96" s="884"/>
      <c r="E96" s="884"/>
      <c r="F96" s="884"/>
      <c r="G96" s="885"/>
      <c r="H96" s="112"/>
      <c r="I96" s="117"/>
      <c r="J96" s="116"/>
      <c r="K96" s="116"/>
      <c r="L96" s="116"/>
      <c r="M96" s="121"/>
      <c r="N96" s="112"/>
      <c r="O96" s="117"/>
      <c r="P96" s="116"/>
      <c r="Q96" s="116"/>
      <c r="R96" s="116"/>
      <c r="S96" s="121"/>
      <c r="T96" s="112"/>
      <c r="U96" s="117"/>
      <c r="V96" s="116"/>
      <c r="W96" s="116"/>
      <c r="X96" s="116"/>
      <c r="Y96" s="121"/>
      <c r="Z96" s="112"/>
      <c r="AA96" s="117"/>
      <c r="AB96" s="116"/>
      <c r="AC96" s="116"/>
      <c r="AD96" s="116"/>
      <c r="AE96" s="121"/>
    </row>
    <row r="97" spans="2:37" ht="30" customHeight="1" thickTop="1" thickBot="1" x14ac:dyDescent="0.3">
      <c r="B97" s="797" t="s">
        <v>182</v>
      </c>
      <c r="C97" s="797"/>
      <c r="D97" s="797"/>
      <c r="E97" s="797"/>
      <c r="F97" s="797"/>
      <c r="G97" s="797"/>
      <c r="H97" s="797"/>
      <c r="I97" s="797"/>
      <c r="J97" s="797"/>
      <c r="K97" s="797"/>
      <c r="L97" s="797"/>
      <c r="M97" s="797"/>
      <c r="N97" s="797"/>
      <c r="O97" s="797"/>
      <c r="P97" s="797"/>
      <c r="Q97" s="797"/>
      <c r="R97" s="797"/>
      <c r="S97" s="797"/>
      <c r="T97" s="797"/>
      <c r="U97" s="797"/>
      <c r="V97" s="797"/>
      <c r="W97" s="797"/>
      <c r="X97" s="797"/>
      <c r="Y97" s="797"/>
      <c r="Z97" s="797"/>
      <c r="AA97" s="797"/>
      <c r="AB97" s="797"/>
      <c r="AC97" s="797"/>
      <c r="AD97" s="797"/>
      <c r="AE97" s="797"/>
    </row>
    <row r="98" spans="2:37" ht="20.100000000000001" customHeight="1" thickTop="1" thickBot="1" x14ac:dyDescent="0.3">
      <c r="B98" s="30"/>
      <c r="C98" s="101"/>
      <c r="D98" s="133" t="s">
        <v>1711</v>
      </c>
      <c r="E98" s="738" t="s">
        <v>1713</v>
      </c>
      <c r="F98" s="134" t="s">
        <v>134</v>
      </c>
      <c r="G98" s="139" t="s">
        <v>1712</v>
      </c>
      <c r="H98" s="142"/>
      <c r="I98" s="827">
        <f>PRODUCT(I133,5.796)</f>
        <v>3158.82</v>
      </c>
      <c r="J98" s="871">
        <v>3245</v>
      </c>
      <c r="K98" s="830">
        <f>PRODUCT(K133,5.796)</f>
        <v>3315.3120000000004</v>
      </c>
      <c r="L98" s="830">
        <f>PRODUCT(L133,5.796)</f>
        <v>3860.136</v>
      </c>
      <c r="M98" s="833">
        <f>PRODUCT(M133,5.796)</f>
        <v>4277.4480000000003</v>
      </c>
      <c r="N98" s="142"/>
      <c r="O98" s="827">
        <f>PRODUCT(O133,5.796)</f>
        <v>3071.88</v>
      </c>
      <c r="P98" s="887">
        <v>2885</v>
      </c>
      <c r="Q98" s="871">
        <f>PRODUCT(Q133,5.796)</f>
        <v>3071.88</v>
      </c>
      <c r="R98" s="830">
        <f>PRODUCT(R133,5.796)</f>
        <v>3570.3360000000002</v>
      </c>
      <c r="S98" s="833">
        <f>PRODUCT(S133,5.796)</f>
        <v>3964.4640000000004</v>
      </c>
      <c r="T98" s="142"/>
      <c r="U98" s="868">
        <f>PRODUCT(U133,5.796)</f>
        <v>2724.1200000000003</v>
      </c>
      <c r="V98" s="874">
        <v>2765</v>
      </c>
      <c r="W98" s="874">
        <f>PRODUCT(W133,5.796)</f>
        <v>2828.4480000000003</v>
      </c>
      <c r="X98" s="830">
        <f>PRODUCT(X133,5.796)</f>
        <v>3286.3320000000003</v>
      </c>
      <c r="Y98" s="877">
        <f>PRODUCT(Y133,5.796)</f>
        <v>3645.6840000000002</v>
      </c>
      <c r="Z98" s="142"/>
      <c r="AA98" s="868">
        <f>PRODUCT(AA133,5.796)</f>
        <v>2613.9960000000001</v>
      </c>
      <c r="AB98" s="874">
        <v>2645</v>
      </c>
      <c r="AC98" s="874">
        <v>2700</v>
      </c>
      <c r="AD98" s="874">
        <f>PRODUCT(AD133,5.796)</f>
        <v>3147.2280000000001</v>
      </c>
      <c r="AE98" s="833">
        <f>PRODUCT(AE133,5.796)</f>
        <v>3489.192</v>
      </c>
    </row>
    <row r="99" spans="2:37" ht="20.100000000000001" customHeight="1" thickTop="1" thickBot="1" x14ac:dyDescent="0.3">
      <c r="B99" s="683"/>
      <c r="C99" s="310"/>
      <c r="D99" s="311" t="s">
        <v>1714</v>
      </c>
      <c r="E99" s="738" t="s">
        <v>1713</v>
      </c>
      <c r="F99" s="134" t="s">
        <v>134</v>
      </c>
      <c r="G99" s="313" t="s">
        <v>1715</v>
      </c>
      <c r="H99" s="142"/>
      <c r="I99" s="828"/>
      <c r="J99" s="886"/>
      <c r="K99" s="831"/>
      <c r="L99" s="831"/>
      <c r="M99" s="834"/>
      <c r="N99" s="142"/>
      <c r="O99" s="828"/>
      <c r="P99" s="888"/>
      <c r="Q99" s="886"/>
      <c r="R99" s="831"/>
      <c r="S99" s="834"/>
      <c r="T99" s="142"/>
      <c r="U99" s="869"/>
      <c r="V99" s="875"/>
      <c r="W99" s="875"/>
      <c r="X99" s="831"/>
      <c r="Y99" s="878"/>
      <c r="Z99" s="142"/>
      <c r="AA99" s="869"/>
      <c r="AB99" s="875"/>
      <c r="AC99" s="875"/>
      <c r="AD99" s="875"/>
      <c r="AE99" s="834"/>
    </row>
    <row r="100" spans="2:37" ht="20.100000000000001" customHeight="1" thickTop="1" thickBot="1" x14ac:dyDescent="0.3">
      <c r="B100" s="683"/>
      <c r="C100" s="310"/>
      <c r="D100" s="311" t="s">
        <v>1716</v>
      </c>
      <c r="E100" s="738" t="s">
        <v>1713</v>
      </c>
      <c r="F100" s="134" t="s">
        <v>134</v>
      </c>
      <c r="G100" s="313" t="s">
        <v>1717</v>
      </c>
      <c r="H100" s="142"/>
      <c r="I100" s="828"/>
      <c r="J100" s="886"/>
      <c r="K100" s="831"/>
      <c r="L100" s="831"/>
      <c r="M100" s="834"/>
      <c r="N100" s="142"/>
      <c r="O100" s="828"/>
      <c r="P100" s="888"/>
      <c r="Q100" s="886"/>
      <c r="R100" s="831"/>
      <c r="S100" s="834"/>
      <c r="T100" s="142"/>
      <c r="U100" s="869"/>
      <c r="V100" s="875"/>
      <c r="W100" s="875"/>
      <c r="X100" s="831"/>
      <c r="Y100" s="878"/>
      <c r="Z100" s="142"/>
      <c r="AA100" s="869"/>
      <c r="AB100" s="875"/>
      <c r="AC100" s="875"/>
      <c r="AD100" s="875"/>
      <c r="AE100" s="834"/>
    </row>
    <row r="101" spans="2:37" ht="20.100000000000001" customHeight="1" thickTop="1" thickBot="1" x14ac:dyDescent="0.3">
      <c r="B101" s="683"/>
      <c r="C101" s="310"/>
      <c r="D101" s="311" t="s">
        <v>1718</v>
      </c>
      <c r="E101" s="738" t="s">
        <v>1713</v>
      </c>
      <c r="F101" s="134" t="s">
        <v>134</v>
      </c>
      <c r="G101" s="313" t="s">
        <v>1719</v>
      </c>
      <c r="H101" s="142"/>
      <c r="I101" s="828"/>
      <c r="J101" s="886"/>
      <c r="K101" s="831"/>
      <c r="L101" s="831"/>
      <c r="M101" s="834"/>
      <c r="N101" s="142"/>
      <c r="O101" s="828"/>
      <c r="P101" s="888"/>
      <c r="Q101" s="886"/>
      <c r="R101" s="831"/>
      <c r="S101" s="834"/>
      <c r="T101" s="142"/>
      <c r="U101" s="869"/>
      <c r="V101" s="875"/>
      <c r="W101" s="875"/>
      <c r="X101" s="831"/>
      <c r="Y101" s="878"/>
      <c r="Z101" s="142"/>
      <c r="AA101" s="869"/>
      <c r="AB101" s="875"/>
      <c r="AC101" s="875"/>
      <c r="AD101" s="875"/>
      <c r="AE101" s="834"/>
    </row>
    <row r="102" spans="2:37" ht="20.100000000000001" customHeight="1" thickTop="1" thickBot="1" x14ac:dyDescent="0.3">
      <c r="B102" s="683"/>
      <c r="C102" s="310"/>
      <c r="D102" s="311" t="s">
        <v>1720</v>
      </c>
      <c r="E102" s="738" t="s">
        <v>1713</v>
      </c>
      <c r="F102" s="134" t="s">
        <v>134</v>
      </c>
      <c r="G102" s="313" t="s">
        <v>1721</v>
      </c>
      <c r="H102" s="142"/>
      <c r="I102" s="828"/>
      <c r="J102" s="886"/>
      <c r="K102" s="831"/>
      <c r="L102" s="831"/>
      <c r="M102" s="834"/>
      <c r="N102" s="142"/>
      <c r="O102" s="828"/>
      <c r="P102" s="888"/>
      <c r="Q102" s="886"/>
      <c r="R102" s="831"/>
      <c r="S102" s="834"/>
      <c r="T102" s="142"/>
      <c r="U102" s="869"/>
      <c r="V102" s="875"/>
      <c r="W102" s="875"/>
      <c r="X102" s="831"/>
      <c r="Y102" s="878"/>
      <c r="Z102" s="142"/>
      <c r="AA102" s="869"/>
      <c r="AB102" s="875"/>
      <c r="AC102" s="875"/>
      <c r="AD102" s="875"/>
      <c r="AE102" s="834"/>
    </row>
    <row r="103" spans="2:37" ht="20.100000000000001" customHeight="1" thickTop="1" thickBot="1" x14ac:dyDescent="0.3">
      <c r="B103" s="30">
        <v>1</v>
      </c>
      <c r="C103" s="101"/>
      <c r="D103" s="133" t="s">
        <v>183</v>
      </c>
      <c r="E103" s="133"/>
      <c r="F103" s="134" t="s">
        <v>56</v>
      </c>
      <c r="G103" s="139" t="s">
        <v>184</v>
      </c>
      <c r="H103" s="142"/>
      <c r="I103" s="828"/>
      <c r="J103" s="886"/>
      <c r="K103" s="831"/>
      <c r="L103" s="831"/>
      <c r="M103" s="834"/>
      <c r="N103" s="142"/>
      <c r="O103" s="828"/>
      <c r="P103" s="888"/>
      <c r="Q103" s="886"/>
      <c r="R103" s="831"/>
      <c r="S103" s="834"/>
      <c r="T103" s="142"/>
      <c r="U103" s="869"/>
      <c r="V103" s="875"/>
      <c r="W103" s="875"/>
      <c r="X103" s="831"/>
      <c r="Y103" s="878"/>
      <c r="Z103" s="142"/>
      <c r="AA103" s="869"/>
      <c r="AB103" s="875"/>
      <c r="AC103" s="875"/>
      <c r="AD103" s="875"/>
      <c r="AE103" s="834"/>
    </row>
    <row r="104" spans="2:37" ht="20.100000000000001" customHeight="1" thickTop="1" thickBot="1" x14ac:dyDescent="0.3">
      <c r="B104" s="35">
        <v>2</v>
      </c>
      <c r="C104" s="104"/>
      <c r="D104" s="136" t="s">
        <v>185</v>
      </c>
      <c r="E104" s="136"/>
      <c r="F104" s="137" t="s">
        <v>56</v>
      </c>
      <c r="G104" s="141" t="s">
        <v>186</v>
      </c>
      <c r="H104" s="142"/>
      <c r="I104" s="828"/>
      <c r="J104" s="872"/>
      <c r="K104" s="831"/>
      <c r="L104" s="831"/>
      <c r="M104" s="834"/>
      <c r="N104" s="142"/>
      <c r="O104" s="828"/>
      <c r="P104" s="888"/>
      <c r="Q104" s="872"/>
      <c r="R104" s="831"/>
      <c r="S104" s="834"/>
      <c r="T104" s="142"/>
      <c r="U104" s="869"/>
      <c r="V104" s="875"/>
      <c r="W104" s="875"/>
      <c r="X104" s="831"/>
      <c r="Y104" s="878"/>
      <c r="Z104" s="142"/>
      <c r="AA104" s="869"/>
      <c r="AB104" s="875"/>
      <c r="AC104" s="875"/>
      <c r="AD104" s="875"/>
      <c r="AE104" s="834"/>
    </row>
    <row r="105" spans="2:37" ht="20.100000000000001" customHeight="1" thickTop="1" thickBot="1" x14ac:dyDescent="0.3">
      <c r="B105" s="35">
        <v>3</v>
      </c>
      <c r="C105" s="104"/>
      <c r="D105" s="136" t="s">
        <v>187</v>
      </c>
      <c r="E105" s="136"/>
      <c r="F105" s="137" t="s">
        <v>56</v>
      </c>
      <c r="G105" s="141" t="s">
        <v>188</v>
      </c>
      <c r="H105" s="142"/>
      <c r="I105" s="828"/>
      <c r="J105" s="872"/>
      <c r="K105" s="831"/>
      <c r="L105" s="831"/>
      <c r="M105" s="834"/>
      <c r="N105" s="142"/>
      <c r="O105" s="828"/>
      <c r="P105" s="888"/>
      <c r="Q105" s="872"/>
      <c r="R105" s="831"/>
      <c r="S105" s="834"/>
      <c r="T105" s="142"/>
      <c r="U105" s="869"/>
      <c r="V105" s="875"/>
      <c r="W105" s="875"/>
      <c r="X105" s="831"/>
      <c r="Y105" s="878"/>
      <c r="Z105" s="142"/>
      <c r="AA105" s="869"/>
      <c r="AB105" s="875"/>
      <c r="AC105" s="875"/>
      <c r="AD105" s="875"/>
      <c r="AE105" s="834"/>
    </row>
    <row r="106" spans="2:37" ht="20.100000000000001" customHeight="1" thickTop="1" thickBot="1" x14ac:dyDescent="0.3">
      <c r="B106" s="35">
        <v>4</v>
      </c>
      <c r="C106" s="104"/>
      <c r="D106" s="136" t="s">
        <v>189</v>
      </c>
      <c r="E106" s="136"/>
      <c r="F106" s="137" t="s">
        <v>56</v>
      </c>
      <c r="G106" s="141" t="s">
        <v>190</v>
      </c>
      <c r="H106" s="142"/>
      <c r="I106" s="828"/>
      <c r="J106" s="872"/>
      <c r="K106" s="831"/>
      <c r="L106" s="831"/>
      <c r="M106" s="834"/>
      <c r="N106" s="142"/>
      <c r="O106" s="828"/>
      <c r="P106" s="888"/>
      <c r="Q106" s="872"/>
      <c r="R106" s="831"/>
      <c r="S106" s="834"/>
      <c r="T106" s="142"/>
      <c r="U106" s="869"/>
      <c r="V106" s="875"/>
      <c r="W106" s="875"/>
      <c r="X106" s="831"/>
      <c r="Y106" s="878"/>
      <c r="Z106" s="142"/>
      <c r="AA106" s="869"/>
      <c r="AB106" s="875"/>
      <c r="AC106" s="875"/>
      <c r="AD106" s="875"/>
      <c r="AE106" s="834"/>
    </row>
    <row r="107" spans="2:37" ht="20.100000000000001" customHeight="1" thickTop="1" thickBot="1" x14ac:dyDescent="0.3">
      <c r="B107" s="35">
        <v>6</v>
      </c>
      <c r="C107" s="104"/>
      <c r="D107" s="136" t="s">
        <v>193</v>
      </c>
      <c r="E107" s="136"/>
      <c r="F107" s="137" t="s">
        <v>56</v>
      </c>
      <c r="G107" s="141" t="s">
        <v>194</v>
      </c>
      <c r="H107" s="142"/>
      <c r="I107" s="828"/>
      <c r="J107" s="872"/>
      <c r="K107" s="831"/>
      <c r="L107" s="831"/>
      <c r="M107" s="834"/>
      <c r="N107" s="142"/>
      <c r="O107" s="828"/>
      <c r="P107" s="888"/>
      <c r="Q107" s="872"/>
      <c r="R107" s="831"/>
      <c r="S107" s="834"/>
      <c r="T107" s="142"/>
      <c r="U107" s="869"/>
      <c r="V107" s="875"/>
      <c r="W107" s="875"/>
      <c r="X107" s="831"/>
      <c r="Y107" s="878"/>
      <c r="Z107" s="142"/>
      <c r="AA107" s="869"/>
      <c r="AB107" s="875"/>
      <c r="AC107" s="875"/>
      <c r="AD107" s="875"/>
      <c r="AE107" s="834"/>
    </row>
    <row r="108" spans="2:37" ht="20.100000000000001" customHeight="1" thickTop="1" thickBot="1" x14ac:dyDescent="0.3">
      <c r="B108" s="35">
        <v>8</v>
      </c>
      <c r="C108" s="104"/>
      <c r="D108" s="136" t="s">
        <v>197</v>
      </c>
      <c r="E108" s="136"/>
      <c r="F108" s="137" t="s">
        <v>80</v>
      </c>
      <c r="G108" s="141" t="s">
        <v>198</v>
      </c>
      <c r="H108" s="142"/>
      <c r="I108" s="828"/>
      <c r="J108" s="872"/>
      <c r="K108" s="831"/>
      <c r="L108" s="831"/>
      <c r="M108" s="834"/>
      <c r="N108" s="142"/>
      <c r="O108" s="828"/>
      <c r="P108" s="888"/>
      <c r="Q108" s="872"/>
      <c r="R108" s="831"/>
      <c r="S108" s="834"/>
      <c r="T108" s="142"/>
      <c r="U108" s="869"/>
      <c r="V108" s="875"/>
      <c r="W108" s="875"/>
      <c r="X108" s="831"/>
      <c r="Y108" s="878"/>
      <c r="Z108" s="142"/>
      <c r="AA108" s="869"/>
      <c r="AB108" s="875"/>
      <c r="AC108" s="875"/>
      <c r="AD108" s="875"/>
      <c r="AE108" s="834"/>
    </row>
    <row r="109" spans="2:37" ht="20.100000000000001" customHeight="1" thickTop="1" thickBot="1" x14ac:dyDescent="0.3">
      <c r="B109" s="35">
        <v>9</v>
      </c>
      <c r="C109" s="104"/>
      <c r="D109" s="136" t="s">
        <v>197</v>
      </c>
      <c r="E109" s="136"/>
      <c r="F109" s="137" t="s">
        <v>56</v>
      </c>
      <c r="G109" s="141" t="s">
        <v>198</v>
      </c>
      <c r="H109" s="142"/>
      <c r="I109" s="828"/>
      <c r="J109" s="872"/>
      <c r="K109" s="831"/>
      <c r="L109" s="831"/>
      <c r="M109" s="834"/>
      <c r="N109" s="142"/>
      <c r="O109" s="828"/>
      <c r="P109" s="888"/>
      <c r="Q109" s="872"/>
      <c r="R109" s="831"/>
      <c r="S109" s="834"/>
      <c r="T109" s="142"/>
      <c r="U109" s="869"/>
      <c r="V109" s="875"/>
      <c r="W109" s="875"/>
      <c r="X109" s="831"/>
      <c r="Y109" s="878"/>
      <c r="Z109" s="142"/>
      <c r="AA109" s="869"/>
      <c r="AB109" s="875"/>
      <c r="AC109" s="875"/>
      <c r="AD109" s="875"/>
      <c r="AE109" s="834"/>
    </row>
    <row r="110" spans="2:37" ht="20.100000000000001" customHeight="1" thickTop="1" thickBot="1" x14ac:dyDescent="0.3">
      <c r="B110" s="35">
        <v>10</v>
      </c>
      <c r="C110" s="104"/>
      <c r="D110" s="136" t="s">
        <v>199</v>
      </c>
      <c r="E110" s="136"/>
      <c r="F110" s="137" t="s">
        <v>80</v>
      </c>
      <c r="G110" s="141" t="s">
        <v>200</v>
      </c>
      <c r="H110" s="142"/>
      <c r="I110" s="828"/>
      <c r="J110" s="872"/>
      <c r="K110" s="831"/>
      <c r="L110" s="831"/>
      <c r="M110" s="834"/>
      <c r="N110" s="142"/>
      <c r="O110" s="828"/>
      <c r="P110" s="888"/>
      <c r="Q110" s="872"/>
      <c r="R110" s="831"/>
      <c r="S110" s="834"/>
      <c r="T110" s="142"/>
      <c r="U110" s="869"/>
      <c r="V110" s="875"/>
      <c r="W110" s="875"/>
      <c r="X110" s="831"/>
      <c r="Y110" s="878"/>
      <c r="Z110" s="142"/>
      <c r="AA110" s="869"/>
      <c r="AB110" s="875"/>
      <c r="AC110" s="875"/>
      <c r="AD110" s="875"/>
      <c r="AE110" s="834"/>
    </row>
    <row r="111" spans="2:37" ht="20.100000000000001" customHeight="1" thickTop="1" thickBot="1" x14ac:dyDescent="0.3">
      <c r="B111" s="35">
        <v>11</v>
      </c>
      <c r="C111" s="104"/>
      <c r="D111" s="136" t="s">
        <v>201</v>
      </c>
      <c r="E111" s="136"/>
      <c r="F111" s="137" t="s">
        <v>80</v>
      </c>
      <c r="G111" s="141" t="s">
        <v>397</v>
      </c>
      <c r="H111" s="142"/>
      <c r="I111" s="828"/>
      <c r="J111" s="872"/>
      <c r="K111" s="831"/>
      <c r="L111" s="831"/>
      <c r="M111" s="834"/>
      <c r="N111" s="142"/>
      <c r="O111" s="828"/>
      <c r="P111" s="888"/>
      <c r="Q111" s="872"/>
      <c r="R111" s="831"/>
      <c r="S111" s="834"/>
      <c r="T111" s="142"/>
      <c r="U111" s="869"/>
      <c r="V111" s="875"/>
      <c r="W111" s="875"/>
      <c r="X111" s="831"/>
      <c r="Y111" s="878"/>
      <c r="Z111" s="142"/>
      <c r="AA111" s="869"/>
      <c r="AB111" s="875"/>
      <c r="AC111" s="875"/>
      <c r="AD111" s="875"/>
      <c r="AE111" s="834"/>
    </row>
    <row r="112" spans="2:37" ht="20.100000000000001" customHeight="1" thickTop="1" thickBot="1" x14ac:dyDescent="0.3">
      <c r="B112" s="35">
        <v>12</v>
      </c>
      <c r="C112" s="104"/>
      <c r="D112" s="136" t="s">
        <v>201</v>
      </c>
      <c r="E112" s="136"/>
      <c r="F112" s="137" t="s">
        <v>56</v>
      </c>
      <c r="G112" s="141" t="s">
        <v>397</v>
      </c>
      <c r="H112" s="142"/>
      <c r="I112" s="828"/>
      <c r="J112" s="872"/>
      <c r="K112" s="831"/>
      <c r="L112" s="831"/>
      <c r="M112" s="834"/>
      <c r="N112" s="142"/>
      <c r="O112" s="828"/>
      <c r="P112" s="888"/>
      <c r="Q112" s="872"/>
      <c r="R112" s="831"/>
      <c r="S112" s="834"/>
      <c r="T112" s="142"/>
      <c r="U112" s="869"/>
      <c r="V112" s="875"/>
      <c r="W112" s="875"/>
      <c r="X112" s="831"/>
      <c r="Y112" s="878"/>
      <c r="Z112" s="142"/>
      <c r="AA112" s="869"/>
      <c r="AB112" s="875"/>
      <c r="AC112" s="875"/>
      <c r="AD112" s="875"/>
      <c r="AE112" s="834"/>
      <c r="AK112" s="1">
        <v>2840</v>
      </c>
    </row>
    <row r="113" spans="2:31" ht="20.100000000000001" customHeight="1" thickTop="1" thickBot="1" x14ac:dyDescent="0.3">
      <c r="B113" s="35">
        <v>13</v>
      </c>
      <c r="C113" s="104"/>
      <c r="D113" s="136" t="s">
        <v>203</v>
      </c>
      <c r="E113" s="136"/>
      <c r="F113" s="137" t="s">
        <v>44</v>
      </c>
      <c r="G113" s="141" t="s">
        <v>204</v>
      </c>
      <c r="H113" s="142"/>
      <c r="I113" s="828"/>
      <c r="J113" s="872"/>
      <c r="K113" s="831"/>
      <c r="L113" s="831"/>
      <c r="M113" s="834"/>
      <c r="N113" s="142"/>
      <c r="O113" s="828"/>
      <c r="P113" s="888"/>
      <c r="Q113" s="872"/>
      <c r="R113" s="831"/>
      <c r="S113" s="834"/>
      <c r="T113" s="142"/>
      <c r="U113" s="869"/>
      <c r="V113" s="875"/>
      <c r="W113" s="875"/>
      <c r="X113" s="831"/>
      <c r="Y113" s="878"/>
      <c r="Z113" s="142"/>
      <c r="AA113" s="869"/>
      <c r="AB113" s="875"/>
      <c r="AC113" s="875"/>
      <c r="AD113" s="875"/>
      <c r="AE113" s="834"/>
    </row>
    <row r="114" spans="2:31" ht="20.100000000000001" customHeight="1" thickTop="1" thickBot="1" x14ac:dyDescent="0.3">
      <c r="B114" s="35">
        <v>14</v>
      </c>
      <c r="C114" s="104"/>
      <c r="D114" s="136" t="s">
        <v>205</v>
      </c>
      <c r="E114" s="136"/>
      <c r="F114" s="137" t="s">
        <v>80</v>
      </c>
      <c r="G114" s="141" t="s">
        <v>206</v>
      </c>
      <c r="H114" s="142"/>
      <c r="I114" s="828"/>
      <c r="J114" s="872"/>
      <c r="K114" s="831"/>
      <c r="L114" s="831"/>
      <c r="M114" s="834"/>
      <c r="N114" s="142"/>
      <c r="O114" s="828"/>
      <c r="P114" s="888"/>
      <c r="Q114" s="872"/>
      <c r="R114" s="831"/>
      <c r="S114" s="834"/>
      <c r="T114" s="142"/>
      <c r="U114" s="869"/>
      <c r="V114" s="875"/>
      <c r="W114" s="875"/>
      <c r="X114" s="831"/>
      <c r="Y114" s="878"/>
      <c r="Z114" s="142"/>
      <c r="AA114" s="869"/>
      <c r="AB114" s="875"/>
      <c r="AC114" s="875"/>
      <c r="AD114" s="875"/>
      <c r="AE114" s="834"/>
    </row>
    <row r="115" spans="2:31" ht="20.100000000000001" customHeight="1" thickTop="1" thickBot="1" x14ac:dyDescent="0.3">
      <c r="B115" s="35">
        <v>15</v>
      </c>
      <c r="C115" s="104"/>
      <c r="D115" s="136" t="s">
        <v>205</v>
      </c>
      <c r="E115" s="136"/>
      <c r="F115" s="137" t="s">
        <v>56</v>
      </c>
      <c r="G115" s="141" t="s">
        <v>206</v>
      </c>
      <c r="H115" s="142"/>
      <c r="I115" s="828"/>
      <c r="J115" s="872"/>
      <c r="K115" s="831"/>
      <c r="L115" s="831"/>
      <c r="M115" s="834"/>
      <c r="N115" s="142"/>
      <c r="O115" s="828"/>
      <c r="P115" s="888"/>
      <c r="Q115" s="872"/>
      <c r="R115" s="831"/>
      <c r="S115" s="834"/>
      <c r="T115" s="142"/>
      <c r="U115" s="869"/>
      <c r="V115" s="875"/>
      <c r="W115" s="875"/>
      <c r="X115" s="831"/>
      <c r="Y115" s="878"/>
      <c r="Z115" s="142"/>
      <c r="AA115" s="869"/>
      <c r="AB115" s="875"/>
      <c r="AC115" s="875"/>
      <c r="AD115" s="875"/>
      <c r="AE115" s="834"/>
    </row>
    <row r="116" spans="2:31" ht="20.100000000000001" customHeight="1" thickTop="1" thickBot="1" x14ac:dyDescent="0.3">
      <c r="B116" s="35">
        <v>16</v>
      </c>
      <c r="C116" s="104"/>
      <c r="D116" s="136" t="s">
        <v>207</v>
      </c>
      <c r="E116" s="136"/>
      <c r="F116" s="137" t="s">
        <v>134</v>
      </c>
      <c r="G116" s="141" t="s">
        <v>208</v>
      </c>
      <c r="H116" s="142"/>
      <c r="I116" s="828"/>
      <c r="J116" s="872"/>
      <c r="K116" s="831"/>
      <c r="L116" s="831"/>
      <c r="M116" s="834"/>
      <c r="N116" s="142"/>
      <c r="O116" s="828"/>
      <c r="P116" s="888"/>
      <c r="Q116" s="872"/>
      <c r="R116" s="831"/>
      <c r="S116" s="834"/>
      <c r="T116" s="142"/>
      <c r="U116" s="869"/>
      <c r="V116" s="875"/>
      <c r="W116" s="875"/>
      <c r="X116" s="831"/>
      <c r="Y116" s="878"/>
      <c r="Z116" s="142"/>
      <c r="AA116" s="869"/>
      <c r="AB116" s="875"/>
      <c r="AC116" s="875"/>
      <c r="AD116" s="875"/>
      <c r="AE116" s="834"/>
    </row>
    <row r="117" spans="2:31" ht="20.100000000000001" customHeight="1" thickTop="1" thickBot="1" x14ac:dyDescent="0.3">
      <c r="B117" s="35">
        <v>17</v>
      </c>
      <c r="C117" s="104"/>
      <c r="D117" s="136" t="s">
        <v>207</v>
      </c>
      <c r="E117" s="136"/>
      <c r="F117" s="137" t="s">
        <v>56</v>
      </c>
      <c r="G117" s="141" t="s">
        <v>208</v>
      </c>
      <c r="H117" s="142"/>
      <c r="I117" s="828"/>
      <c r="J117" s="872"/>
      <c r="K117" s="831"/>
      <c r="L117" s="831"/>
      <c r="M117" s="834"/>
      <c r="N117" s="142"/>
      <c r="O117" s="828"/>
      <c r="P117" s="888"/>
      <c r="Q117" s="872"/>
      <c r="R117" s="831"/>
      <c r="S117" s="834"/>
      <c r="T117" s="142"/>
      <c r="U117" s="869"/>
      <c r="V117" s="875"/>
      <c r="W117" s="875"/>
      <c r="X117" s="831"/>
      <c r="Y117" s="878"/>
      <c r="Z117" s="142"/>
      <c r="AA117" s="869"/>
      <c r="AB117" s="875"/>
      <c r="AC117" s="875"/>
      <c r="AD117" s="875"/>
      <c r="AE117" s="834"/>
    </row>
    <row r="118" spans="2:31" ht="20.100000000000001" customHeight="1" thickTop="1" thickBot="1" x14ac:dyDescent="0.3">
      <c r="B118" s="35">
        <v>18</v>
      </c>
      <c r="C118" s="104"/>
      <c r="D118" s="136" t="s">
        <v>209</v>
      </c>
      <c r="E118" s="136"/>
      <c r="F118" s="137" t="s">
        <v>56</v>
      </c>
      <c r="G118" s="141" t="s">
        <v>210</v>
      </c>
      <c r="H118" s="142"/>
      <c r="I118" s="828"/>
      <c r="J118" s="872"/>
      <c r="K118" s="831"/>
      <c r="L118" s="831"/>
      <c r="M118" s="834"/>
      <c r="N118" s="142"/>
      <c r="O118" s="828"/>
      <c r="P118" s="888"/>
      <c r="Q118" s="872"/>
      <c r="R118" s="831"/>
      <c r="S118" s="834"/>
      <c r="T118" s="142"/>
      <c r="U118" s="869"/>
      <c r="V118" s="875"/>
      <c r="W118" s="875"/>
      <c r="X118" s="831"/>
      <c r="Y118" s="878"/>
      <c r="Z118" s="142"/>
      <c r="AA118" s="869"/>
      <c r="AB118" s="875"/>
      <c r="AC118" s="875"/>
      <c r="AD118" s="875"/>
      <c r="AE118" s="834"/>
    </row>
    <row r="119" spans="2:31" ht="20.100000000000001" customHeight="1" thickTop="1" thickBot="1" x14ac:dyDescent="0.3">
      <c r="B119" s="35">
        <v>19</v>
      </c>
      <c r="C119" s="104"/>
      <c r="D119" s="136" t="s">
        <v>211</v>
      </c>
      <c r="E119" s="136"/>
      <c r="F119" s="137" t="s">
        <v>56</v>
      </c>
      <c r="G119" s="141" t="s">
        <v>212</v>
      </c>
      <c r="H119" s="142"/>
      <c r="I119" s="828"/>
      <c r="J119" s="872"/>
      <c r="K119" s="831"/>
      <c r="L119" s="831"/>
      <c r="M119" s="834"/>
      <c r="N119" s="142"/>
      <c r="O119" s="828"/>
      <c r="P119" s="888"/>
      <c r="Q119" s="872"/>
      <c r="R119" s="831"/>
      <c r="S119" s="834"/>
      <c r="T119" s="142"/>
      <c r="U119" s="869"/>
      <c r="V119" s="875"/>
      <c r="W119" s="875"/>
      <c r="X119" s="831"/>
      <c r="Y119" s="878"/>
      <c r="Z119" s="142"/>
      <c r="AA119" s="869"/>
      <c r="AB119" s="875"/>
      <c r="AC119" s="875"/>
      <c r="AD119" s="875"/>
      <c r="AE119" s="834"/>
    </row>
    <row r="120" spans="2:31" ht="20.100000000000001" customHeight="1" thickTop="1" thickBot="1" x14ac:dyDescent="0.3">
      <c r="B120" s="35">
        <v>20</v>
      </c>
      <c r="C120" s="104"/>
      <c r="D120" s="136" t="s">
        <v>213</v>
      </c>
      <c r="E120" s="136"/>
      <c r="F120" s="137" t="s">
        <v>56</v>
      </c>
      <c r="G120" s="141" t="s">
        <v>214</v>
      </c>
      <c r="H120" s="142"/>
      <c r="I120" s="828"/>
      <c r="J120" s="872"/>
      <c r="K120" s="831"/>
      <c r="L120" s="831"/>
      <c r="M120" s="834"/>
      <c r="N120" s="142"/>
      <c r="O120" s="828"/>
      <c r="P120" s="888"/>
      <c r="Q120" s="872"/>
      <c r="R120" s="831"/>
      <c r="S120" s="834"/>
      <c r="T120" s="142"/>
      <c r="U120" s="869"/>
      <c r="V120" s="875"/>
      <c r="W120" s="875"/>
      <c r="X120" s="831"/>
      <c r="Y120" s="878"/>
      <c r="Z120" s="142"/>
      <c r="AA120" s="869"/>
      <c r="AB120" s="875"/>
      <c r="AC120" s="875"/>
      <c r="AD120" s="875"/>
      <c r="AE120" s="834"/>
    </row>
    <row r="121" spans="2:31" ht="20.100000000000001" customHeight="1" thickTop="1" thickBot="1" x14ac:dyDescent="0.3">
      <c r="B121" s="35">
        <v>21</v>
      </c>
      <c r="C121" s="104"/>
      <c r="D121" s="136" t="s">
        <v>215</v>
      </c>
      <c r="E121" s="136"/>
      <c r="F121" s="137" t="s">
        <v>134</v>
      </c>
      <c r="G121" s="141" t="s">
        <v>216</v>
      </c>
      <c r="H121" s="142"/>
      <c r="I121" s="828"/>
      <c r="J121" s="872"/>
      <c r="K121" s="831"/>
      <c r="L121" s="831"/>
      <c r="M121" s="834"/>
      <c r="N121" s="142"/>
      <c r="O121" s="828"/>
      <c r="P121" s="888"/>
      <c r="Q121" s="872"/>
      <c r="R121" s="831"/>
      <c r="S121" s="834"/>
      <c r="T121" s="142"/>
      <c r="U121" s="869"/>
      <c r="V121" s="875"/>
      <c r="W121" s="875"/>
      <c r="X121" s="831"/>
      <c r="Y121" s="878"/>
      <c r="Z121" s="142"/>
      <c r="AA121" s="869"/>
      <c r="AB121" s="875"/>
      <c r="AC121" s="875"/>
      <c r="AD121" s="875"/>
      <c r="AE121" s="834"/>
    </row>
    <row r="122" spans="2:31" ht="20.100000000000001" customHeight="1" thickTop="1" thickBot="1" x14ac:dyDescent="0.3">
      <c r="B122" s="35">
        <v>22</v>
      </c>
      <c r="C122" s="104"/>
      <c r="D122" s="136" t="s">
        <v>217</v>
      </c>
      <c r="E122" s="136"/>
      <c r="F122" s="137" t="s">
        <v>80</v>
      </c>
      <c r="G122" s="141" t="s">
        <v>218</v>
      </c>
      <c r="H122" s="142"/>
      <c r="I122" s="828"/>
      <c r="J122" s="872"/>
      <c r="K122" s="831"/>
      <c r="L122" s="831"/>
      <c r="M122" s="834"/>
      <c r="N122" s="142"/>
      <c r="O122" s="828"/>
      <c r="P122" s="888"/>
      <c r="Q122" s="872"/>
      <c r="R122" s="831"/>
      <c r="S122" s="834"/>
      <c r="T122" s="142"/>
      <c r="U122" s="869"/>
      <c r="V122" s="875"/>
      <c r="W122" s="875"/>
      <c r="X122" s="831"/>
      <c r="Y122" s="878"/>
      <c r="Z122" s="142"/>
      <c r="AA122" s="869"/>
      <c r="AB122" s="875"/>
      <c r="AC122" s="875"/>
      <c r="AD122" s="875"/>
      <c r="AE122" s="834"/>
    </row>
    <row r="123" spans="2:31" ht="20.100000000000001" customHeight="1" thickTop="1" thickBot="1" x14ac:dyDescent="0.3">
      <c r="B123" s="35">
        <v>23</v>
      </c>
      <c r="C123" s="104"/>
      <c r="D123" s="136" t="s">
        <v>217</v>
      </c>
      <c r="E123" s="136"/>
      <c r="F123" s="137" t="s">
        <v>56</v>
      </c>
      <c r="G123" s="141" t="s">
        <v>218</v>
      </c>
      <c r="H123" s="142"/>
      <c r="I123" s="828"/>
      <c r="J123" s="872"/>
      <c r="K123" s="831"/>
      <c r="L123" s="831"/>
      <c r="M123" s="834"/>
      <c r="N123" s="142"/>
      <c r="O123" s="828"/>
      <c r="P123" s="888"/>
      <c r="Q123" s="872"/>
      <c r="R123" s="831"/>
      <c r="S123" s="834"/>
      <c r="T123" s="142"/>
      <c r="U123" s="869"/>
      <c r="V123" s="875"/>
      <c r="W123" s="875"/>
      <c r="X123" s="831"/>
      <c r="Y123" s="878"/>
      <c r="Z123" s="142"/>
      <c r="AA123" s="869"/>
      <c r="AB123" s="875"/>
      <c r="AC123" s="875"/>
      <c r="AD123" s="875"/>
      <c r="AE123" s="834"/>
    </row>
    <row r="124" spans="2:31" ht="20.100000000000001" customHeight="1" thickTop="1" thickBot="1" x14ac:dyDescent="0.3">
      <c r="B124" s="35">
        <v>24</v>
      </c>
      <c r="C124" s="104"/>
      <c r="D124" s="136" t="s">
        <v>219</v>
      </c>
      <c r="E124" s="136"/>
      <c r="F124" s="137" t="s">
        <v>56</v>
      </c>
      <c r="G124" s="141" t="s">
        <v>220</v>
      </c>
      <c r="H124" s="142"/>
      <c r="I124" s="828"/>
      <c r="J124" s="872"/>
      <c r="K124" s="831"/>
      <c r="L124" s="831"/>
      <c r="M124" s="834"/>
      <c r="N124" s="142"/>
      <c r="O124" s="828"/>
      <c r="P124" s="888"/>
      <c r="Q124" s="872"/>
      <c r="R124" s="831"/>
      <c r="S124" s="834"/>
      <c r="T124" s="142"/>
      <c r="U124" s="869"/>
      <c r="V124" s="875"/>
      <c r="W124" s="875"/>
      <c r="X124" s="831"/>
      <c r="Y124" s="878"/>
      <c r="Z124" s="142"/>
      <c r="AA124" s="869"/>
      <c r="AB124" s="875"/>
      <c r="AC124" s="875"/>
      <c r="AD124" s="875"/>
      <c r="AE124" s="834"/>
    </row>
    <row r="125" spans="2:31" ht="20.100000000000001" customHeight="1" thickTop="1" thickBot="1" x14ac:dyDescent="0.3">
      <c r="B125" s="35">
        <v>25</v>
      </c>
      <c r="C125" s="104"/>
      <c r="D125" s="136" t="s">
        <v>221</v>
      </c>
      <c r="E125" s="136"/>
      <c r="F125" s="137" t="s">
        <v>56</v>
      </c>
      <c r="G125" s="141" t="s">
        <v>222</v>
      </c>
      <c r="H125" s="142"/>
      <c r="I125" s="828"/>
      <c r="J125" s="872"/>
      <c r="K125" s="831"/>
      <c r="L125" s="831"/>
      <c r="M125" s="834"/>
      <c r="N125" s="142"/>
      <c r="O125" s="828"/>
      <c r="P125" s="888"/>
      <c r="Q125" s="872"/>
      <c r="R125" s="831"/>
      <c r="S125" s="834"/>
      <c r="T125" s="142"/>
      <c r="U125" s="869"/>
      <c r="V125" s="875"/>
      <c r="W125" s="875"/>
      <c r="X125" s="831"/>
      <c r="Y125" s="878"/>
      <c r="Z125" s="142"/>
      <c r="AA125" s="869"/>
      <c r="AB125" s="875"/>
      <c r="AC125" s="875"/>
      <c r="AD125" s="875"/>
      <c r="AE125" s="834"/>
    </row>
    <row r="126" spans="2:31" ht="20.100000000000001" customHeight="1" thickTop="1" thickBot="1" x14ac:dyDescent="0.3">
      <c r="B126" s="35">
        <v>27</v>
      </c>
      <c r="C126" s="104"/>
      <c r="D126" s="136" t="s">
        <v>225</v>
      </c>
      <c r="E126" s="136"/>
      <c r="F126" s="137" t="s">
        <v>91</v>
      </c>
      <c r="G126" s="141" t="s">
        <v>226</v>
      </c>
      <c r="H126" s="142"/>
      <c r="I126" s="828"/>
      <c r="J126" s="872"/>
      <c r="K126" s="831"/>
      <c r="L126" s="831"/>
      <c r="M126" s="834"/>
      <c r="N126" s="142"/>
      <c r="O126" s="828"/>
      <c r="P126" s="888"/>
      <c r="Q126" s="872"/>
      <c r="R126" s="831"/>
      <c r="S126" s="834"/>
      <c r="T126" s="142"/>
      <c r="U126" s="869"/>
      <c r="V126" s="875"/>
      <c r="W126" s="875"/>
      <c r="X126" s="831"/>
      <c r="Y126" s="878"/>
      <c r="Z126" s="142"/>
      <c r="AA126" s="869"/>
      <c r="AB126" s="875"/>
      <c r="AC126" s="875"/>
      <c r="AD126" s="875"/>
      <c r="AE126" s="834"/>
    </row>
    <row r="127" spans="2:31" ht="20.100000000000001" customHeight="1" thickTop="1" thickBot="1" x14ac:dyDescent="0.3">
      <c r="B127" s="35">
        <v>28</v>
      </c>
      <c r="C127" s="104"/>
      <c r="D127" s="136" t="s">
        <v>227</v>
      </c>
      <c r="E127" s="136"/>
      <c r="F127" s="137" t="s">
        <v>56</v>
      </c>
      <c r="G127" s="141" t="s">
        <v>202</v>
      </c>
      <c r="H127" s="142"/>
      <c r="I127" s="828"/>
      <c r="J127" s="872"/>
      <c r="K127" s="831"/>
      <c r="L127" s="831"/>
      <c r="M127" s="834"/>
      <c r="N127" s="142"/>
      <c r="O127" s="828"/>
      <c r="P127" s="888"/>
      <c r="Q127" s="872"/>
      <c r="R127" s="831"/>
      <c r="S127" s="834"/>
      <c r="T127" s="142"/>
      <c r="U127" s="869"/>
      <c r="V127" s="875"/>
      <c r="W127" s="875"/>
      <c r="X127" s="831"/>
      <c r="Y127" s="878"/>
      <c r="Z127" s="142"/>
      <c r="AA127" s="869"/>
      <c r="AB127" s="875"/>
      <c r="AC127" s="875"/>
      <c r="AD127" s="875"/>
      <c r="AE127" s="834"/>
    </row>
    <row r="128" spans="2:31" ht="20.100000000000001" customHeight="1" thickTop="1" thickBot="1" x14ac:dyDescent="0.3">
      <c r="B128" s="35">
        <v>29</v>
      </c>
      <c r="C128" s="104"/>
      <c r="D128" s="136" t="s">
        <v>228</v>
      </c>
      <c r="E128" s="136"/>
      <c r="F128" s="137" t="s">
        <v>56</v>
      </c>
      <c r="G128" s="141" t="s">
        <v>229</v>
      </c>
      <c r="H128" s="142"/>
      <c r="I128" s="828"/>
      <c r="J128" s="872"/>
      <c r="K128" s="831"/>
      <c r="L128" s="831"/>
      <c r="M128" s="834"/>
      <c r="N128" s="142"/>
      <c r="O128" s="828"/>
      <c r="P128" s="888"/>
      <c r="Q128" s="872"/>
      <c r="R128" s="831"/>
      <c r="S128" s="834"/>
      <c r="T128" s="142"/>
      <c r="U128" s="869"/>
      <c r="V128" s="875"/>
      <c r="W128" s="875"/>
      <c r="X128" s="831"/>
      <c r="Y128" s="878"/>
      <c r="Z128" s="142"/>
      <c r="AA128" s="869"/>
      <c r="AB128" s="875"/>
      <c r="AC128" s="875"/>
      <c r="AD128" s="875"/>
      <c r="AE128" s="834"/>
    </row>
    <row r="129" spans="2:31" ht="20.100000000000001" customHeight="1" thickTop="1" thickBot="1" x14ac:dyDescent="0.3">
      <c r="B129" s="35">
        <v>30</v>
      </c>
      <c r="C129" s="104"/>
      <c r="D129" s="136" t="s">
        <v>230</v>
      </c>
      <c r="E129" s="136"/>
      <c r="F129" s="137" t="s">
        <v>56</v>
      </c>
      <c r="G129" s="141" t="s">
        <v>231</v>
      </c>
      <c r="H129" s="142"/>
      <c r="I129" s="828"/>
      <c r="J129" s="872"/>
      <c r="K129" s="831"/>
      <c r="L129" s="831"/>
      <c r="M129" s="834"/>
      <c r="N129" s="142"/>
      <c r="O129" s="828"/>
      <c r="P129" s="888"/>
      <c r="Q129" s="872"/>
      <c r="R129" s="831"/>
      <c r="S129" s="834"/>
      <c r="T129" s="142"/>
      <c r="U129" s="869"/>
      <c r="V129" s="875"/>
      <c r="W129" s="875"/>
      <c r="X129" s="831"/>
      <c r="Y129" s="878"/>
      <c r="Z129" s="142"/>
      <c r="AA129" s="869"/>
      <c r="AB129" s="875"/>
      <c r="AC129" s="875"/>
      <c r="AD129" s="875"/>
      <c r="AE129" s="834"/>
    </row>
    <row r="130" spans="2:31" ht="20.100000000000001" customHeight="1" thickTop="1" thickBot="1" x14ac:dyDescent="0.3">
      <c r="B130" s="35">
        <v>31</v>
      </c>
      <c r="C130" s="104"/>
      <c r="D130" s="136" t="s">
        <v>232</v>
      </c>
      <c r="E130" s="136"/>
      <c r="F130" s="137" t="s">
        <v>56</v>
      </c>
      <c r="G130" s="141" t="s">
        <v>233</v>
      </c>
      <c r="H130" s="142"/>
      <c r="I130" s="828"/>
      <c r="J130" s="872"/>
      <c r="K130" s="831"/>
      <c r="L130" s="831"/>
      <c r="M130" s="834"/>
      <c r="N130" s="142"/>
      <c r="O130" s="828"/>
      <c r="P130" s="888"/>
      <c r="Q130" s="872"/>
      <c r="R130" s="831"/>
      <c r="S130" s="834"/>
      <c r="T130" s="142"/>
      <c r="U130" s="869"/>
      <c r="V130" s="875"/>
      <c r="W130" s="875"/>
      <c r="X130" s="831"/>
      <c r="Y130" s="878"/>
      <c r="Z130" s="142"/>
      <c r="AA130" s="869"/>
      <c r="AB130" s="875"/>
      <c r="AC130" s="875"/>
      <c r="AD130" s="875"/>
      <c r="AE130" s="834"/>
    </row>
    <row r="131" spans="2:31" ht="20.25" customHeight="1" thickTop="1" thickBot="1" x14ac:dyDescent="0.3">
      <c r="B131" s="35">
        <v>32</v>
      </c>
      <c r="C131" s="104"/>
      <c r="D131" s="136" t="s">
        <v>234</v>
      </c>
      <c r="E131" s="136"/>
      <c r="F131" s="137" t="s">
        <v>80</v>
      </c>
      <c r="G131" s="141" t="s">
        <v>235</v>
      </c>
      <c r="H131" s="142"/>
      <c r="I131" s="828"/>
      <c r="J131" s="872"/>
      <c r="K131" s="831"/>
      <c r="L131" s="831"/>
      <c r="M131" s="834"/>
      <c r="N131" s="142"/>
      <c r="O131" s="828"/>
      <c r="P131" s="888"/>
      <c r="Q131" s="872"/>
      <c r="R131" s="831"/>
      <c r="S131" s="834"/>
      <c r="T131" s="142"/>
      <c r="U131" s="869"/>
      <c r="V131" s="875"/>
      <c r="W131" s="875"/>
      <c r="X131" s="831"/>
      <c r="Y131" s="878"/>
      <c r="Z131" s="142"/>
      <c r="AA131" s="869"/>
      <c r="AB131" s="875"/>
      <c r="AC131" s="875"/>
      <c r="AD131" s="875"/>
      <c r="AE131" s="834"/>
    </row>
    <row r="132" spans="2:31" ht="19.5" customHeight="1" thickTop="1" thickBot="1" x14ac:dyDescent="0.3">
      <c r="B132" s="35">
        <v>33</v>
      </c>
      <c r="C132" s="104"/>
      <c r="D132" s="136" t="s">
        <v>236</v>
      </c>
      <c r="E132" s="136"/>
      <c r="F132" s="137" t="s">
        <v>80</v>
      </c>
      <c r="G132" s="141" t="s">
        <v>237</v>
      </c>
      <c r="H132" s="142"/>
      <c r="I132" s="858"/>
      <c r="J132" s="873"/>
      <c r="K132" s="854"/>
      <c r="L132" s="854"/>
      <c r="M132" s="859"/>
      <c r="N132" s="142"/>
      <c r="O132" s="858"/>
      <c r="P132" s="889"/>
      <c r="Q132" s="873"/>
      <c r="R132" s="854"/>
      <c r="S132" s="859"/>
      <c r="T132" s="142"/>
      <c r="U132" s="870"/>
      <c r="V132" s="876"/>
      <c r="W132" s="876"/>
      <c r="X132" s="854"/>
      <c r="Y132" s="879"/>
      <c r="Z132" s="142"/>
      <c r="AA132" s="870"/>
      <c r="AB132" s="876"/>
      <c r="AC132" s="876"/>
      <c r="AD132" s="876"/>
      <c r="AE132" s="859"/>
    </row>
    <row r="133" spans="2:31" ht="20.100000000000001" customHeight="1" thickTop="1" x14ac:dyDescent="0.25">
      <c r="B133" s="35"/>
      <c r="C133" s="836" t="s">
        <v>52</v>
      </c>
      <c r="D133" s="837"/>
      <c r="E133" s="837"/>
      <c r="F133" s="837"/>
      <c r="G133" s="838"/>
      <c r="H133" s="124"/>
      <c r="I133" s="305">
        <v>545</v>
      </c>
      <c r="J133" s="306">
        <v>560</v>
      </c>
      <c r="K133" s="306">
        <v>572</v>
      </c>
      <c r="L133" s="306">
        <v>666</v>
      </c>
      <c r="M133" s="307">
        <v>738</v>
      </c>
      <c r="N133" s="124"/>
      <c r="O133" s="305">
        <v>530</v>
      </c>
      <c r="P133" s="306">
        <v>499</v>
      </c>
      <c r="Q133" s="306">
        <v>530</v>
      </c>
      <c r="R133" s="306">
        <v>616</v>
      </c>
      <c r="S133" s="307">
        <v>684</v>
      </c>
      <c r="T133" s="124"/>
      <c r="U133" s="305">
        <v>470</v>
      </c>
      <c r="V133" s="306">
        <v>478</v>
      </c>
      <c r="W133" s="306">
        <v>488</v>
      </c>
      <c r="X133" s="306">
        <v>567</v>
      </c>
      <c r="Y133" s="307">
        <v>629</v>
      </c>
      <c r="Z133" s="124"/>
      <c r="AA133" s="305">
        <v>451</v>
      </c>
      <c r="AB133" s="306">
        <v>457</v>
      </c>
      <c r="AC133" s="306">
        <v>466</v>
      </c>
      <c r="AD133" s="306">
        <v>543</v>
      </c>
      <c r="AE133" s="307">
        <v>602</v>
      </c>
    </row>
    <row r="134" spans="2:31" ht="20.100000000000001" customHeight="1" thickBot="1" x14ac:dyDescent="0.3">
      <c r="B134" s="107"/>
      <c r="C134" s="839" t="s">
        <v>416</v>
      </c>
      <c r="D134" s="840"/>
      <c r="E134" s="840"/>
      <c r="F134" s="840"/>
      <c r="G134" s="841"/>
      <c r="H134" s="98"/>
      <c r="I134" s="113"/>
      <c r="J134" s="256"/>
      <c r="K134" s="256"/>
      <c r="L134" s="256"/>
      <c r="M134" s="257"/>
      <c r="N134" s="98"/>
      <c r="O134" s="113"/>
      <c r="P134" s="114"/>
      <c r="Q134" s="114"/>
      <c r="R134" s="114"/>
      <c r="S134" s="115"/>
      <c r="T134" s="112"/>
      <c r="U134" s="113"/>
      <c r="V134" s="114"/>
      <c r="W134" s="114"/>
      <c r="X134" s="114"/>
      <c r="Y134" s="115"/>
      <c r="Z134" s="112"/>
      <c r="AA134" s="113"/>
      <c r="AB134" s="114"/>
      <c r="AC134" s="114"/>
      <c r="AD134" s="114"/>
      <c r="AE134" s="115"/>
    </row>
    <row r="135" spans="2:31" ht="30" customHeight="1" thickTop="1" thickBot="1" x14ac:dyDescent="0.3">
      <c r="B135" s="797" t="s">
        <v>238</v>
      </c>
      <c r="C135" s="848"/>
      <c r="D135" s="848"/>
      <c r="E135" s="848"/>
      <c r="F135" s="848"/>
      <c r="G135" s="848"/>
      <c r="H135" s="849"/>
      <c r="I135" s="848"/>
      <c r="J135" s="848"/>
      <c r="K135" s="848"/>
      <c r="L135" s="848"/>
      <c r="M135" s="848"/>
      <c r="N135" s="849"/>
      <c r="O135" s="848"/>
      <c r="P135" s="848"/>
      <c r="Q135" s="848"/>
      <c r="R135" s="848"/>
      <c r="S135" s="848"/>
      <c r="T135" s="848"/>
      <c r="U135" s="848"/>
      <c r="V135" s="848"/>
      <c r="W135" s="848"/>
      <c r="X135" s="848"/>
      <c r="Y135" s="848"/>
      <c r="Z135" s="849"/>
      <c r="AA135" s="849"/>
      <c r="AB135" s="849"/>
      <c r="AC135" s="849"/>
      <c r="AD135" s="849"/>
      <c r="AE135" s="849"/>
    </row>
    <row r="136" spans="2:31" ht="20.100000000000001" customHeight="1" thickTop="1" x14ac:dyDescent="0.25">
      <c r="B136" s="30">
        <v>1</v>
      </c>
      <c r="C136" s="101"/>
      <c r="D136" s="144" t="s">
        <v>239</v>
      </c>
      <c r="E136" s="144"/>
      <c r="F136" s="145" t="s">
        <v>91</v>
      </c>
      <c r="G136" s="146" t="s">
        <v>240</v>
      </c>
      <c r="H136" s="124"/>
      <c r="I136" s="827">
        <f>PRODUCT(I177,5.796)</f>
        <v>3483.3960000000002</v>
      </c>
      <c r="J136" s="830">
        <v>3290</v>
      </c>
      <c r="K136" s="830">
        <f>PRODUCT(K177,5.796)</f>
        <v>3367.4760000000001</v>
      </c>
      <c r="L136" s="830">
        <f>PRODUCT(L177,5.796)</f>
        <v>3900.7080000000001</v>
      </c>
      <c r="M136" s="833">
        <f>PRODUCT(M177,5.796)</f>
        <v>4318.0200000000004</v>
      </c>
      <c r="N136" s="124"/>
      <c r="O136" s="827">
        <f>PRODUCT(O177,5.796)</f>
        <v>3239.9639999999999</v>
      </c>
      <c r="P136" s="830">
        <v>2925</v>
      </c>
      <c r="Q136" s="830">
        <f>PRODUCT(Q177,5.796)</f>
        <v>3118.248</v>
      </c>
      <c r="R136" s="830">
        <f>PRODUCT(R177,5.796)</f>
        <v>3610.9080000000004</v>
      </c>
      <c r="S136" s="833">
        <f>PRODUCT(S177,5.796)</f>
        <v>3999.2400000000002</v>
      </c>
      <c r="T136" s="124"/>
      <c r="U136" s="827">
        <f>PRODUCT(U177,5.796)</f>
        <v>2880.6120000000001</v>
      </c>
      <c r="V136" s="830">
        <v>2800</v>
      </c>
      <c r="W136" s="830">
        <f>PRODUCT(W177,5.796)</f>
        <v>2869.02</v>
      </c>
      <c r="X136" s="830">
        <f>PRODUCT(X177,5.796)</f>
        <v>3321.1080000000002</v>
      </c>
      <c r="Y136" s="833">
        <f>PRODUCT(Y177,5.796)</f>
        <v>3680.46</v>
      </c>
      <c r="Z136" s="124"/>
      <c r="AA136" s="827">
        <f>PRODUCT(AA177,5.796)</f>
        <v>2764.692</v>
      </c>
      <c r="AB136" s="830">
        <v>2680</v>
      </c>
      <c r="AC136" s="830">
        <f>PRODUCT(AC177,5.796)</f>
        <v>2741.5080000000003</v>
      </c>
      <c r="AD136" s="830">
        <f>PRODUCT(AD177,5.796)</f>
        <v>3176.2080000000001</v>
      </c>
      <c r="AE136" s="833">
        <f>PRODUCT(AE177,5.796)</f>
        <v>3518.172</v>
      </c>
    </row>
    <row r="137" spans="2:31" ht="20.100000000000001" customHeight="1" x14ac:dyDescent="0.25">
      <c r="B137" s="258">
        <v>2</v>
      </c>
      <c r="C137" s="310"/>
      <c r="D137" s="311" t="s">
        <v>303</v>
      </c>
      <c r="E137" s="311"/>
      <c r="F137" s="312" t="s">
        <v>134</v>
      </c>
      <c r="G137" s="344" t="s">
        <v>304</v>
      </c>
      <c r="H137" s="124"/>
      <c r="I137" s="828"/>
      <c r="J137" s="831"/>
      <c r="K137" s="831"/>
      <c r="L137" s="831"/>
      <c r="M137" s="834"/>
      <c r="N137" s="124"/>
      <c r="O137" s="828"/>
      <c r="P137" s="831"/>
      <c r="Q137" s="831"/>
      <c r="R137" s="831"/>
      <c r="S137" s="834"/>
      <c r="T137" s="124"/>
      <c r="U137" s="828"/>
      <c r="V137" s="831"/>
      <c r="W137" s="831"/>
      <c r="X137" s="831"/>
      <c r="Y137" s="834"/>
      <c r="Z137" s="124"/>
      <c r="AA137" s="828"/>
      <c r="AB137" s="831"/>
      <c r="AC137" s="831"/>
      <c r="AD137" s="831"/>
      <c r="AE137" s="834"/>
    </row>
    <row r="138" spans="2:31" ht="20.100000000000001" customHeight="1" x14ac:dyDescent="0.25">
      <c r="B138" s="35">
        <v>3</v>
      </c>
      <c r="C138" s="310"/>
      <c r="D138" s="311" t="s">
        <v>974</v>
      </c>
      <c r="E138" s="311"/>
      <c r="F138" s="312" t="s">
        <v>91</v>
      </c>
      <c r="G138" s="149" t="s">
        <v>973</v>
      </c>
      <c r="H138" s="124"/>
      <c r="I138" s="828"/>
      <c r="J138" s="831"/>
      <c r="K138" s="831"/>
      <c r="L138" s="831"/>
      <c r="M138" s="834"/>
      <c r="N138" s="124"/>
      <c r="O138" s="828"/>
      <c r="P138" s="831"/>
      <c r="Q138" s="831"/>
      <c r="R138" s="831"/>
      <c r="S138" s="834"/>
      <c r="T138" s="124"/>
      <c r="U138" s="828"/>
      <c r="V138" s="831"/>
      <c r="W138" s="831"/>
      <c r="X138" s="831"/>
      <c r="Y138" s="834"/>
      <c r="Z138" s="124"/>
      <c r="AA138" s="828"/>
      <c r="AB138" s="831"/>
      <c r="AC138" s="831"/>
      <c r="AD138" s="831"/>
      <c r="AE138" s="834"/>
    </row>
    <row r="139" spans="2:31" ht="20.100000000000001" customHeight="1" x14ac:dyDescent="0.25">
      <c r="B139" s="35">
        <v>4</v>
      </c>
      <c r="C139" s="104"/>
      <c r="D139" s="136" t="s">
        <v>305</v>
      </c>
      <c r="E139" s="136"/>
      <c r="F139" s="137" t="s">
        <v>134</v>
      </c>
      <c r="G139" s="141" t="s">
        <v>306</v>
      </c>
      <c r="H139" s="124"/>
      <c r="I139" s="828"/>
      <c r="J139" s="831"/>
      <c r="K139" s="831"/>
      <c r="L139" s="831"/>
      <c r="M139" s="834"/>
      <c r="N139" s="124"/>
      <c r="O139" s="828"/>
      <c r="P139" s="831"/>
      <c r="Q139" s="831"/>
      <c r="R139" s="831"/>
      <c r="S139" s="834"/>
      <c r="T139" s="124"/>
      <c r="U139" s="828"/>
      <c r="V139" s="831"/>
      <c r="W139" s="831"/>
      <c r="X139" s="831"/>
      <c r="Y139" s="834"/>
      <c r="Z139" s="124"/>
      <c r="AA139" s="828"/>
      <c r="AB139" s="831"/>
      <c r="AC139" s="831"/>
      <c r="AD139" s="831"/>
      <c r="AE139" s="834"/>
    </row>
    <row r="140" spans="2:31" ht="20.100000000000001" customHeight="1" x14ac:dyDescent="0.25">
      <c r="B140" s="35">
        <v>5</v>
      </c>
      <c r="C140" s="104"/>
      <c r="D140" s="147" t="s">
        <v>241</v>
      </c>
      <c r="E140" s="147"/>
      <c r="F140" s="148" t="s">
        <v>134</v>
      </c>
      <c r="G140" s="149" t="s">
        <v>242</v>
      </c>
      <c r="H140" s="124"/>
      <c r="I140" s="828"/>
      <c r="J140" s="831"/>
      <c r="K140" s="831"/>
      <c r="L140" s="831"/>
      <c r="M140" s="834"/>
      <c r="N140" s="124"/>
      <c r="O140" s="828"/>
      <c r="P140" s="831"/>
      <c r="Q140" s="831"/>
      <c r="R140" s="831"/>
      <c r="S140" s="834"/>
      <c r="T140" s="124"/>
      <c r="U140" s="828"/>
      <c r="V140" s="831"/>
      <c r="W140" s="831"/>
      <c r="X140" s="831"/>
      <c r="Y140" s="834"/>
      <c r="Z140" s="124"/>
      <c r="AA140" s="828"/>
      <c r="AB140" s="831"/>
      <c r="AC140" s="831"/>
      <c r="AD140" s="831"/>
      <c r="AE140" s="834"/>
    </row>
    <row r="141" spans="2:31" ht="20.100000000000001" customHeight="1" x14ac:dyDescent="0.25">
      <c r="B141" s="35">
        <v>6</v>
      </c>
      <c r="C141" s="104"/>
      <c r="D141" s="147" t="s">
        <v>243</v>
      </c>
      <c r="E141" s="147"/>
      <c r="F141" s="148" t="s">
        <v>134</v>
      </c>
      <c r="G141" s="149" t="s">
        <v>244</v>
      </c>
      <c r="H141" s="124"/>
      <c r="I141" s="828"/>
      <c r="J141" s="831"/>
      <c r="K141" s="831"/>
      <c r="L141" s="831"/>
      <c r="M141" s="834"/>
      <c r="N141" s="124"/>
      <c r="O141" s="828"/>
      <c r="P141" s="831"/>
      <c r="Q141" s="831"/>
      <c r="R141" s="831"/>
      <c r="S141" s="834"/>
      <c r="T141" s="124"/>
      <c r="U141" s="828"/>
      <c r="V141" s="831"/>
      <c r="W141" s="831"/>
      <c r="X141" s="831"/>
      <c r="Y141" s="834"/>
      <c r="Z141" s="124"/>
      <c r="AA141" s="828"/>
      <c r="AB141" s="831"/>
      <c r="AC141" s="831"/>
      <c r="AD141" s="831"/>
      <c r="AE141" s="834"/>
    </row>
    <row r="142" spans="2:31" ht="20.100000000000001" customHeight="1" x14ac:dyDescent="0.25">
      <c r="B142" s="35">
        <v>7</v>
      </c>
      <c r="C142" s="104"/>
      <c r="D142" s="147" t="s">
        <v>245</v>
      </c>
      <c r="E142" s="147"/>
      <c r="F142" s="148" t="s">
        <v>134</v>
      </c>
      <c r="G142" s="149" t="s">
        <v>246</v>
      </c>
      <c r="H142" s="124"/>
      <c r="I142" s="828"/>
      <c r="J142" s="831"/>
      <c r="K142" s="831"/>
      <c r="L142" s="831"/>
      <c r="M142" s="834"/>
      <c r="N142" s="124"/>
      <c r="O142" s="828"/>
      <c r="P142" s="831"/>
      <c r="Q142" s="831"/>
      <c r="R142" s="831"/>
      <c r="S142" s="834"/>
      <c r="T142" s="124"/>
      <c r="U142" s="828"/>
      <c r="V142" s="831"/>
      <c r="W142" s="831"/>
      <c r="X142" s="831"/>
      <c r="Y142" s="834"/>
      <c r="Z142" s="124"/>
      <c r="AA142" s="828"/>
      <c r="AB142" s="831"/>
      <c r="AC142" s="831"/>
      <c r="AD142" s="831"/>
      <c r="AE142" s="834"/>
    </row>
    <row r="143" spans="2:31" ht="20.100000000000001" customHeight="1" x14ac:dyDescent="0.25">
      <c r="B143" s="35">
        <v>8</v>
      </c>
      <c r="C143" s="104"/>
      <c r="D143" s="147" t="s">
        <v>247</v>
      </c>
      <c r="E143" s="147"/>
      <c r="F143" s="148" t="s">
        <v>80</v>
      </c>
      <c r="G143" s="149" t="s">
        <v>248</v>
      </c>
      <c r="H143" s="124"/>
      <c r="I143" s="828"/>
      <c r="J143" s="831"/>
      <c r="K143" s="831"/>
      <c r="L143" s="831"/>
      <c r="M143" s="834"/>
      <c r="N143" s="124"/>
      <c r="O143" s="828"/>
      <c r="P143" s="831"/>
      <c r="Q143" s="831"/>
      <c r="R143" s="831"/>
      <c r="S143" s="834"/>
      <c r="T143" s="124"/>
      <c r="U143" s="828"/>
      <c r="V143" s="831"/>
      <c r="W143" s="831"/>
      <c r="X143" s="831"/>
      <c r="Y143" s="834"/>
      <c r="Z143" s="124"/>
      <c r="AA143" s="828"/>
      <c r="AB143" s="831"/>
      <c r="AC143" s="831"/>
      <c r="AD143" s="831"/>
      <c r="AE143" s="834"/>
    </row>
    <row r="144" spans="2:31" ht="20.100000000000001" customHeight="1" x14ac:dyDescent="0.25">
      <c r="B144" s="35">
        <v>9</v>
      </c>
      <c r="C144" s="104"/>
      <c r="D144" s="136" t="s">
        <v>313</v>
      </c>
      <c r="E144" s="136"/>
      <c r="F144" s="137" t="s">
        <v>134</v>
      </c>
      <c r="G144" s="141" t="s">
        <v>314</v>
      </c>
      <c r="H144" s="124"/>
      <c r="I144" s="828"/>
      <c r="J144" s="831"/>
      <c r="K144" s="831"/>
      <c r="L144" s="831"/>
      <c r="M144" s="834"/>
      <c r="N144" s="124"/>
      <c r="O144" s="828"/>
      <c r="P144" s="831"/>
      <c r="Q144" s="831"/>
      <c r="R144" s="831"/>
      <c r="S144" s="834"/>
      <c r="T144" s="124"/>
      <c r="U144" s="828"/>
      <c r="V144" s="831"/>
      <c r="W144" s="831"/>
      <c r="X144" s="831"/>
      <c r="Y144" s="834"/>
      <c r="Z144" s="124"/>
      <c r="AA144" s="828"/>
      <c r="AB144" s="831"/>
      <c r="AC144" s="831"/>
      <c r="AD144" s="831"/>
      <c r="AE144" s="834"/>
    </row>
    <row r="145" spans="2:31" ht="20.100000000000001" customHeight="1" x14ac:dyDescent="0.25">
      <c r="B145" s="35">
        <v>12</v>
      </c>
      <c r="C145" s="104"/>
      <c r="D145" s="147" t="s">
        <v>253</v>
      </c>
      <c r="E145" s="147"/>
      <c r="F145" s="148" t="s">
        <v>134</v>
      </c>
      <c r="G145" s="149" t="s">
        <v>254</v>
      </c>
      <c r="H145" s="124"/>
      <c r="I145" s="828"/>
      <c r="J145" s="831"/>
      <c r="K145" s="831"/>
      <c r="L145" s="831"/>
      <c r="M145" s="834"/>
      <c r="N145" s="124"/>
      <c r="O145" s="828"/>
      <c r="P145" s="831"/>
      <c r="Q145" s="831"/>
      <c r="R145" s="831"/>
      <c r="S145" s="834"/>
      <c r="T145" s="124"/>
      <c r="U145" s="828"/>
      <c r="V145" s="831"/>
      <c r="W145" s="831"/>
      <c r="X145" s="831"/>
      <c r="Y145" s="834"/>
      <c r="Z145" s="124"/>
      <c r="AA145" s="828"/>
      <c r="AB145" s="831"/>
      <c r="AC145" s="831"/>
      <c r="AD145" s="831"/>
      <c r="AE145" s="834"/>
    </row>
    <row r="146" spans="2:31" ht="20.100000000000001" customHeight="1" x14ac:dyDescent="0.25">
      <c r="B146" s="35">
        <v>13</v>
      </c>
      <c r="C146" s="104"/>
      <c r="D146" s="147" t="s">
        <v>255</v>
      </c>
      <c r="E146" s="147"/>
      <c r="F146" s="148" t="s">
        <v>80</v>
      </c>
      <c r="G146" s="149" t="s">
        <v>256</v>
      </c>
      <c r="H146" s="124"/>
      <c r="I146" s="828"/>
      <c r="J146" s="831"/>
      <c r="K146" s="831"/>
      <c r="L146" s="831"/>
      <c r="M146" s="834"/>
      <c r="N146" s="124"/>
      <c r="O146" s="828"/>
      <c r="P146" s="831"/>
      <c r="Q146" s="831"/>
      <c r="R146" s="831"/>
      <c r="S146" s="834"/>
      <c r="T146" s="124"/>
      <c r="U146" s="828"/>
      <c r="V146" s="831"/>
      <c r="W146" s="831"/>
      <c r="X146" s="831"/>
      <c r="Y146" s="834"/>
      <c r="Z146" s="124"/>
      <c r="AA146" s="828"/>
      <c r="AB146" s="831"/>
      <c r="AC146" s="831"/>
      <c r="AD146" s="831"/>
      <c r="AE146" s="834"/>
    </row>
    <row r="147" spans="2:31" ht="20.100000000000001" customHeight="1" x14ac:dyDescent="0.25">
      <c r="B147" s="35">
        <v>14</v>
      </c>
      <c r="C147" s="104"/>
      <c r="D147" s="147" t="s">
        <v>976</v>
      </c>
      <c r="E147" s="147"/>
      <c r="F147" s="148" t="s">
        <v>91</v>
      </c>
      <c r="G147" s="149" t="s">
        <v>975</v>
      </c>
      <c r="H147" s="124"/>
      <c r="I147" s="828"/>
      <c r="J147" s="831"/>
      <c r="K147" s="831"/>
      <c r="L147" s="831"/>
      <c r="M147" s="834"/>
      <c r="N147" s="124"/>
      <c r="O147" s="828"/>
      <c r="P147" s="831"/>
      <c r="Q147" s="831"/>
      <c r="R147" s="831"/>
      <c r="S147" s="834"/>
      <c r="T147" s="124"/>
      <c r="U147" s="828"/>
      <c r="V147" s="831"/>
      <c r="W147" s="831"/>
      <c r="X147" s="831"/>
      <c r="Y147" s="834"/>
      <c r="Z147" s="124"/>
      <c r="AA147" s="828"/>
      <c r="AB147" s="831"/>
      <c r="AC147" s="831"/>
      <c r="AD147" s="831"/>
      <c r="AE147" s="834"/>
    </row>
    <row r="148" spans="2:31" ht="20.100000000000001" customHeight="1" x14ac:dyDescent="0.25">
      <c r="B148" s="35">
        <v>15</v>
      </c>
      <c r="C148" s="104"/>
      <c r="D148" s="147" t="s">
        <v>257</v>
      </c>
      <c r="E148" s="147"/>
      <c r="F148" s="148" t="s">
        <v>258</v>
      </c>
      <c r="G148" s="149" t="s">
        <v>259</v>
      </c>
      <c r="H148" s="124"/>
      <c r="I148" s="828"/>
      <c r="J148" s="831"/>
      <c r="K148" s="831"/>
      <c r="L148" s="831"/>
      <c r="M148" s="834"/>
      <c r="N148" s="124"/>
      <c r="O148" s="828"/>
      <c r="P148" s="831"/>
      <c r="Q148" s="831"/>
      <c r="R148" s="831"/>
      <c r="S148" s="834"/>
      <c r="T148" s="124"/>
      <c r="U148" s="828"/>
      <c r="V148" s="831"/>
      <c r="W148" s="831"/>
      <c r="X148" s="831"/>
      <c r="Y148" s="834"/>
      <c r="Z148" s="124"/>
      <c r="AA148" s="828"/>
      <c r="AB148" s="831"/>
      <c r="AC148" s="831"/>
      <c r="AD148" s="831"/>
      <c r="AE148" s="834"/>
    </row>
    <row r="149" spans="2:31" ht="20.100000000000001" customHeight="1" x14ac:dyDescent="0.25">
      <c r="B149" s="35">
        <v>16</v>
      </c>
      <c r="C149" s="104"/>
      <c r="D149" s="147" t="s">
        <v>260</v>
      </c>
      <c r="E149" s="147"/>
      <c r="F149" s="148" t="s">
        <v>258</v>
      </c>
      <c r="G149" s="149" t="s">
        <v>261</v>
      </c>
      <c r="H149" s="124"/>
      <c r="I149" s="828"/>
      <c r="J149" s="831"/>
      <c r="K149" s="831"/>
      <c r="L149" s="831"/>
      <c r="M149" s="834"/>
      <c r="N149" s="124"/>
      <c r="O149" s="828"/>
      <c r="P149" s="831"/>
      <c r="Q149" s="831"/>
      <c r="R149" s="831"/>
      <c r="S149" s="834"/>
      <c r="T149" s="124"/>
      <c r="U149" s="828"/>
      <c r="V149" s="831"/>
      <c r="W149" s="831"/>
      <c r="X149" s="831"/>
      <c r="Y149" s="834"/>
      <c r="Z149" s="124"/>
      <c r="AA149" s="828"/>
      <c r="AB149" s="831"/>
      <c r="AC149" s="831"/>
      <c r="AD149" s="831"/>
      <c r="AE149" s="834"/>
    </row>
    <row r="150" spans="2:31" ht="20.100000000000001" customHeight="1" x14ac:dyDescent="0.25">
      <c r="B150" s="35">
        <v>17</v>
      </c>
      <c r="C150" s="104"/>
      <c r="D150" s="147" t="s">
        <v>262</v>
      </c>
      <c r="E150" s="147"/>
      <c r="F150" s="148" t="s">
        <v>258</v>
      </c>
      <c r="G150" s="149" t="s">
        <v>263</v>
      </c>
      <c r="H150" s="124"/>
      <c r="I150" s="828"/>
      <c r="J150" s="831"/>
      <c r="K150" s="831"/>
      <c r="L150" s="831"/>
      <c r="M150" s="834"/>
      <c r="N150" s="124"/>
      <c r="O150" s="828"/>
      <c r="P150" s="831"/>
      <c r="Q150" s="831"/>
      <c r="R150" s="831"/>
      <c r="S150" s="834"/>
      <c r="T150" s="124"/>
      <c r="U150" s="828"/>
      <c r="V150" s="831"/>
      <c r="W150" s="831"/>
      <c r="X150" s="831"/>
      <c r="Y150" s="834"/>
      <c r="Z150" s="124"/>
      <c r="AA150" s="828"/>
      <c r="AB150" s="831"/>
      <c r="AC150" s="831"/>
      <c r="AD150" s="831"/>
      <c r="AE150" s="834"/>
    </row>
    <row r="151" spans="2:31" ht="20.100000000000001" customHeight="1" x14ac:dyDescent="0.25">
      <c r="B151" s="35">
        <v>18</v>
      </c>
      <c r="C151" s="104"/>
      <c r="D151" s="147" t="s">
        <v>264</v>
      </c>
      <c r="E151" s="147"/>
      <c r="F151" s="148" t="s">
        <v>258</v>
      </c>
      <c r="G151" s="149" t="s">
        <v>265</v>
      </c>
      <c r="H151" s="124"/>
      <c r="I151" s="828"/>
      <c r="J151" s="831"/>
      <c r="K151" s="831"/>
      <c r="L151" s="831"/>
      <c r="M151" s="834"/>
      <c r="N151" s="124"/>
      <c r="O151" s="828"/>
      <c r="P151" s="831"/>
      <c r="Q151" s="831"/>
      <c r="R151" s="831"/>
      <c r="S151" s="834"/>
      <c r="T151" s="124"/>
      <c r="U151" s="828"/>
      <c r="V151" s="831"/>
      <c r="W151" s="831"/>
      <c r="X151" s="831"/>
      <c r="Y151" s="834"/>
      <c r="Z151" s="124"/>
      <c r="AA151" s="828"/>
      <c r="AB151" s="831"/>
      <c r="AC151" s="831"/>
      <c r="AD151" s="831"/>
      <c r="AE151" s="834"/>
    </row>
    <row r="152" spans="2:31" ht="20.100000000000001" customHeight="1" x14ac:dyDescent="0.25">
      <c r="B152" s="35">
        <v>19</v>
      </c>
      <c r="C152" s="104"/>
      <c r="D152" s="147" t="s">
        <v>266</v>
      </c>
      <c r="E152" s="147"/>
      <c r="F152" s="148" t="s">
        <v>258</v>
      </c>
      <c r="G152" s="149" t="s">
        <v>267</v>
      </c>
      <c r="H152" s="124"/>
      <c r="I152" s="828"/>
      <c r="J152" s="831"/>
      <c r="K152" s="831"/>
      <c r="L152" s="831"/>
      <c r="M152" s="834"/>
      <c r="N152" s="124"/>
      <c r="O152" s="828"/>
      <c r="P152" s="831"/>
      <c r="Q152" s="831"/>
      <c r="R152" s="831"/>
      <c r="S152" s="834"/>
      <c r="T152" s="124"/>
      <c r="U152" s="828"/>
      <c r="V152" s="831"/>
      <c r="W152" s="831"/>
      <c r="X152" s="831"/>
      <c r="Y152" s="834"/>
      <c r="Z152" s="124"/>
      <c r="AA152" s="828"/>
      <c r="AB152" s="831"/>
      <c r="AC152" s="831"/>
      <c r="AD152" s="831"/>
      <c r="AE152" s="834"/>
    </row>
    <row r="153" spans="2:31" ht="20.100000000000001" customHeight="1" x14ac:dyDescent="0.25">
      <c r="B153" s="35">
        <v>20</v>
      </c>
      <c r="C153" s="104"/>
      <c r="D153" s="147" t="s">
        <v>268</v>
      </c>
      <c r="E153" s="147"/>
      <c r="F153" s="148" t="s">
        <v>258</v>
      </c>
      <c r="G153" s="149" t="s">
        <v>269</v>
      </c>
      <c r="H153" s="124"/>
      <c r="I153" s="828"/>
      <c r="J153" s="831"/>
      <c r="K153" s="831"/>
      <c r="L153" s="831"/>
      <c r="M153" s="834"/>
      <c r="N153" s="124"/>
      <c r="O153" s="828"/>
      <c r="P153" s="831"/>
      <c r="Q153" s="831"/>
      <c r="R153" s="831"/>
      <c r="S153" s="834"/>
      <c r="T153" s="124"/>
      <c r="U153" s="828"/>
      <c r="V153" s="831"/>
      <c r="W153" s="831"/>
      <c r="X153" s="831"/>
      <c r="Y153" s="834"/>
      <c r="Z153" s="124"/>
      <c r="AA153" s="828"/>
      <c r="AB153" s="831"/>
      <c r="AC153" s="831"/>
      <c r="AD153" s="831"/>
      <c r="AE153" s="834"/>
    </row>
    <row r="154" spans="2:31" ht="20.100000000000001" customHeight="1" x14ac:dyDescent="0.25">
      <c r="B154" s="35">
        <v>21</v>
      </c>
      <c r="C154" s="104"/>
      <c r="D154" s="147" t="s">
        <v>270</v>
      </c>
      <c r="E154" s="147"/>
      <c r="F154" s="148" t="s">
        <v>258</v>
      </c>
      <c r="G154" s="149" t="s">
        <v>271</v>
      </c>
      <c r="H154" s="124"/>
      <c r="I154" s="828"/>
      <c r="J154" s="831"/>
      <c r="K154" s="831"/>
      <c r="L154" s="831"/>
      <c r="M154" s="834"/>
      <c r="N154" s="124"/>
      <c r="O154" s="828"/>
      <c r="P154" s="831"/>
      <c r="Q154" s="831"/>
      <c r="R154" s="831"/>
      <c r="S154" s="834"/>
      <c r="T154" s="124"/>
      <c r="U154" s="828"/>
      <c r="V154" s="831"/>
      <c r="W154" s="831"/>
      <c r="X154" s="831"/>
      <c r="Y154" s="834"/>
      <c r="Z154" s="124"/>
      <c r="AA154" s="828"/>
      <c r="AB154" s="831"/>
      <c r="AC154" s="831"/>
      <c r="AD154" s="831"/>
      <c r="AE154" s="834"/>
    </row>
    <row r="155" spans="2:31" ht="20.100000000000001" customHeight="1" x14ac:dyDescent="0.25">
      <c r="B155" s="35">
        <v>22</v>
      </c>
      <c r="C155" s="104"/>
      <c r="D155" s="147" t="s">
        <v>272</v>
      </c>
      <c r="E155" s="147"/>
      <c r="F155" s="148" t="s">
        <v>258</v>
      </c>
      <c r="G155" s="149" t="s">
        <v>273</v>
      </c>
      <c r="H155" s="124"/>
      <c r="I155" s="828"/>
      <c r="J155" s="831"/>
      <c r="K155" s="831"/>
      <c r="L155" s="831"/>
      <c r="M155" s="834"/>
      <c r="N155" s="124"/>
      <c r="O155" s="828"/>
      <c r="P155" s="831"/>
      <c r="Q155" s="831"/>
      <c r="R155" s="831"/>
      <c r="S155" s="834"/>
      <c r="T155" s="124"/>
      <c r="U155" s="828"/>
      <c r="V155" s="831"/>
      <c r="W155" s="831"/>
      <c r="X155" s="831"/>
      <c r="Y155" s="834"/>
      <c r="Z155" s="124"/>
      <c r="AA155" s="828"/>
      <c r="AB155" s="831"/>
      <c r="AC155" s="831"/>
      <c r="AD155" s="831"/>
      <c r="AE155" s="834"/>
    </row>
    <row r="156" spans="2:31" ht="20.100000000000001" customHeight="1" x14ac:dyDescent="0.25">
      <c r="B156" s="35">
        <v>23</v>
      </c>
      <c r="C156" s="104"/>
      <c r="D156" s="147" t="s">
        <v>274</v>
      </c>
      <c r="E156" s="147"/>
      <c r="F156" s="148" t="s">
        <v>258</v>
      </c>
      <c r="G156" s="149" t="s">
        <v>275</v>
      </c>
      <c r="H156" s="124"/>
      <c r="I156" s="828"/>
      <c r="J156" s="831"/>
      <c r="K156" s="831"/>
      <c r="L156" s="831"/>
      <c r="M156" s="834"/>
      <c r="N156" s="124"/>
      <c r="O156" s="828"/>
      <c r="P156" s="831"/>
      <c r="Q156" s="831"/>
      <c r="R156" s="831"/>
      <c r="S156" s="834"/>
      <c r="T156" s="124"/>
      <c r="U156" s="828"/>
      <c r="V156" s="831"/>
      <c r="W156" s="831"/>
      <c r="X156" s="831"/>
      <c r="Y156" s="834"/>
      <c r="Z156" s="124"/>
      <c r="AA156" s="828"/>
      <c r="AB156" s="831"/>
      <c r="AC156" s="831"/>
      <c r="AD156" s="831"/>
      <c r="AE156" s="834"/>
    </row>
    <row r="157" spans="2:31" ht="20.100000000000001" customHeight="1" x14ac:dyDescent="0.25">
      <c r="B157" s="35">
        <v>24</v>
      </c>
      <c r="C157" s="104"/>
      <c r="D157" s="136" t="s">
        <v>315</v>
      </c>
      <c r="E157" s="136"/>
      <c r="F157" s="137" t="s">
        <v>134</v>
      </c>
      <c r="G157" s="141" t="s">
        <v>316</v>
      </c>
      <c r="H157" s="124"/>
      <c r="I157" s="828"/>
      <c r="J157" s="831"/>
      <c r="K157" s="831"/>
      <c r="L157" s="831"/>
      <c r="M157" s="834"/>
      <c r="N157" s="124"/>
      <c r="O157" s="828"/>
      <c r="P157" s="831"/>
      <c r="Q157" s="831"/>
      <c r="R157" s="831"/>
      <c r="S157" s="834"/>
      <c r="T157" s="124"/>
      <c r="U157" s="828"/>
      <c r="V157" s="831"/>
      <c r="W157" s="831"/>
      <c r="X157" s="831"/>
      <c r="Y157" s="834"/>
      <c r="Z157" s="124"/>
      <c r="AA157" s="828"/>
      <c r="AB157" s="831"/>
      <c r="AC157" s="831"/>
      <c r="AD157" s="831"/>
      <c r="AE157" s="834"/>
    </row>
    <row r="158" spans="2:31" ht="20.100000000000001" customHeight="1" x14ac:dyDescent="0.25">
      <c r="B158" s="35">
        <v>25</v>
      </c>
      <c r="C158" s="104"/>
      <c r="D158" s="147" t="s">
        <v>276</v>
      </c>
      <c r="E158" s="147"/>
      <c r="F158" s="148" t="s">
        <v>91</v>
      </c>
      <c r="G158" s="149" t="s">
        <v>277</v>
      </c>
      <c r="H158" s="124"/>
      <c r="I158" s="828"/>
      <c r="J158" s="831"/>
      <c r="K158" s="831"/>
      <c r="L158" s="831"/>
      <c r="M158" s="834"/>
      <c r="N158" s="124"/>
      <c r="O158" s="828"/>
      <c r="P158" s="831"/>
      <c r="Q158" s="831"/>
      <c r="R158" s="831"/>
      <c r="S158" s="834"/>
      <c r="T158" s="124"/>
      <c r="U158" s="828"/>
      <c r="V158" s="831"/>
      <c r="W158" s="831"/>
      <c r="X158" s="831"/>
      <c r="Y158" s="834"/>
      <c r="Z158" s="124"/>
      <c r="AA158" s="828"/>
      <c r="AB158" s="831"/>
      <c r="AC158" s="831"/>
      <c r="AD158" s="831"/>
      <c r="AE158" s="834"/>
    </row>
    <row r="159" spans="2:31" ht="20.100000000000001" customHeight="1" x14ac:dyDescent="0.25">
      <c r="B159" s="35">
        <v>26</v>
      </c>
      <c r="C159" s="104"/>
      <c r="D159" s="147" t="s">
        <v>278</v>
      </c>
      <c r="E159" s="147"/>
      <c r="F159" s="148" t="s">
        <v>91</v>
      </c>
      <c r="G159" s="149" t="s">
        <v>279</v>
      </c>
      <c r="H159" s="124"/>
      <c r="I159" s="828"/>
      <c r="J159" s="831"/>
      <c r="K159" s="831"/>
      <c r="L159" s="831"/>
      <c r="M159" s="834"/>
      <c r="N159" s="124"/>
      <c r="O159" s="828"/>
      <c r="P159" s="831"/>
      <c r="Q159" s="831"/>
      <c r="R159" s="831"/>
      <c r="S159" s="834"/>
      <c r="T159" s="124"/>
      <c r="U159" s="828"/>
      <c r="V159" s="831"/>
      <c r="W159" s="831"/>
      <c r="X159" s="831"/>
      <c r="Y159" s="834"/>
      <c r="Z159" s="124"/>
      <c r="AA159" s="828"/>
      <c r="AB159" s="831"/>
      <c r="AC159" s="831"/>
      <c r="AD159" s="831"/>
      <c r="AE159" s="834"/>
    </row>
    <row r="160" spans="2:31" ht="20.100000000000001" customHeight="1" x14ac:dyDescent="0.25">
      <c r="B160" s="35">
        <v>28</v>
      </c>
      <c r="C160" s="104"/>
      <c r="D160" s="147" t="s">
        <v>282</v>
      </c>
      <c r="E160" s="147"/>
      <c r="F160" s="148" t="s">
        <v>258</v>
      </c>
      <c r="G160" s="149" t="s">
        <v>283</v>
      </c>
      <c r="H160" s="124"/>
      <c r="I160" s="828"/>
      <c r="J160" s="831"/>
      <c r="K160" s="831"/>
      <c r="L160" s="831"/>
      <c r="M160" s="834"/>
      <c r="N160" s="124"/>
      <c r="O160" s="828"/>
      <c r="P160" s="831"/>
      <c r="Q160" s="831"/>
      <c r="R160" s="831"/>
      <c r="S160" s="834"/>
      <c r="T160" s="124"/>
      <c r="U160" s="828"/>
      <c r="V160" s="831"/>
      <c r="W160" s="831"/>
      <c r="X160" s="831"/>
      <c r="Y160" s="834"/>
      <c r="Z160" s="124"/>
      <c r="AA160" s="828"/>
      <c r="AB160" s="831"/>
      <c r="AC160" s="831"/>
      <c r="AD160" s="831"/>
      <c r="AE160" s="834"/>
    </row>
    <row r="161" spans="2:37" ht="20.100000000000001" customHeight="1" x14ac:dyDescent="0.25">
      <c r="B161" s="35">
        <v>29</v>
      </c>
      <c r="C161" s="104"/>
      <c r="D161" s="147" t="s">
        <v>284</v>
      </c>
      <c r="E161" s="147"/>
      <c r="F161" s="148" t="s">
        <v>258</v>
      </c>
      <c r="G161" s="149" t="s">
        <v>285</v>
      </c>
      <c r="H161" s="124"/>
      <c r="I161" s="828"/>
      <c r="J161" s="831"/>
      <c r="K161" s="831"/>
      <c r="L161" s="831"/>
      <c r="M161" s="834"/>
      <c r="N161" s="124"/>
      <c r="O161" s="828"/>
      <c r="P161" s="831"/>
      <c r="Q161" s="831"/>
      <c r="R161" s="831"/>
      <c r="S161" s="834"/>
      <c r="T161" s="124"/>
      <c r="U161" s="828"/>
      <c r="V161" s="831"/>
      <c r="W161" s="831"/>
      <c r="X161" s="831"/>
      <c r="Y161" s="834"/>
      <c r="Z161" s="124"/>
      <c r="AA161" s="828"/>
      <c r="AB161" s="831"/>
      <c r="AC161" s="831"/>
      <c r="AD161" s="831"/>
      <c r="AE161" s="834"/>
    </row>
    <row r="162" spans="2:37" ht="20.100000000000001" customHeight="1" x14ac:dyDescent="0.25">
      <c r="B162" s="35">
        <v>30</v>
      </c>
      <c r="C162" s="104"/>
      <c r="D162" s="147" t="s">
        <v>286</v>
      </c>
      <c r="E162" s="147"/>
      <c r="F162" s="148" t="s">
        <v>258</v>
      </c>
      <c r="G162" s="149" t="s">
        <v>287</v>
      </c>
      <c r="H162" s="124"/>
      <c r="I162" s="828"/>
      <c r="J162" s="831"/>
      <c r="K162" s="831"/>
      <c r="L162" s="831"/>
      <c r="M162" s="834"/>
      <c r="N162" s="124"/>
      <c r="O162" s="828"/>
      <c r="P162" s="831"/>
      <c r="Q162" s="831"/>
      <c r="R162" s="831"/>
      <c r="S162" s="834"/>
      <c r="T162" s="124"/>
      <c r="U162" s="828"/>
      <c r="V162" s="831"/>
      <c r="W162" s="831"/>
      <c r="X162" s="831"/>
      <c r="Y162" s="834"/>
      <c r="Z162" s="124"/>
      <c r="AA162" s="828"/>
      <c r="AB162" s="831"/>
      <c r="AC162" s="831"/>
      <c r="AD162" s="831"/>
      <c r="AE162" s="834"/>
    </row>
    <row r="163" spans="2:37" ht="20.100000000000001" customHeight="1" x14ac:dyDescent="0.25">
      <c r="B163" s="35">
        <v>31</v>
      </c>
      <c r="C163" s="104"/>
      <c r="D163" s="147" t="s">
        <v>288</v>
      </c>
      <c r="E163" s="147"/>
      <c r="F163" s="148" t="s">
        <v>258</v>
      </c>
      <c r="G163" s="149" t="s">
        <v>289</v>
      </c>
      <c r="H163" s="124"/>
      <c r="I163" s="828"/>
      <c r="J163" s="831"/>
      <c r="K163" s="831"/>
      <c r="L163" s="831"/>
      <c r="M163" s="834"/>
      <c r="N163" s="124"/>
      <c r="O163" s="828"/>
      <c r="P163" s="831"/>
      <c r="Q163" s="831"/>
      <c r="R163" s="831"/>
      <c r="S163" s="834"/>
      <c r="T163" s="124"/>
      <c r="U163" s="828"/>
      <c r="V163" s="831"/>
      <c r="W163" s="831"/>
      <c r="X163" s="831"/>
      <c r="Y163" s="834"/>
      <c r="Z163" s="124"/>
      <c r="AA163" s="828"/>
      <c r="AB163" s="831"/>
      <c r="AC163" s="831"/>
      <c r="AD163" s="831"/>
      <c r="AE163" s="834"/>
    </row>
    <row r="164" spans="2:37" ht="20.100000000000001" customHeight="1" x14ac:dyDescent="0.25">
      <c r="B164" s="35">
        <v>32</v>
      </c>
      <c r="C164" s="104"/>
      <c r="D164" s="147" t="s">
        <v>290</v>
      </c>
      <c r="E164" s="147"/>
      <c r="F164" s="148" t="s">
        <v>258</v>
      </c>
      <c r="G164" s="149" t="s">
        <v>291</v>
      </c>
      <c r="H164" s="124"/>
      <c r="I164" s="828"/>
      <c r="J164" s="831"/>
      <c r="K164" s="831"/>
      <c r="L164" s="831"/>
      <c r="M164" s="834"/>
      <c r="N164" s="124"/>
      <c r="O164" s="828"/>
      <c r="P164" s="831"/>
      <c r="Q164" s="831"/>
      <c r="R164" s="831"/>
      <c r="S164" s="834"/>
      <c r="T164" s="124"/>
      <c r="U164" s="828"/>
      <c r="V164" s="831"/>
      <c r="W164" s="831"/>
      <c r="X164" s="831"/>
      <c r="Y164" s="834"/>
      <c r="Z164" s="124"/>
      <c r="AA164" s="828"/>
      <c r="AB164" s="831"/>
      <c r="AC164" s="831"/>
      <c r="AD164" s="831"/>
      <c r="AE164" s="834"/>
    </row>
    <row r="165" spans="2:37" ht="20.100000000000001" customHeight="1" x14ac:dyDescent="0.25">
      <c r="B165" s="35">
        <v>33</v>
      </c>
      <c r="C165" s="104"/>
      <c r="D165" s="147" t="s">
        <v>292</v>
      </c>
      <c r="E165" s="147"/>
      <c r="F165" s="148" t="s">
        <v>258</v>
      </c>
      <c r="G165" s="149" t="s">
        <v>293</v>
      </c>
      <c r="H165" s="124"/>
      <c r="I165" s="828"/>
      <c r="J165" s="831"/>
      <c r="K165" s="831"/>
      <c r="L165" s="831"/>
      <c r="M165" s="834"/>
      <c r="N165" s="124"/>
      <c r="O165" s="828"/>
      <c r="P165" s="831"/>
      <c r="Q165" s="831"/>
      <c r="R165" s="831"/>
      <c r="S165" s="834"/>
      <c r="T165" s="124"/>
      <c r="U165" s="828"/>
      <c r="V165" s="831"/>
      <c r="W165" s="831"/>
      <c r="X165" s="831"/>
      <c r="Y165" s="834"/>
      <c r="Z165" s="124"/>
      <c r="AA165" s="828"/>
      <c r="AB165" s="831"/>
      <c r="AC165" s="831"/>
      <c r="AD165" s="831"/>
      <c r="AE165" s="834"/>
    </row>
    <row r="166" spans="2:37" ht="20.100000000000001" customHeight="1" x14ac:dyDescent="0.25">
      <c r="B166" s="35">
        <v>34</v>
      </c>
      <c r="C166" s="104"/>
      <c r="D166" s="147" t="s">
        <v>294</v>
      </c>
      <c r="E166" s="147"/>
      <c r="F166" s="148" t="s">
        <v>258</v>
      </c>
      <c r="G166" s="149" t="s">
        <v>295</v>
      </c>
      <c r="H166" s="124"/>
      <c r="I166" s="828"/>
      <c r="J166" s="831"/>
      <c r="K166" s="831"/>
      <c r="L166" s="831"/>
      <c r="M166" s="834"/>
      <c r="N166" s="124"/>
      <c r="O166" s="828"/>
      <c r="P166" s="831"/>
      <c r="Q166" s="831"/>
      <c r="R166" s="831"/>
      <c r="S166" s="834"/>
      <c r="T166" s="124"/>
      <c r="U166" s="828"/>
      <c r="V166" s="831"/>
      <c r="W166" s="831"/>
      <c r="X166" s="831"/>
      <c r="Y166" s="834"/>
      <c r="Z166" s="124"/>
      <c r="AA166" s="828"/>
      <c r="AB166" s="831"/>
      <c r="AC166" s="831"/>
      <c r="AD166" s="831"/>
      <c r="AE166" s="834"/>
      <c r="AK166"/>
    </row>
    <row r="167" spans="2:37" ht="20.25" customHeight="1" x14ac:dyDescent="0.25">
      <c r="B167" s="35">
        <v>36</v>
      </c>
      <c r="C167" s="104"/>
      <c r="D167" s="147" t="s">
        <v>298</v>
      </c>
      <c r="E167" s="147"/>
      <c r="F167" s="148" t="s">
        <v>258</v>
      </c>
      <c r="G167" s="149" t="s">
        <v>299</v>
      </c>
      <c r="H167" s="124"/>
      <c r="I167" s="828"/>
      <c r="J167" s="831"/>
      <c r="K167" s="831"/>
      <c r="L167" s="831"/>
      <c r="M167" s="834"/>
      <c r="N167" s="124"/>
      <c r="O167" s="828"/>
      <c r="P167" s="831"/>
      <c r="Q167" s="831"/>
      <c r="R167" s="831"/>
      <c r="S167" s="834"/>
      <c r="T167" s="124"/>
      <c r="U167" s="828"/>
      <c r="V167" s="831"/>
      <c r="W167" s="831"/>
      <c r="X167" s="831"/>
      <c r="Y167" s="834"/>
      <c r="Z167" s="124"/>
      <c r="AA167" s="828"/>
      <c r="AB167" s="831"/>
      <c r="AC167" s="831"/>
      <c r="AD167" s="831"/>
      <c r="AE167" s="834"/>
    </row>
    <row r="168" spans="2:37" ht="20.100000000000001" customHeight="1" x14ac:dyDescent="0.25">
      <c r="B168" s="35">
        <v>37</v>
      </c>
      <c r="C168" s="104"/>
      <c r="D168" s="136" t="s">
        <v>319</v>
      </c>
      <c r="E168" s="136"/>
      <c r="F168" s="137" t="s">
        <v>258</v>
      </c>
      <c r="G168" s="141" t="s">
        <v>320</v>
      </c>
      <c r="H168" s="124"/>
      <c r="I168" s="828"/>
      <c r="J168" s="831"/>
      <c r="K168" s="831"/>
      <c r="L168" s="831"/>
      <c r="M168" s="834"/>
      <c r="N168" s="124"/>
      <c r="O168" s="828"/>
      <c r="P168" s="831"/>
      <c r="Q168" s="831"/>
      <c r="R168" s="831"/>
      <c r="S168" s="834"/>
      <c r="T168" s="124"/>
      <c r="U168" s="828"/>
      <c r="V168" s="831"/>
      <c r="W168" s="831"/>
      <c r="X168" s="831"/>
      <c r="Y168" s="834"/>
      <c r="Z168" s="124"/>
      <c r="AA168" s="828"/>
      <c r="AB168" s="831"/>
      <c r="AC168" s="831"/>
      <c r="AD168" s="831"/>
      <c r="AE168" s="834"/>
    </row>
    <row r="169" spans="2:37" ht="20.100000000000001" customHeight="1" x14ac:dyDescent="0.25">
      <c r="B169" s="35">
        <v>38</v>
      </c>
      <c r="C169" s="104"/>
      <c r="D169" s="136" t="s">
        <v>321</v>
      </c>
      <c r="E169" s="136"/>
      <c r="F169" s="137" t="s">
        <v>258</v>
      </c>
      <c r="G169" s="141" t="s">
        <v>322</v>
      </c>
      <c r="H169" s="124"/>
      <c r="I169" s="828"/>
      <c r="J169" s="831"/>
      <c r="K169" s="831"/>
      <c r="L169" s="831"/>
      <c r="M169" s="834"/>
      <c r="N169" s="124"/>
      <c r="O169" s="828"/>
      <c r="P169" s="831"/>
      <c r="Q169" s="831"/>
      <c r="R169" s="831"/>
      <c r="S169" s="834"/>
      <c r="T169" s="124"/>
      <c r="U169" s="828"/>
      <c r="V169" s="831"/>
      <c r="W169" s="831"/>
      <c r="X169" s="831"/>
      <c r="Y169" s="834"/>
      <c r="Z169" s="124"/>
      <c r="AA169" s="828"/>
      <c r="AB169" s="831"/>
      <c r="AC169" s="831"/>
      <c r="AD169" s="831"/>
      <c r="AE169" s="834"/>
    </row>
    <row r="170" spans="2:37" ht="20.100000000000001" customHeight="1" x14ac:dyDescent="0.25">
      <c r="B170" s="35">
        <v>39</v>
      </c>
      <c r="C170" s="104"/>
      <c r="D170" s="136" t="s">
        <v>323</v>
      </c>
      <c r="E170" s="136"/>
      <c r="F170" s="137" t="s">
        <v>258</v>
      </c>
      <c r="G170" s="141" t="s">
        <v>324</v>
      </c>
      <c r="H170" s="124"/>
      <c r="I170" s="828"/>
      <c r="J170" s="831"/>
      <c r="K170" s="831"/>
      <c r="L170" s="831"/>
      <c r="M170" s="834"/>
      <c r="N170" s="124"/>
      <c r="O170" s="828"/>
      <c r="P170" s="831"/>
      <c r="Q170" s="831"/>
      <c r="R170" s="831"/>
      <c r="S170" s="834"/>
      <c r="T170" s="124"/>
      <c r="U170" s="828"/>
      <c r="V170" s="831"/>
      <c r="W170" s="831"/>
      <c r="X170" s="831"/>
      <c r="Y170" s="834"/>
      <c r="Z170" s="124"/>
      <c r="AA170" s="828"/>
      <c r="AB170" s="831"/>
      <c r="AC170" s="831"/>
      <c r="AD170" s="831"/>
      <c r="AE170" s="834"/>
    </row>
    <row r="171" spans="2:37" ht="20.100000000000001" customHeight="1" x14ac:dyDescent="0.25">
      <c r="B171" s="35">
        <v>40</v>
      </c>
      <c r="C171" s="104"/>
      <c r="D171" s="136" t="s">
        <v>354</v>
      </c>
      <c r="E171" s="136"/>
      <c r="F171" s="137" t="s">
        <v>258</v>
      </c>
      <c r="G171" s="141" t="s">
        <v>355</v>
      </c>
      <c r="H171" s="124"/>
      <c r="I171" s="828"/>
      <c r="J171" s="831"/>
      <c r="K171" s="831"/>
      <c r="L171" s="831"/>
      <c r="M171" s="834"/>
      <c r="N171" s="124"/>
      <c r="O171" s="828"/>
      <c r="P171" s="831"/>
      <c r="Q171" s="831"/>
      <c r="R171" s="831"/>
      <c r="S171" s="834"/>
      <c r="T171" s="124"/>
      <c r="U171" s="828"/>
      <c r="V171" s="831"/>
      <c r="W171" s="831"/>
      <c r="X171" s="831"/>
      <c r="Y171" s="834"/>
      <c r="Z171" s="124"/>
      <c r="AA171" s="828"/>
      <c r="AB171" s="831"/>
      <c r="AC171" s="831"/>
      <c r="AD171" s="831"/>
      <c r="AE171" s="834"/>
    </row>
    <row r="172" spans="2:37" ht="20.100000000000001" customHeight="1" x14ac:dyDescent="0.25">
      <c r="B172" s="35">
        <v>41</v>
      </c>
      <c r="C172" s="104"/>
      <c r="D172" s="136" t="s">
        <v>325</v>
      </c>
      <c r="E172" s="136"/>
      <c r="F172" s="137" t="s">
        <v>258</v>
      </c>
      <c r="G172" s="141" t="s">
        <v>326</v>
      </c>
      <c r="H172" s="124"/>
      <c r="I172" s="828"/>
      <c r="J172" s="831"/>
      <c r="K172" s="831"/>
      <c r="L172" s="831"/>
      <c r="M172" s="834"/>
      <c r="N172" s="124"/>
      <c r="O172" s="828"/>
      <c r="P172" s="831"/>
      <c r="Q172" s="831"/>
      <c r="R172" s="831"/>
      <c r="S172" s="834"/>
      <c r="T172" s="124"/>
      <c r="U172" s="828"/>
      <c r="V172" s="831"/>
      <c r="W172" s="831"/>
      <c r="X172" s="831"/>
      <c r="Y172" s="834"/>
      <c r="Z172" s="124"/>
      <c r="AA172" s="828"/>
      <c r="AB172" s="831"/>
      <c r="AC172" s="831"/>
      <c r="AD172" s="831"/>
      <c r="AE172" s="834"/>
    </row>
    <row r="173" spans="2:37" ht="20.100000000000001" customHeight="1" x14ac:dyDescent="0.25">
      <c r="B173" s="35">
        <v>42</v>
      </c>
      <c r="C173" s="104"/>
      <c r="D173" s="136" t="s">
        <v>327</v>
      </c>
      <c r="E173" s="136"/>
      <c r="F173" s="137" t="s">
        <v>258</v>
      </c>
      <c r="G173" s="141" t="s">
        <v>328</v>
      </c>
      <c r="H173" s="124"/>
      <c r="I173" s="828"/>
      <c r="J173" s="831"/>
      <c r="K173" s="831"/>
      <c r="L173" s="831"/>
      <c r="M173" s="834"/>
      <c r="N173" s="124"/>
      <c r="O173" s="828"/>
      <c r="P173" s="831"/>
      <c r="Q173" s="831"/>
      <c r="R173" s="831"/>
      <c r="S173" s="834"/>
      <c r="T173" s="124"/>
      <c r="U173" s="828"/>
      <c r="V173" s="831"/>
      <c r="W173" s="831"/>
      <c r="X173" s="831"/>
      <c r="Y173" s="834"/>
      <c r="Z173" s="124"/>
      <c r="AA173" s="828"/>
      <c r="AB173" s="831"/>
      <c r="AC173" s="831"/>
      <c r="AD173" s="831"/>
      <c r="AE173" s="834"/>
    </row>
    <row r="174" spans="2:37" ht="19.5" customHeight="1" x14ac:dyDescent="0.25">
      <c r="B174" s="35">
        <v>43</v>
      </c>
      <c r="C174" s="104"/>
      <c r="D174" s="147" t="s">
        <v>300</v>
      </c>
      <c r="E174" s="147"/>
      <c r="F174" s="148" t="s">
        <v>258</v>
      </c>
      <c r="G174" s="149" t="s">
        <v>301</v>
      </c>
      <c r="H174" s="124"/>
      <c r="I174" s="828"/>
      <c r="J174" s="831"/>
      <c r="K174" s="831"/>
      <c r="L174" s="831"/>
      <c r="M174" s="834"/>
      <c r="N174" s="124"/>
      <c r="O174" s="828"/>
      <c r="P174" s="831"/>
      <c r="Q174" s="831"/>
      <c r="R174" s="831"/>
      <c r="S174" s="834"/>
      <c r="T174" s="124"/>
      <c r="U174" s="828"/>
      <c r="V174" s="831"/>
      <c r="W174" s="831"/>
      <c r="X174" s="831"/>
      <c r="Y174" s="834"/>
      <c r="Z174" s="124"/>
      <c r="AA174" s="828"/>
      <c r="AB174" s="831"/>
      <c r="AC174" s="831"/>
      <c r="AD174" s="831"/>
      <c r="AE174" s="834"/>
    </row>
    <row r="175" spans="2:37" ht="19.5" customHeight="1" x14ac:dyDescent="0.25">
      <c r="B175" s="35">
        <v>44</v>
      </c>
      <c r="C175" s="104"/>
      <c r="D175" s="150" t="s">
        <v>382</v>
      </c>
      <c r="E175" s="150"/>
      <c r="F175" s="151" t="s">
        <v>258</v>
      </c>
      <c r="G175" s="152" t="s">
        <v>383</v>
      </c>
      <c r="H175" s="124"/>
      <c r="I175" s="828"/>
      <c r="J175" s="831"/>
      <c r="K175" s="831"/>
      <c r="L175" s="831"/>
      <c r="M175" s="834"/>
      <c r="N175" s="124"/>
      <c r="O175" s="828"/>
      <c r="P175" s="831"/>
      <c r="Q175" s="831"/>
      <c r="R175" s="831"/>
      <c r="S175" s="834"/>
      <c r="T175" s="124"/>
      <c r="U175" s="828"/>
      <c r="V175" s="831"/>
      <c r="W175" s="831"/>
      <c r="X175" s="831"/>
      <c r="Y175" s="834"/>
      <c r="Z175" s="124"/>
      <c r="AA175" s="828"/>
      <c r="AB175" s="831"/>
      <c r="AC175" s="831"/>
      <c r="AD175" s="831"/>
      <c r="AE175" s="834"/>
    </row>
    <row r="176" spans="2:37" ht="20.100000000000001" customHeight="1" x14ac:dyDescent="0.25">
      <c r="B176" s="35">
        <v>45</v>
      </c>
      <c r="C176" s="104"/>
      <c r="D176" s="150" t="s">
        <v>384</v>
      </c>
      <c r="E176" s="150"/>
      <c r="F176" s="151" t="s">
        <v>258</v>
      </c>
      <c r="G176" s="152" t="s">
        <v>385</v>
      </c>
      <c r="H176" s="124"/>
      <c r="I176" s="828"/>
      <c r="J176" s="831"/>
      <c r="K176" s="831"/>
      <c r="L176" s="831"/>
      <c r="M176" s="834"/>
      <c r="N176" s="124"/>
      <c r="O176" s="828"/>
      <c r="P176" s="831"/>
      <c r="Q176" s="831"/>
      <c r="R176" s="831"/>
      <c r="S176" s="834"/>
      <c r="T176" s="124"/>
      <c r="U176" s="828"/>
      <c r="V176" s="831"/>
      <c r="W176" s="831"/>
      <c r="X176" s="831"/>
      <c r="Y176" s="834"/>
      <c r="Z176" s="124"/>
      <c r="AA176" s="828"/>
      <c r="AB176" s="831"/>
      <c r="AC176" s="831"/>
      <c r="AD176" s="831"/>
      <c r="AE176" s="834"/>
    </row>
    <row r="177" spans="2:31" ht="20.100000000000001" customHeight="1" x14ac:dyDescent="0.25">
      <c r="C177" s="836" t="s">
        <v>52</v>
      </c>
      <c r="D177" s="837"/>
      <c r="E177" s="837"/>
      <c r="F177" s="837"/>
      <c r="G177" s="838"/>
      <c r="H177" s="124"/>
      <c r="I177" s="372">
        <v>601</v>
      </c>
      <c r="J177" s="110">
        <v>568</v>
      </c>
      <c r="K177" s="110">
        <v>581</v>
      </c>
      <c r="L177" s="110">
        <v>673</v>
      </c>
      <c r="M177" s="373">
        <v>745</v>
      </c>
      <c r="N177" s="124"/>
      <c r="O177" s="372">
        <v>559</v>
      </c>
      <c r="P177" s="110">
        <v>505</v>
      </c>
      <c r="Q177" s="110">
        <v>538</v>
      </c>
      <c r="R177" s="110">
        <v>623</v>
      </c>
      <c r="S177" s="373">
        <v>690</v>
      </c>
      <c r="T177" s="124"/>
      <c r="U177" s="372">
        <v>497</v>
      </c>
      <c r="V177" s="110">
        <v>484</v>
      </c>
      <c r="W177" s="110">
        <v>495</v>
      </c>
      <c r="X177" s="110">
        <v>573</v>
      </c>
      <c r="Y177" s="373">
        <v>635</v>
      </c>
      <c r="Z177" s="124"/>
      <c r="AA177" s="372">
        <v>477</v>
      </c>
      <c r="AB177" s="110">
        <v>463</v>
      </c>
      <c r="AC177" s="110">
        <v>473</v>
      </c>
      <c r="AD177" s="110">
        <v>548</v>
      </c>
      <c r="AE177" s="373">
        <v>607</v>
      </c>
    </row>
    <row r="178" spans="2:31" ht="20.100000000000001" customHeight="1" thickBot="1" x14ac:dyDescent="0.3">
      <c r="B178" s="107"/>
      <c r="C178" s="880" t="s">
        <v>416</v>
      </c>
      <c r="D178" s="881"/>
      <c r="E178" s="881"/>
      <c r="F178" s="881"/>
      <c r="G178" s="882"/>
      <c r="H178" s="112"/>
      <c r="I178" s="117"/>
      <c r="J178" s="116"/>
      <c r="K178" s="116"/>
      <c r="L178" s="116"/>
      <c r="M178" s="121"/>
      <c r="N178" s="112"/>
      <c r="O178" s="117"/>
      <c r="P178" s="116"/>
      <c r="Q178" s="116"/>
      <c r="R178" s="116"/>
      <c r="S178" s="121"/>
      <c r="T178" s="112"/>
      <c r="U178" s="117"/>
      <c r="V178" s="116"/>
      <c r="W178" s="116"/>
      <c r="X178" s="116"/>
      <c r="Y178" s="121"/>
      <c r="Z178" s="112"/>
      <c r="AA178" s="117"/>
      <c r="AB178" s="116"/>
      <c r="AC178" s="116"/>
      <c r="AD178" s="116"/>
      <c r="AE178" s="121"/>
    </row>
    <row r="179" spans="2:31" ht="30" customHeight="1" thickTop="1" thickBot="1" x14ac:dyDescent="0.3">
      <c r="B179" s="797" t="s">
        <v>302</v>
      </c>
      <c r="C179" s="848"/>
      <c r="D179" s="848"/>
      <c r="E179" s="848"/>
      <c r="F179" s="848"/>
      <c r="G179" s="848"/>
      <c r="H179" s="849"/>
      <c r="I179" s="848"/>
      <c r="J179" s="848"/>
      <c r="K179" s="848"/>
      <c r="L179" s="848"/>
      <c r="M179" s="848"/>
      <c r="N179" s="849"/>
      <c r="O179" s="848"/>
      <c r="P179" s="848"/>
      <c r="Q179" s="848"/>
      <c r="R179" s="848"/>
      <c r="S179" s="848"/>
      <c r="T179" s="848"/>
      <c r="U179" s="848"/>
      <c r="V179" s="848"/>
      <c r="W179" s="848"/>
      <c r="X179" s="848"/>
      <c r="Y179" s="848"/>
      <c r="Z179" s="849"/>
      <c r="AA179" s="849"/>
      <c r="AB179" s="849"/>
      <c r="AC179" s="849"/>
      <c r="AD179" s="849"/>
      <c r="AE179" s="849"/>
    </row>
    <row r="180" spans="2:31" ht="20.100000000000001" customHeight="1" thickTop="1" x14ac:dyDescent="0.25">
      <c r="B180" s="30">
        <v>1</v>
      </c>
      <c r="C180" s="101"/>
      <c r="D180" s="133" t="s">
        <v>342</v>
      </c>
      <c r="E180" s="133"/>
      <c r="F180" s="134" t="s">
        <v>91</v>
      </c>
      <c r="G180" s="139" t="s">
        <v>343</v>
      </c>
      <c r="H180" s="124"/>
      <c r="I180" s="827">
        <f>PRODUCT(I217,5.796)</f>
        <v>3715.2360000000003</v>
      </c>
      <c r="J180" s="830">
        <v>3505</v>
      </c>
      <c r="K180" s="830">
        <f>PRODUCT(K217,5.796)</f>
        <v>3570.3360000000002</v>
      </c>
      <c r="L180" s="830">
        <f>PRODUCT(L217,5.796)</f>
        <v>4097.7719999999999</v>
      </c>
      <c r="M180" s="833">
        <f>PRODUCT(M217,5.796)</f>
        <v>4526.6760000000004</v>
      </c>
      <c r="N180" s="124"/>
      <c r="O180" s="827">
        <f>PRODUCT(O217,5.796)</f>
        <v>3460.212</v>
      </c>
      <c r="P180" s="830">
        <v>3115</v>
      </c>
      <c r="Q180" s="830">
        <f>PRODUCT(Q217,5.796)</f>
        <v>3303.7200000000003</v>
      </c>
      <c r="R180" s="830">
        <f>PRODUCT(R217,5.796)</f>
        <v>3796.38</v>
      </c>
      <c r="S180" s="833">
        <f>PRODUCT(S217,5.796)</f>
        <v>4190.5079999999998</v>
      </c>
      <c r="T180" s="124"/>
      <c r="U180" s="827">
        <f>PRODUCT(U217,5.796)</f>
        <v>3071.88</v>
      </c>
      <c r="V180" s="830">
        <v>2985</v>
      </c>
      <c r="W180" s="830">
        <f>PRODUCT(W217,5.796)</f>
        <v>3042.9</v>
      </c>
      <c r="X180" s="830">
        <f>PRODUCT(X217,5.796)</f>
        <v>3494.9880000000003</v>
      </c>
      <c r="Y180" s="833">
        <f>PRODUCT(Y217,5.796)</f>
        <v>3854.34</v>
      </c>
      <c r="Z180" s="124"/>
      <c r="AA180" s="827">
        <f>PRODUCT(AA217,5.796)</f>
        <v>2944.3679999999999</v>
      </c>
      <c r="AB180" s="830">
        <v>2855</v>
      </c>
      <c r="AC180" s="830">
        <f>PRODUCT(AC217,5.796)</f>
        <v>2909.5920000000001</v>
      </c>
      <c r="AD180" s="830">
        <f>PRODUCT(AD217,5.796)</f>
        <v>3344.2920000000004</v>
      </c>
      <c r="AE180" s="833">
        <f>PRODUCT(AE217,5.796)</f>
        <v>3686.2560000000003</v>
      </c>
    </row>
    <row r="181" spans="2:31" ht="20.100000000000001" customHeight="1" x14ac:dyDescent="0.25">
      <c r="B181" s="35">
        <v>2</v>
      </c>
      <c r="C181" s="104"/>
      <c r="D181" s="136" t="s">
        <v>344</v>
      </c>
      <c r="E181" s="136"/>
      <c r="F181" s="137" t="s">
        <v>91</v>
      </c>
      <c r="G181" s="141" t="s">
        <v>345</v>
      </c>
      <c r="H181" s="124"/>
      <c r="I181" s="828"/>
      <c r="J181" s="831"/>
      <c r="K181" s="831"/>
      <c r="L181" s="831"/>
      <c r="M181" s="834"/>
      <c r="N181" s="124"/>
      <c r="O181" s="828"/>
      <c r="P181" s="831"/>
      <c r="Q181" s="831"/>
      <c r="R181" s="831"/>
      <c r="S181" s="834"/>
      <c r="T181" s="124"/>
      <c r="U181" s="828"/>
      <c r="V181" s="831"/>
      <c r="W181" s="831"/>
      <c r="X181" s="831"/>
      <c r="Y181" s="834"/>
      <c r="Z181" s="124"/>
      <c r="AA181" s="828"/>
      <c r="AB181" s="831"/>
      <c r="AC181" s="831"/>
      <c r="AD181" s="831"/>
      <c r="AE181" s="834"/>
    </row>
    <row r="182" spans="2:31" ht="20.100000000000001" customHeight="1" x14ac:dyDescent="0.25">
      <c r="B182" s="35">
        <v>5</v>
      </c>
      <c r="C182" s="104"/>
      <c r="D182" s="136" t="s">
        <v>307</v>
      </c>
      <c r="E182" s="136"/>
      <c r="F182" s="137" t="s">
        <v>134</v>
      </c>
      <c r="G182" s="141" t="s">
        <v>308</v>
      </c>
      <c r="H182" s="124"/>
      <c r="I182" s="828"/>
      <c r="J182" s="831"/>
      <c r="K182" s="831"/>
      <c r="L182" s="831"/>
      <c r="M182" s="834"/>
      <c r="N182" s="124"/>
      <c r="O182" s="828"/>
      <c r="P182" s="831"/>
      <c r="Q182" s="831"/>
      <c r="R182" s="831"/>
      <c r="S182" s="834"/>
      <c r="T182" s="124"/>
      <c r="U182" s="828"/>
      <c r="V182" s="831"/>
      <c r="W182" s="831"/>
      <c r="X182" s="831"/>
      <c r="Y182" s="834"/>
      <c r="Z182" s="124"/>
      <c r="AA182" s="828"/>
      <c r="AB182" s="831"/>
      <c r="AC182" s="831"/>
      <c r="AD182" s="831"/>
      <c r="AE182" s="834"/>
    </row>
    <row r="183" spans="2:31" ht="20.100000000000001" customHeight="1" x14ac:dyDescent="0.25">
      <c r="B183" s="35">
        <v>6</v>
      </c>
      <c r="C183" s="104"/>
      <c r="D183" s="136" t="s">
        <v>309</v>
      </c>
      <c r="E183" s="136"/>
      <c r="F183" s="137" t="s">
        <v>134</v>
      </c>
      <c r="G183" s="141" t="s">
        <v>310</v>
      </c>
      <c r="H183" s="124"/>
      <c r="I183" s="828"/>
      <c r="J183" s="831"/>
      <c r="K183" s="831"/>
      <c r="L183" s="831"/>
      <c r="M183" s="834"/>
      <c r="N183" s="124"/>
      <c r="O183" s="828"/>
      <c r="P183" s="831"/>
      <c r="Q183" s="831"/>
      <c r="R183" s="831"/>
      <c r="S183" s="834"/>
      <c r="T183" s="124"/>
      <c r="U183" s="828"/>
      <c r="V183" s="831"/>
      <c r="W183" s="831"/>
      <c r="X183" s="831"/>
      <c r="Y183" s="834"/>
      <c r="Z183" s="124"/>
      <c r="AA183" s="828"/>
      <c r="AB183" s="831"/>
      <c r="AC183" s="831"/>
      <c r="AD183" s="831"/>
      <c r="AE183" s="834"/>
    </row>
    <row r="184" spans="2:31" ht="20.100000000000001" customHeight="1" x14ac:dyDescent="0.25">
      <c r="B184" s="35">
        <v>7</v>
      </c>
      <c r="C184" s="104"/>
      <c r="D184" s="136" t="s">
        <v>311</v>
      </c>
      <c r="E184" s="136"/>
      <c r="F184" s="137" t="s">
        <v>134</v>
      </c>
      <c r="G184" s="141" t="s">
        <v>312</v>
      </c>
      <c r="H184" s="124"/>
      <c r="I184" s="828"/>
      <c r="J184" s="831"/>
      <c r="K184" s="831"/>
      <c r="L184" s="831"/>
      <c r="M184" s="834"/>
      <c r="N184" s="124"/>
      <c r="O184" s="828"/>
      <c r="P184" s="831"/>
      <c r="Q184" s="831"/>
      <c r="R184" s="831"/>
      <c r="S184" s="834"/>
      <c r="T184" s="124"/>
      <c r="U184" s="828"/>
      <c r="V184" s="831"/>
      <c r="W184" s="831"/>
      <c r="X184" s="831"/>
      <c r="Y184" s="834"/>
      <c r="Z184" s="124"/>
      <c r="AA184" s="828"/>
      <c r="AB184" s="831"/>
      <c r="AC184" s="831"/>
      <c r="AD184" s="831"/>
      <c r="AE184" s="834"/>
    </row>
    <row r="185" spans="2:31" ht="20.100000000000001" customHeight="1" x14ac:dyDescent="0.25">
      <c r="B185" s="35">
        <v>8</v>
      </c>
      <c r="C185" s="104"/>
      <c r="D185" s="136" t="s">
        <v>317</v>
      </c>
      <c r="E185" s="136"/>
      <c r="F185" s="137" t="s">
        <v>134</v>
      </c>
      <c r="G185" s="141" t="s">
        <v>318</v>
      </c>
      <c r="H185" s="124"/>
      <c r="I185" s="828"/>
      <c r="J185" s="831"/>
      <c r="K185" s="831"/>
      <c r="L185" s="831"/>
      <c r="M185" s="834"/>
      <c r="N185" s="124"/>
      <c r="O185" s="828"/>
      <c r="P185" s="831"/>
      <c r="Q185" s="831"/>
      <c r="R185" s="831"/>
      <c r="S185" s="834"/>
      <c r="T185" s="124"/>
      <c r="U185" s="828"/>
      <c r="V185" s="831"/>
      <c r="W185" s="831"/>
      <c r="X185" s="831"/>
      <c r="Y185" s="834"/>
      <c r="Z185" s="124"/>
      <c r="AA185" s="828"/>
      <c r="AB185" s="831"/>
      <c r="AC185" s="831"/>
      <c r="AD185" s="831"/>
      <c r="AE185" s="834"/>
    </row>
    <row r="186" spans="2:31" ht="20.100000000000001" customHeight="1" x14ac:dyDescent="0.25">
      <c r="B186" s="35">
        <v>9</v>
      </c>
      <c r="C186" s="104"/>
      <c r="D186" s="136" t="s">
        <v>350</v>
      </c>
      <c r="E186" s="136"/>
      <c r="F186" s="137" t="s">
        <v>134</v>
      </c>
      <c r="G186" s="141" t="s">
        <v>351</v>
      </c>
      <c r="H186" s="124"/>
      <c r="I186" s="828"/>
      <c r="J186" s="831"/>
      <c r="K186" s="831"/>
      <c r="L186" s="831"/>
      <c r="M186" s="834"/>
      <c r="N186" s="124"/>
      <c r="O186" s="828"/>
      <c r="P186" s="831"/>
      <c r="Q186" s="831"/>
      <c r="R186" s="831"/>
      <c r="S186" s="834"/>
      <c r="T186" s="124"/>
      <c r="U186" s="828"/>
      <c r="V186" s="831"/>
      <c r="W186" s="831"/>
      <c r="X186" s="831"/>
      <c r="Y186" s="834"/>
      <c r="Z186" s="124"/>
      <c r="AA186" s="828"/>
      <c r="AB186" s="831"/>
      <c r="AC186" s="831"/>
      <c r="AD186" s="831"/>
      <c r="AE186" s="834"/>
    </row>
    <row r="187" spans="2:31" ht="20.100000000000001" customHeight="1" x14ac:dyDescent="0.25">
      <c r="B187" s="35">
        <v>10</v>
      </c>
      <c r="C187" s="104"/>
      <c r="D187" s="136" t="s">
        <v>352</v>
      </c>
      <c r="E187" s="136"/>
      <c r="F187" s="137" t="s">
        <v>134</v>
      </c>
      <c r="G187" s="141" t="s">
        <v>353</v>
      </c>
      <c r="H187" s="124"/>
      <c r="I187" s="828"/>
      <c r="J187" s="831"/>
      <c r="K187" s="831"/>
      <c r="L187" s="831"/>
      <c r="M187" s="834"/>
      <c r="N187" s="124"/>
      <c r="O187" s="828"/>
      <c r="P187" s="831"/>
      <c r="Q187" s="831"/>
      <c r="R187" s="831"/>
      <c r="S187" s="834"/>
      <c r="T187" s="124"/>
      <c r="U187" s="828"/>
      <c r="V187" s="831"/>
      <c r="W187" s="831"/>
      <c r="X187" s="831"/>
      <c r="Y187" s="834"/>
      <c r="Z187" s="124"/>
      <c r="AA187" s="828"/>
      <c r="AB187" s="831"/>
      <c r="AC187" s="831"/>
      <c r="AD187" s="831"/>
      <c r="AE187" s="834"/>
    </row>
    <row r="188" spans="2:31" ht="20.100000000000001" customHeight="1" x14ac:dyDescent="0.25">
      <c r="B188" s="35">
        <v>11</v>
      </c>
      <c r="C188" s="104"/>
      <c r="D188" s="136" t="s">
        <v>356</v>
      </c>
      <c r="E188" s="136"/>
      <c r="F188" s="137" t="s">
        <v>134</v>
      </c>
      <c r="G188" s="141" t="s">
        <v>357</v>
      </c>
      <c r="H188" s="124"/>
      <c r="I188" s="828"/>
      <c r="J188" s="831"/>
      <c r="K188" s="831"/>
      <c r="L188" s="831"/>
      <c r="M188" s="834"/>
      <c r="N188" s="124"/>
      <c r="O188" s="828"/>
      <c r="P188" s="831"/>
      <c r="Q188" s="831"/>
      <c r="R188" s="831"/>
      <c r="S188" s="834"/>
      <c r="T188" s="124"/>
      <c r="U188" s="828"/>
      <c r="V188" s="831"/>
      <c r="W188" s="831"/>
      <c r="X188" s="831"/>
      <c r="Y188" s="834"/>
      <c r="Z188" s="124"/>
      <c r="AA188" s="828"/>
      <c r="AB188" s="831"/>
      <c r="AC188" s="831"/>
      <c r="AD188" s="831"/>
      <c r="AE188" s="834"/>
    </row>
    <row r="189" spans="2:31" ht="20.100000000000001" customHeight="1" x14ac:dyDescent="0.25">
      <c r="B189" s="35">
        <v>12</v>
      </c>
      <c r="C189" s="104"/>
      <c r="D189" s="136" t="s">
        <v>358</v>
      </c>
      <c r="E189" s="136"/>
      <c r="F189" s="137" t="s">
        <v>134</v>
      </c>
      <c r="G189" s="141" t="s">
        <v>359</v>
      </c>
      <c r="H189" s="124"/>
      <c r="I189" s="828"/>
      <c r="J189" s="831"/>
      <c r="K189" s="831"/>
      <c r="L189" s="831"/>
      <c r="M189" s="834"/>
      <c r="N189" s="124"/>
      <c r="O189" s="828"/>
      <c r="P189" s="831"/>
      <c r="Q189" s="831"/>
      <c r="R189" s="831"/>
      <c r="S189" s="834"/>
      <c r="T189" s="124"/>
      <c r="U189" s="828"/>
      <c r="V189" s="831"/>
      <c r="W189" s="831"/>
      <c r="X189" s="831"/>
      <c r="Y189" s="834"/>
      <c r="Z189" s="124"/>
      <c r="AA189" s="828"/>
      <c r="AB189" s="831"/>
      <c r="AC189" s="831"/>
      <c r="AD189" s="831"/>
      <c r="AE189" s="834"/>
    </row>
    <row r="190" spans="2:31" ht="20.100000000000001" customHeight="1" x14ac:dyDescent="0.25">
      <c r="B190" s="35">
        <v>13</v>
      </c>
      <c r="C190" s="104"/>
      <c r="D190" s="136" t="s">
        <v>360</v>
      </c>
      <c r="E190" s="136"/>
      <c r="F190" s="137" t="s">
        <v>258</v>
      </c>
      <c r="G190" s="141" t="s">
        <v>361</v>
      </c>
      <c r="H190" s="124"/>
      <c r="I190" s="828"/>
      <c r="J190" s="831"/>
      <c r="K190" s="831"/>
      <c r="L190" s="831"/>
      <c r="M190" s="834"/>
      <c r="N190" s="124"/>
      <c r="O190" s="828"/>
      <c r="P190" s="831"/>
      <c r="Q190" s="831"/>
      <c r="R190" s="831"/>
      <c r="S190" s="834"/>
      <c r="T190" s="124"/>
      <c r="U190" s="828"/>
      <c r="V190" s="831"/>
      <c r="W190" s="831"/>
      <c r="X190" s="831"/>
      <c r="Y190" s="834"/>
      <c r="Z190" s="124"/>
      <c r="AA190" s="828"/>
      <c r="AB190" s="831"/>
      <c r="AC190" s="831"/>
      <c r="AD190" s="831"/>
      <c r="AE190" s="834"/>
    </row>
    <row r="191" spans="2:31" ht="20.100000000000001" customHeight="1" x14ac:dyDescent="0.25">
      <c r="B191" s="35">
        <v>14</v>
      </c>
      <c r="C191" s="104"/>
      <c r="D191" s="136" t="s">
        <v>362</v>
      </c>
      <c r="E191" s="136"/>
      <c r="F191" s="137" t="s">
        <v>258</v>
      </c>
      <c r="G191" s="141" t="s">
        <v>363</v>
      </c>
      <c r="H191" s="124"/>
      <c r="I191" s="828"/>
      <c r="J191" s="831"/>
      <c r="K191" s="831"/>
      <c r="L191" s="831"/>
      <c r="M191" s="834"/>
      <c r="N191" s="124"/>
      <c r="O191" s="828"/>
      <c r="P191" s="831"/>
      <c r="Q191" s="831"/>
      <c r="R191" s="831"/>
      <c r="S191" s="834"/>
      <c r="T191" s="124"/>
      <c r="U191" s="828"/>
      <c r="V191" s="831"/>
      <c r="W191" s="831"/>
      <c r="X191" s="831"/>
      <c r="Y191" s="834"/>
      <c r="Z191" s="124"/>
      <c r="AA191" s="828"/>
      <c r="AB191" s="831"/>
      <c r="AC191" s="831"/>
      <c r="AD191" s="831"/>
      <c r="AE191" s="834"/>
    </row>
    <row r="192" spans="2:31" ht="20.100000000000001" customHeight="1" x14ac:dyDescent="0.25">
      <c r="B192" s="35">
        <v>15</v>
      </c>
      <c r="C192" s="104"/>
      <c r="D192" s="136" t="s">
        <v>364</v>
      </c>
      <c r="E192" s="136"/>
      <c r="F192" s="137" t="s">
        <v>258</v>
      </c>
      <c r="G192" s="141" t="s">
        <v>365</v>
      </c>
      <c r="H192" s="124"/>
      <c r="I192" s="828"/>
      <c r="J192" s="831"/>
      <c r="K192" s="831"/>
      <c r="L192" s="831"/>
      <c r="M192" s="834"/>
      <c r="N192" s="124"/>
      <c r="O192" s="828"/>
      <c r="P192" s="831"/>
      <c r="Q192" s="831"/>
      <c r="R192" s="831"/>
      <c r="S192" s="834"/>
      <c r="T192" s="124"/>
      <c r="U192" s="828"/>
      <c r="V192" s="831"/>
      <c r="W192" s="831"/>
      <c r="X192" s="831"/>
      <c r="Y192" s="834"/>
      <c r="Z192" s="124"/>
      <c r="AA192" s="828"/>
      <c r="AB192" s="831"/>
      <c r="AC192" s="831"/>
      <c r="AD192" s="831"/>
      <c r="AE192" s="834"/>
    </row>
    <row r="193" spans="2:31" ht="20.100000000000001" customHeight="1" x14ac:dyDescent="0.25">
      <c r="B193" s="35">
        <v>16</v>
      </c>
      <c r="C193" s="104"/>
      <c r="D193" s="136" t="s">
        <v>366</v>
      </c>
      <c r="E193" s="136"/>
      <c r="F193" s="137" t="s">
        <v>258</v>
      </c>
      <c r="G193" s="141" t="s">
        <v>367</v>
      </c>
      <c r="H193" s="124"/>
      <c r="I193" s="828"/>
      <c r="J193" s="831"/>
      <c r="K193" s="831"/>
      <c r="L193" s="831"/>
      <c r="M193" s="834"/>
      <c r="N193" s="124"/>
      <c r="O193" s="828"/>
      <c r="P193" s="831"/>
      <c r="Q193" s="831"/>
      <c r="R193" s="831"/>
      <c r="S193" s="834"/>
      <c r="T193" s="124"/>
      <c r="U193" s="828"/>
      <c r="V193" s="831"/>
      <c r="W193" s="831"/>
      <c r="X193" s="831"/>
      <c r="Y193" s="834"/>
      <c r="Z193" s="124"/>
      <c r="AA193" s="828"/>
      <c r="AB193" s="831"/>
      <c r="AC193" s="831"/>
      <c r="AD193" s="831"/>
      <c r="AE193" s="834"/>
    </row>
    <row r="194" spans="2:31" ht="20.100000000000001" customHeight="1" x14ac:dyDescent="0.25">
      <c r="B194" s="35">
        <v>17</v>
      </c>
      <c r="C194" s="104"/>
      <c r="D194" s="136" t="s">
        <v>368</v>
      </c>
      <c r="E194" s="136"/>
      <c r="F194" s="137" t="s">
        <v>258</v>
      </c>
      <c r="G194" s="141" t="s">
        <v>369</v>
      </c>
      <c r="H194" s="124"/>
      <c r="I194" s="828"/>
      <c r="J194" s="831"/>
      <c r="K194" s="831"/>
      <c r="L194" s="831"/>
      <c r="M194" s="834"/>
      <c r="N194" s="124"/>
      <c r="O194" s="828"/>
      <c r="P194" s="831"/>
      <c r="Q194" s="831"/>
      <c r="R194" s="831"/>
      <c r="S194" s="834"/>
      <c r="T194" s="124"/>
      <c r="U194" s="828"/>
      <c r="V194" s="831"/>
      <c r="W194" s="831"/>
      <c r="X194" s="831"/>
      <c r="Y194" s="834"/>
      <c r="Z194" s="124"/>
      <c r="AA194" s="828"/>
      <c r="AB194" s="831"/>
      <c r="AC194" s="831"/>
      <c r="AD194" s="831"/>
      <c r="AE194" s="834"/>
    </row>
    <row r="195" spans="2:31" ht="20.100000000000001" customHeight="1" x14ac:dyDescent="0.25">
      <c r="B195" s="35">
        <v>18</v>
      </c>
      <c r="C195" s="104"/>
      <c r="D195" s="150" t="s">
        <v>372</v>
      </c>
      <c r="E195" s="150"/>
      <c r="F195" s="151" t="s">
        <v>258</v>
      </c>
      <c r="G195" s="152" t="s">
        <v>373</v>
      </c>
      <c r="H195" s="124"/>
      <c r="I195" s="828"/>
      <c r="J195" s="831"/>
      <c r="K195" s="831"/>
      <c r="L195" s="831"/>
      <c r="M195" s="834"/>
      <c r="N195" s="124"/>
      <c r="O195" s="828"/>
      <c r="P195" s="831"/>
      <c r="Q195" s="831"/>
      <c r="R195" s="831"/>
      <c r="S195" s="834"/>
      <c r="T195" s="124"/>
      <c r="U195" s="828"/>
      <c r="V195" s="831"/>
      <c r="W195" s="831"/>
      <c r="X195" s="831"/>
      <c r="Y195" s="834"/>
      <c r="Z195" s="124"/>
      <c r="AA195" s="828"/>
      <c r="AB195" s="831"/>
      <c r="AC195" s="831"/>
      <c r="AD195" s="831"/>
      <c r="AE195" s="834"/>
    </row>
    <row r="196" spans="2:31" ht="20.100000000000001" customHeight="1" x14ac:dyDescent="0.25">
      <c r="B196" s="35">
        <v>19</v>
      </c>
      <c r="C196" s="104"/>
      <c r="D196" s="150" t="s">
        <v>374</v>
      </c>
      <c r="E196" s="150"/>
      <c r="F196" s="151" t="s">
        <v>258</v>
      </c>
      <c r="G196" s="152" t="s">
        <v>375</v>
      </c>
      <c r="H196" s="124"/>
      <c r="I196" s="828"/>
      <c r="J196" s="831"/>
      <c r="K196" s="831"/>
      <c r="L196" s="831"/>
      <c r="M196" s="834"/>
      <c r="N196" s="124"/>
      <c r="O196" s="828"/>
      <c r="P196" s="831"/>
      <c r="Q196" s="831"/>
      <c r="R196" s="831"/>
      <c r="S196" s="834"/>
      <c r="T196" s="124"/>
      <c r="U196" s="828"/>
      <c r="V196" s="831"/>
      <c r="W196" s="831"/>
      <c r="X196" s="831"/>
      <c r="Y196" s="834"/>
      <c r="Z196" s="124"/>
      <c r="AA196" s="828"/>
      <c r="AB196" s="831"/>
      <c r="AC196" s="831"/>
      <c r="AD196" s="831"/>
      <c r="AE196" s="834"/>
    </row>
    <row r="197" spans="2:31" ht="20.100000000000001" customHeight="1" x14ac:dyDescent="0.25">
      <c r="B197" s="35">
        <v>20</v>
      </c>
      <c r="C197" s="104"/>
      <c r="D197" s="150" t="s">
        <v>376</v>
      </c>
      <c r="E197" s="150"/>
      <c r="F197" s="151" t="s">
        <v>258</v>
      </c>
      <c r="G197" s="152" t="s">
        <v>377</v>
      </c>
      <c r="H197" s="124"/>
      <c r="I197" s="828"/>
      <c r="J197" s="831"/>
      <c r="K197" s="831"/>
      <c r="L197" s="831"/>
      <c r="M197" s="834"/>
      <c r="N197" s="124"/>
      <c r="O197" s="828"/>
      <c r="P197" s="831"/>
      <c r="Q197" s="831"/>
      <c r="R197" s="831"/>
      <c r="S197" s="834"/>
      <c r="T197" s="124"/>
      <c r="U197" s="828"/>
      <c r="V197" s="831"/>
      <c r="W197" s="831"/>
      <c r="X197" s="831"/>
      <c r="Y197" s="834"/>
      <c r="Z197" s="124"/>
      <c r="AA197" s="828"/>
      <c r="AB197" s="831"/>
      <c r="AC197" s="831"/>
      <c r="AD197" s="831"/>
      <c r="AE197" s="834"/>
    </row>
    <row r="198" spans="2:31" ht="20.100000000000001" customHeight="1" x14ac:dyDescent="0.25">
      <c r="B198" s="35">
        <v>21</v>
      </c>
      <c r="C198" s="104"/>
      <c r="D198" s="150" t="s">
        <v>329</v>
      </c>
      <c r="E198" s="150"/>
      <c r="F198" s="151" t="s">
        <v>258</v>
      </c>
      <c r="G198" s="152" t="s">
        <v>330</v>
      </c>
      <c r="H198" s="124"/>
      <c r="I198" s="828"/>
      <c r="J198" s="831"/>
      <c r="K198" s="831"/>
      <c r="L198" s="831"/>
      <c r="M198" s="834"/>
      <c r="N198" s="124"/>
      <c r="O198" s="828"/>
      <c r="P198" s="831"/>
      <c r="Q198" s="831"/>
      <c r="R198" s="831"/>
      <c r="S198" s="834"/>
      <c r="T198" s="124"/>
      <c r="U198" s="828"/>
      <c r="V198" s="831"/>
      <c r="W198" s="831"/>
      <c r="X198" s="831"/>
      <c r="Y198" s="834"/>
      <c r="Z198" s="124"/>
      <c r="AA198" s="828"/>
      <c r="AB198" s="831"/>
      <c r="AC198" s="831"/>
      <c r="AD198" s="831"/>
      <c r="AE198" s="834"/>
    </row>
    <row r="199" spans="2:31" ht="20.100000000000001" customHeight="1" x14ac:dyDescent="0.25">
      <c r="B199" s="35">
        <v>22</v>
      </c>
      <c r="C199" s="104"/>
      <c r="D199" s="150" t="s">
        <v>331</v>
      </c>
      <c r="E199" s="150"/>
      <c r="F199" s="151" t="s">
        <v>258</v>
      </c>
      <c r="G199" s="152" t="s">
        <v>332</v>
      </c>
      <c r="H199" s="124"/>
      <c r="I199" s="828"/>
      <c r="J199" s="831"/>
      <c r="K199" s="831"/>
      <c r="L199" s="831"/>
      <c r="M199" s="834"/>
      <c r="N199" s="124"/>
      <c r="O199" s="828"/>
      <c r="P199" s="831"/>
      <c r="Q199" s="831"/>
      <c r="R199" s="831"/>
      <c r="S199" s="834"/>
      <c r="T199" s="124"/>
      <c r="U199" s="828"/>
      <c r="V199" s="831"/>
      <c r="W199" s="831"/>
      <c r="X199" s="831"/>
      <c r="Y199" s="834"/>
      <c r="Z199" s="124"/>
      <c r="AA199" s="828"/>
      <c r="AB199" s="831"/>
      <c r="AC199" s="831"/>
      <c r="AD199" s="831"/>
      <c r="AE199" s="834"/>
    </row>
    <row r="200" spans="2:31" ht="20.100000000000001" customHeight="1" x14ac:dyDescent="0.25">
      <c r="B200" s="35">
        <v>23</v>
      </c>
      <c r="C200" s="104"/>
      <c r="D200" s="150" t="s">
        <v>333</v>
      </c>
      <c r="E200" s="150"/>
      <c r="F200" s="151" t="s">
        <v>258</v>
      </c>
      <c r="G200" s="152" t="s">
        <v>334</v>
      </c>
      <c r="H200" s="124"/>
      <c r="I200" s="828"/>
      <c r="J200" s="831"/>
      <c r="K200" s="831"/>
      <c r="L200" s="831"/>
      <c r="M200" s="834"/>
      <c r="N200" s="124"/>
      <c r="O200" s="828"/>
      <c r="P200" s="831"/>
      <c r="Q200" s="831"/>
      <c r="R200" s="831"/>
      <c r="S200" s="834"/>
      <c r="T200" s="124"/>
      <c r="U200" s="828"/>
      <c r="V200" s="831"/>
      <c r="W200" s="831"/>
      <c r="X200" s="831"/>
      <c r="Y200" s="834"/>
      <c r="Z200" s="124"/>
      <c r="AA200" s="828"/>
      <c r="AB200" s="831"/>
      <c r="AC200" s="831"/>
      <c r="AD200" s="831"/>
      <c r="AE200" s="834"/>
    </row>
    <row r="201" spans="2:31" ht="20.100000000000001" customHeight="1" x14ac:dyDescent="0.25">
      <c r="B201" s="35">
        <v>24</v>
      </c>
      <c r="C201" s="104"/>
      <c r="D201" s="150" t="s">
        <v>335</v>
      </c>
      <c r="E201" s="150"/>
      <c r="F201" s="151" t="s">
        <v>258</v>
      </c>
      <c r="G201" s="152" t="s">
        <v>336</v>
      </c>
      <c r="H201" s="124"/>
      <c r="I201" s="828"/>
      <c r="J201" s="831"/>
      <c r="K201" s="831"/>
      <c r="L201" s="831"/>
      <c r="M201" s="834"/>
      <c r="N201" s="124"/>
      <c r="O201" s="828"/>
      <c r="P201" s="831"/>
      <c r="Q201" s="831"/>
      <c r="R201" s="831"/>
      <c r="S201" s="834"/>
      <c r="T201" s="124"/>
      <c r="U201" s="828"/>
      <c r="V201" s="831"/>
      <c r="W201" s="831"/>
      <c r="X201" s="831"/>
      <c r="Y201" s="834"/>
      <c r="Z201" s="124"/>
      <c r="AA201" s="828"/>
      <c r="AB201" s="831"/>
      <c r="AC201" s="831"/>
      <c r="AD201" s="831"/>
      <c r="AE201" s="834"/>
    </row>
    <row r="202" spans="2:31" ht="19.5" customHeight="1" x14ac:dyDescent="0.25">
      <c r="B202" s="35">
        <v>25</v>
      </c>
      <c r="C202" s="104"/>
      <c r="D202" s="150" t="s">
        <v>337</v>
      </c>
      <c r="E202" s="150"/>
      <c r="F202" s="151" t="s">
        <v>258</v>
      </c>
      <c r="G202" s="152" t="s">
        <v>338</v>
      </c>
      <c r="H202" s="124"/>
      <c r="I202" s="828"/>
      <c r="J202" s="831"/>
      <c r="K202" s="831"/>
      <c r="L202" s="831"/>
      <c r="M202" s="834"/>
      <c r="N202" s="124"/>
      <c r="O202" s="828"/>
      <c r="P202" s="831"/>
      <c r="Q202" s="831"/>
      <c r="R202" s="831"/>
      <c r="S202" s="834"/>
      <c r="T202" s="124"/>
      <c r="U202" s="828"/>
      <c r="V202" s="831"/>
      <c r="W202" s="831"/>
      <c r="X202" s="831"/>
      <c r="Y202" s="834"/>
      <c r="Z202" s="124"/>
      <c r="AA202" s="828"/>
      <c r="AB202" s="831"/>
      <c r="AC202" s="831"/>
      <c r="AD202" s="831"/>
      <c r="AE202" s="834"/>
    </row>
    <row r="203" spans="2:31" ht="20.100000000000001" customHeight="1" x14ac:dyDescent="0.25">
      <c r="B203" s="35">
        <v>27</v>
      </c>
      <c r="C203" s="104"/>
      <c r="D203" s="136" t="s">
        <v>912</v>
      </c>
      <c r="E203" s="136"/>
      <c r="F203" s="137" t="s">
        <v>134</v>
      </c>
      <c r="G203" s="141" t="s">
        <v>958</v>
      </c>
      <c r="H203" s="124"/>
      <c r="I203" s="828"/>
      <c r="J203" s="831"/>
      <c r="K203" s="831"/>
      <c r="L203" s="831"/>
      <c r="M203" s="834"/>
      <c r="N203" s="124"/>
      <c r="O203" s="828"/>
      <c r="P203" s="831"/>
      <c r="Q203" s="831"/>
      <c r="R203" s="831"/>
      <c r="S203" s="834"/>
      <c r="T203" s="124"/>
      <c r="U203" s="828"/>
      <c r="V203" s="831"/>
      <c r="W203" s="831"/>
      <c r="X203" s="831"/>
      <c r="Y203" s="834"/>
      <c r="Z203" s="124"/>
      <c r="AA203" s="828"/>
      <c r="AB203" s="831"/>
      <c r="AC203" s="831"/>
      <c r="AD203" s="831"/>
      <c r="AE203" s="834"/>
    </row>
    <row r="204" spans="2:31" ht="20.100000000000001" customHeight="1" x14ac:dyDescent="0.25">
      <c r="B204" s="35">
        <v>28</v>
      </c>
      <c r="C204" s="104"/>
      <c r="D204" s="136" t="s">
        <v>913</v>
      </c>
      <c r="E204" s="136"/>
      <c r="F204" s="137" t="s">
        <v>134</v>
      </c>
      <c r="G204" s="141" t="s">
        <v>960</v>
      </c>
      <c r="H204" s="124"/>
      <c r="I204" s="828"/>
      <c r="J204" s="831"/>
      <c r="K204" s="831"/>
      <c r="L204" s="831"/>
      <c r="M204" s="834"/>
      <c r="N204" s="124"/>
      <c r="O204" s="828"/>
      <c r="P204" s="831"/>
      <c r="Q204" s="831"/>
      <c r="R204" s="831"/>
      <c r="S204" s="834"/>
      <c r="T204" s="124"/>
      <c r="U204" s="828"/>
      <c r="V204" s="831"/>
      <c r="W204" s="831"/>
      <c r="X204" s="831"/>
      <c r="Y204" s="834"/>
      <c r="Z204" s="124"/>
      <c r="AA204" s="828"/>
      <c r="AB204" s="831"/>
      <c r="AC204" s="831"/>
      <c r="AD204" s="831"/>
      <c r="AE204" s="834"/>
    </row>
    <row r="205" spans="2:31" ht="20.100000000000001" customHeight="1" x14ac:dyDescent="0.25">
      <c r="B205" s="35">
        <v>29</v>
      </c>
      <c r="C205" s="104"/>
      <c r="D205" s="136" t="s">
        <v>914</v>
      </c>
      <c r="E205" s="136"/>
      <c r="F205" s="137" t="s">
        <v>134</v>
      </c>
      <c r="G205" s="141" t="s">
        <v>964</v>
      </c>
      <c r="H205" s="124"/>
      <c r="I205" s="828"/>
      <c r="J205" s="831"/>
      <c r="K205" s="831"/>
      <c r="L205" s="831"/>
      <c r="M205" s="834"/>
      <c r="N205" s="124"/>
      <c r="O205" s="828"/>
      <c r="P205" s="831"/>
      <c r="Q205" s="831"/>
      <c r="R205" s="831"/>
      <c r="S205" s="834"/>
      <c r="T205" s="124"/>
      <c r="U205" s="828"/>
      <c r="V205" s="831"/>
      <c r="W205" s="831"/>
      <c r="X205" s="831"/>
      <c r="Y205" s="834"/>
      <c r="Z205" s="124"/>
      <c r="AA205" s="828"/>
      <c r="AB205" s="831"/>
      <c r="AC205" s="831"/>
      <c r="AD205" s="831"/>
      <c r="AE205" s="834"/>
    </row>
    <row r="206" spans="2:31" ht="20.100000000000001" customHeight="1" x14ac:dyDescent="0.25">
      <c r="B206" s="258">
        <v>30</v>
      </c>
      <c r="C206" s="310"/>
      <c r="D206" s="311" t="s">
        <v>904</v>
      </c>
      <c r="E206" s="311"/>
      <c r="F206" s="312" t="s">
        <v>916</v>
      </c>
      <c r="G206" s="313" t="s">
        <v>937</v>
      </c>
      <c r="H206" s="124"/>
      <c r="I206" s="828"/>
      <c r="J206" s="831"/>
      <c r="K206" s="831"/>
      <c r="L206" s="831"/>
      <c r="M206" s="834"/>
      <c r="N206" s="124"/>
      <c r="O206" s="828"/>
      <c r="P206" s="831"/>
      <c r="Q206" s="831"/>
      <c r="R206" s="831"/>
      <c r="S206" s="834"/>
      <c r="T206" s="124"/>
      <c r="U206" s="828"/>
      <c r="V206" s="831"/>
      <c r="W206" s="831"/>
      <c r="X206" s="831"/>
      <c r="Y206" s="834"/>
      <c r="Z206" s="124"/>
      <c r="AA206" s="828"/>
      <c r="AB206" s="831"/>
      <c r="AC206" s="831"/>
      <c r="AD206" s="831"/>
      <c r="AE206" s="834"/>
    </row>
    <row r="207" spans="2:31" ht="20.100000000000001" customHeight="1" x14ac:dyDescent="0.25">
      <c r="B207" s="35">
        <v>31</v>
      </c>
      <c r="C207" s="104"/>
      <c r="D207" s="136" t="s">
        <v>905</v>
      </c>
      <c r="E207" s="136"/>
      <c r="F207" s="137" t="s">
        <v>917</v>
      </c>
      <c r="G207" s="141" t="s">
        <v>936</v>
      </c>
      <c r="H207" s="124"/>
      <c r="I207" s="828"/>
      <c r="J207" s="831"/>
      <c r="K207" s="831"/>
      <c r="L207" s="831"/>
      <c r="M207" s="834"/>
      <c r="N207" s="124"/>
      <c r="O207" s="828"/>
      <c r="P207" s="831"/>
      <c r="Q207" s="831"/>
      <c r="R207" s="831"/>
      <c r="S207" s="834"/>
      <c r="T207" s="124"/>
      <c r="U207" s="828"/>
      <c r="V207" s="831"/>
      <c r="W207" s="831"/>
      <c r="X207" s="831"/>
      <c r="Y207" s="834"/>
      <c r="Z207" s="124"/>
      <c r="AA207" s="828"/>
      <c r="AB207" s="831"/>
      <c r="AC207" s="831"/>
      <c r="AD207" s="831"/>
      <c r="AE207" s="834"/>
    </row>
    <row r="208" spans="2:31" ht="20.100000000000001" customHeight="1" x14ac:dyDescent="0.25">
      <c r="B208" s="35">
        <v>32</v>
      </c>
      <c r="C208" s="104"/>
      <c r="D208" s="136" t="s">
        <v>906</v>
      </c>
      <c r="E208" s="136"/>
      <c r="F208" s="137" t="s">
        <v>917</v>
      </c>
      <c r="G208" s="141" t="s">
        <v>935</v>
      </c>
      <c r="H208" s="124"/>
      <c r="I208" s="828"/>
      <c r="J208" s="831"/>
      <c r="K208" s="831"/>
      <c r="L208" s="831"/>
      <c r="M208" s="834"/>
      <c r="N208" s="124"/>
      <c r="O208" s="828"/>
      <c r="P208" s="831"/>
      <c r="Q208" s="831"/>
      <c r="R208" s="831"/>
      <c r="S208" s="834"/>
      <c r="T208" s="124"/>
      <c r="U208" s="828"/>
      <c r="V208" s="831"/>
      <c r="W208" s="831"/>
      <c r="X208" s="831"/>
      <c r="Y208" s="834"/>
      <c r="Z208" s="124"/>
      <c r="AA208" s="828"/>
      <c r="AB208" s="831"/>
      <c r="AC208" s="831"/>
      <c r="AD208" s="831"/>
      <c r="AE208" s="834"/>
    </row>
    <row r="209" spans="2:31" ht="20.100000000000001" customHeight="1" x14ac:dyDescent="0.25">
      <c r="B209" s="35">
        <v>33</v>
      </c>
      <c r="C209" s="104"/>
      <c r="D209" s="136" t="s">
        <v>919</v>
      </c>
      <c r="E209" s="136"/>
      <c r="F209" s="137" t="s">
        <v>923</v>
      </c>
      <c r="G209" s="141" t="s">
        <v>965</v>
      </c>
      <c r="H209" s="124"/>
      <c r="I209" s="828"/>
      <c r="J209" s="831"/>
      <c r="K209" s="831"/>
      <c r="L209" s="831"/>
      <c r="M209" s="834"/>
      <c r="N209" s="124"/>
      <c r="O209" s="828"/>
      <c r="P209" s="831"/>
      <c r="Q209" s="831"/>
      <c r="R209" s="831"/>
      <c r="S209" s="834"/>
      <c r="T209" s="124"/>
      <c r="U209" s="828"/>
      <c r="V209" s="831"/>
      <c r="W209" s="831"/>
      <c r="X209" s="831"/>
      <c r="Y209" s="834"/>
      <c r="Z209" s="124"/>
      <c r="AA209" s="828"/>
      <c r="AB209" s="831"/>
      <c r="AC209" s="831"/>
      <c r="AD209" s="831"/>
      <c r="AE209" s="834"/>
    </row>
    <row r="210" spans="2:31" ht="20.100000000000001" customHeight="1" x14ac:dyDescent="0.25">
      <c r="B210" s="35">
        <v>34</v>
      </c>
      <c r="C210" s="104"/>
      <c r="D210" s="136" t="s">
        <v>920</v>
      </c>
      <c r="E210" s="136"/>
      <c r="F210" s="137" t="s">
        <v>923</v>
      </c>
      <c r="G210" s="141" t="s">
        <v>966</v>
      </c>
      <c r="H210" s="124"/>
      <c r="I210" s="828"/>
      <c r="J210" s="831"/>
      <c r="K210" s="831"/>
      <c r="L210" s="831"/>
      <c r="M210" s="834"/>
      <c r="N210" s="124"/>
      <c r="O210" s="828"/>
      <c r="P210" s="831"/>
      <c r="Q210" s="831"/>
      <c r="R210" s="831"/>
      <c r="S210" s="834"/>
      <c r="T210" s="124"/>
      <c r="U210" s="828"/>
      <c r="V210" s="831"/>
      <c r="W210" s="831"/>
      <c r="X210" s="831"/>
      <c r="Y210" s="834"/>
      <c r="Z210" s="124"/>
      <c r="AA210" s="828"/>
      <c r="AB210" s="831"/>
      <c r="AC210" s="831"/>
      <c r="AD210" s="831"/>
      <c r="AE210" s="834"/>
    </row>
    <row r="211" spans="2:31" ht="20.100000000000001" customHeight="1" x14ac:dyDescent="0.25">
      <c r="B211" s="35">
        <v>35</v>
      </c>
      <c r="C211" s="104"/>
      <c r="D211" s="136" t="s">
        <v>915</v>
      </c>
      <c r="E211" s="136"/>
      <c r="F211" s="137" t="s">
        <v>134</v>
      </c>
      <c r="G211" s="141" t="s">
        <v>959</v>
      </c>
      <c r="H211" s="124"/>
      <c r="I211" s="828"/>
      <c r="J211" s="831"/>
      <c r="K211" s="831"/>
      <c r="L211" s="831"/>
      <c r="M211" s="834"/>
      <c r="N211" s="124"/>
      <c r="O211" s="828"/>
      <c r="P211" s="831"/>
      <c r="Q211" s="831"/>
      <c r="R211" s="831"/>
      <c r="S211" s="834"/>
      <c r="T211" s="124"/>
      <c r="U211" s="828"/>
      <c r="V211" s="831"/>
      <c r="W211" s="831"/>
      <c r="X211" s="831"/>
      <c r="Y211" s="834"/>
      <c r="Z211" s="124"/>
      <c r="AA211" s="828"/>
      <c r="AB211" s="831"/>
      <c r="AC211" s="831"/>
      <c r="AD211" s="831"/>
      <c r="AE211" s="834"/>
    </row>
    <row r="212" spans="2:31" ht="20.100000000000001" customHeight="1" x14ac:dyDescent="0.25">
      <c r="B212" s="35">
        <v>36</v>
      </c>
      <c r="C212" s="104"/>
      <c r="D212" s="150" t="s">
        <v>907</v>
      </c>
      <c r="E212" s="150"/>
      <c r="F212" s="151" t="s">
        <v>917</v>
      </c>
      <c r="G212" s="152" t="s">
        <v>934</v>
      </c>
      <c r="H212" s="124"/>
      <c r="I212" s="828"/>
      <c r="J212" s="831"/>
      <c r="K212" s="831"/>
      <c r="L212" s="831"/>
      <c r="M212" s="834"/>
      <c r="N212" s="124"/>
      <c r="O212" s="828"/>
      <c r="P212" s="831"/>
      <c r="Q212" s="831"/>
      <c r="R212" s="831"/>
      <c r="S212" s="834"/>
      <c r="T212" s="124"/>
      <c r="U212" s="828"/>
      <c r="V212" s="831"/>
      <c r="W212" s="831"/>
      <c r="X212" s="831"/>
      <c r="Y212" s="834"/>
      <c r="Z212" s="124"/>
      <c r="AA212" s="828"/>
      <c r="AB212" s="831"/>
      <c r="AC212" s="831"/>
      <c r="AD212" s="831"/>
      <c r="AE212" s="834"/>
    </row>
    <row r="213" spans="2:31" ht="20.100000000000001" customHeight="1" x14ac:dyDescent="0.25">
      <c r="B213" s="35">
        <v>37</v>
      </c>
      <c r="C213" s="104"/>
      <c r="D213" s="136" t="s">
        <v>908</v>
      </c>
      <c r="E213" s="136"/>
      <c r="F213" s="137" t="s">
        <v>917</v>
      </c>
      <c r="G213" s="141" t="s">
        <v>933</v>
      </c>
      <c r="H213" s="124"/>
      <c r="I213" s="828"/>
      <c r="J213" s="831"/>
      <c r="K213" s="831"/>
      <c r="L213" s="831"/>
      <c r="M213" s="834"/>
      <c r="N213" s="124"/>
      <c r="O213" s="828"/>
      <c r="P213" s="831"/>
      <c r="Q213" s="831"/>
      <c r="R213" s="831"/>
      <c r="S213" s="834"/>
      <c r="T213" s="124"/>
      <c r="U213" s="828"/>
      <c r="V213" s="831"/>
      <c r="W213" s="831"/>
      <c r="X213" s="831"/>
      <c r="Y213" s="834"/>
      <c r="Z213" s="124"/>
      <c r="AA213" s="828"/>
      <c r="AB213" s="831"/>
      <c r="AC213" s="831"/>
      <c r="AD213" s="831"/>
      <c r="AE213" s="834"/>
    </row>
    <row r="214" spans="2:31" ht="20.100000000000001" customHeight="1" x14ac:dyDescent="0.25">
      <c r="B214" s="35">
        <v>38</v>
      </c>
      <c r="C214" s="104"/>
      <c r="D214" s="150" t="s">
        <v>909</v>
      </c>
      <c r="E214" s="150"/>
      <c r="F214" s="151" t="s">
        <v>917</v>
      </c>
      <c r="G214" s="152" t="s">
        <v>962</v>
      </c>
      <c r="H214" s="124"/>
      <c r="I214" s="828"/>
      <c r="J214" s="831"/>
      <c r="K214" s="831"/>
      <c r="L214" s="831"/>
      <c r="M214" s="834"/>
      <c r="N214" s="124"/>
      <c r="O214" s="828"/>
      <c r="P214" s="831"/>
      <c r="Q214" s="831"/>
      <c r="R214" s="831"/>
      <c r="S214" s="834"/>
      <c r="T214" s="124"/>
      <c r="U214" s="828"/>
      <c r="V214" s="831"/>
      <c r="W214" s="831"/>
      <c r="X214" s="831"/>
      <c r="Y214" s="834"/>
      <c r="Z214" s="124"/>
      <c r="AA214" s="828"/>
      <c r="AB214" s="831"/>
      <c r="AC214" s="831"/>
      <c r="AD214" s="831"/>
      <c r="AE214" s="834"/>
    </row>
    <row r="215" spans="2:31" ht="20.100000000000001" customHeight="1" x14ac:dyDescent="0.25">
      <c r="B215" s="35">
        <v>39</v>
      </c>
      <c r="C215" s="104"/>
      <c r="D215" s="150" t="s">
        <v>910</v>
      </c>
      <c r="E215" s="150"/>
      <c r="F215" s="151" t="s">
        <v>917</v>
      </c>
      <c r="G215" s="152" t="s">
        <v>963</v>
      </c>
      <c r="H215" s="124"/>
      <c r="I215" s="828"/>
      <c r="J215" s="831"/>
      <c r="K215" s="831"/>
      <c r="L215" s="831"/>
      <c r="M215" s="834"/>
      <c r="N215" s="124"/>
      <c r="O215" s="828"/>
      <c r="P215" s="831"/>
      <c r="Q215" s="831"/>
      <c r="R215" s="831"/>
      <c r="S215" s="834"/>
      <c r="T215" s="124"/>
      <c r="U215" s="828"/>
      <c r="V215" s="831"/>
      <c r="W215" s="831"/>
      <c r="X215" s="831"/>
      <c r="Y215" s="834"/>
      <c r="Z215" s="124"/>
      <c r="AA215" s="828"/>
      <c r="AB215" s="831"/>
      <c r="AC215" s="831"/>
      <c r="AD215" s="831"/>
      <c r="AE215" s="834"/>
    </row>
    <row r="216" spans="2:31" ht="20.100000000000001" customHeight="1" x14ac:dyDescent="0.25">
      <c r="B216" s="35">
        <v>40</v>
      </c>
      <c r="C216" s="104"/>
      <c r="D216" s="136" t="s">
        <v>911</v>
      </c>
      <c r="E216" s="136"/>
      <c r="F216" s="137" t="s">
        <v>917</v>
      </c>
      <c r="G216" s="141" t="s">
        <v>961</v>
      </c>
      <c r="H216" s="124"/>
      <c r="I216" s="828"/>
      <c r="J216" s="831"/>
      <c r="K216" s="831"/>
      <c r="L216" s="831"/>
      <c r="M216" s="834"/>
      <c r="N216" s="124"/>
      <c r="O216" s="828"/>
      <c r="P216" s="831"/>
      <c r="Q216" s="831"/>
      <c r="R216" s="831"/>
      <c r="S216" s="834"/>
      <c r="T216" s="124"/>
      <c r="U216" s="828"/>
      <c r="V216" s="831"/>
      <c r="W216" s="831"/>
      <c r="X216" s="831"/>
      <c r="Y216" s="834"/>
      <c r="Z216" s="124"/>
      <c r="AA216" s="828"/>
      <c r="AB216" s="831"/>
      <c r="AC216" s="831"/>
      <c r="AD216" s="831"/>
      <c r="AE216" s="834"/>
    </row>
    <row r="217" spans="2:31" ht="20.100000000000001" customHeight="1" x14ac:dyDescent="0.25">
      <c r="B217" s="8"/>
      <c r="C217" s="890" t="s">
        <v>52</v>
      </c>
      <c r="D217" s="891"/>
      <c r="E217" s="891"/>
      <c r="F217" s="891"/>
      <c r="G217" s="892"/>
      <c r="H217" s="124"/>
      <c r="I217" s="111">
        <v>641</v>
      </c>
      <c r="J217" s="110">
        <v>605</v>
      </c>
      <c r="K217" s="110">
        <v>616</v>
      </c>
      <c r="L217" s="110">
        <v>707</v>
      </c>
      <c r="M217" s="120">
        <v>781</v>
      </c>
      <c r="N217" s="124"/>
      <c r="O217" s="111">
        <v>597</v>
      </c>
      <c r="P217" s="110">
        <v>538</v>
      </c>
      <c r="Q217" s="110">
        <v>570</v>
      </c>
      <c r="R217" s="110">
        <v>655</v>
      </c>
      <c r="S217" s="120">
        <v>723</v>
      </c>
      <c r="T217" s="124"/>
      <c r="U217" s="111">
        <v>530</v>
      </c>
      <c r="V217" s="110">
        <v>515</v>
      </c>
      <c r="W217" s="110">
        <v>525</v>
      </c>
      <c r="X217" s="110">
        <v>603</v>
      </c>
      <c r="Y217" s="120">
        <v>665</v>
      </c>
      <c r="Z217" s="124"/>
      <c r="AA217" s="111">
        <v>508</v>
      </c>
      <c r="AB217" s="110">
        <v>493</v>
      </c>
      <c r="AC217" s="110">
        <v>502</v>
      </c>
      <c r="AD217" s="110">
        <v>577</v>
      </c>
      <c r="AE217" s="120">
        <v>636</v>
      </c>
    </row>
    <row r="218" spans="2:31" ht="20.100000000000001" customHeight="1" thickBot="1" x14ac:dyDescent="0.3">
      <c r="B218" s="107"/>
      <c r="C218" s="880" t="s">
        <v>416</v>
      </c>
      <c r="D218" s="881"/>
      <c r="E218" s="881"/>
      <c r="F218" s="881"/>
      <c r="G218" s="882"/>
      <c r="H218" s="112"/>
      <c r="I218" s="117"/>
      <c r="J218" s="116"/>
      <c r="K218" s="116"/>
      <c r="L218" s="116"/>
      <c r="M218" s="121"/>
      <c r="N218" s="112"/>
      <c r="O218" s="117"/>
      <c r="P218" s="116"/>
      <c r="Q218" s="116"/>
      <c r="R218" s="116"/>
      <c r="S218" s="121"/>
      <c r="T218" s="112"/>
      <c r="U218" s="117"/>
      <c r="V218" s="116"/>
      <c r="W218" s="116"/>
      <c r="X218" s="116"/>
      <c r="Y218" s="121"/>
      <c r="Z218" s="112"/>
      <c r="AA218" s="117"/>
      <c r="AB218" s="116"/>
      <c r="AC218" s="116"/>
      <c r="AD218" s="116"/>
      <c r="AE218" s="121"/>
    </row>
    <row r="219" spans="2:31" ht="30" customHeight="1" thickTop="1" thickBot="1" x14ac:dyDescent="0.3">
      <c r="B219" s="797" t="s">
        <v>341</v>
      </c>
      <c r="C219" s="848"/>
      <c r="D219" s="848"/>
      <c r="E219" s="848"/>
      <c r="F219" s="848"/>
      <c r="G219" s="848"/>
      <c r="H219" s="849"/>
      <c r="I219" s="848"/>
      <c r="J219" s="848"/>
      <c r="K219" s="848"/>
      <c r="L219" s="848"/>
      <c r="M219" s="848"/>
      <c r="N219" s="849"/>
      <c r="O219" s="848"/>
      <c r="P219" s="848"/>
      <c r="Q219" s="848"/>
      <c r="R219" s="848"/>
      <c r="S219" s="848"/>
      <c r="T219" s="848"/>
      <c r="U219" s="848"/>
      <c r="V219" s="848"/>
      <c r="W219" s="848"/>
      <c r="X219" s="848"/>
      <c r="Y219" s="848"/>
      <c r="Z219" s="849"/>
      <c r="AA219" s="849"/>
      <c r="AB219" s="849"/>
      <c r="AC219" s="849"/>
      <c r="AD219" s="849"/>
      <c r="AE219" s="849"/>
    </row>
    <row r="220" spans="2:31" ht="20.100000000000001" customHeight="1" thickTop="1" x14ac:dyDescent="0.25">
      <c r="B220" s="30">
        <v>1</v>
      </c>
      <c r="C220" s="101"/>
      <c r="D220" s="153" t="s">
        <v>386</v>
      </c>
      <c r="E220" s="153"/>
      <c r="F220" s="53" t="s">
        <v>387</v>
      </c>
      <c r="G220" s="154" t="s">
        <v>388</v>
      </c>
      <c r="H220" s="124"/>
      <c r="I220" s="827">
        <f>PRODUCT(I228,5.796)</f>
        <v>3802.1760000000004</v>
      </c>
      <c r="J220" s="830">
        <v>3590</v>
      </c>
      <c r="K220" s="830">
        <f>PRODUCT(K228,5.796)</f>
        <v>3663.0720000000001</v>
      </c>
      <c r="L220" s="830">
        <f>PRODUCT(L228,5.796)</f>
        <v>4196.3040000000001</v>
      </c>
      <c r="M220" s="833">
        <f>PRODUCT(M228,5.796)</f>
        <v>4625.2080000000005</v>
      </c>
      <c r="N220" s="124"/>
      <c r="O220" s="827">
        <f>PRODUCT(O228,5.796)</f>
        <v>3541.3560000000002</v>
      </c>
      <c r="P220" s="830">
        <v>3190</v>
      </c>
      <c r="Q220" s="830">
        <f>PRODUCT(Q228,5.796)</f>
        <v>3390.6600000000003</v>
      </c>
      <c r="R220" s="830">
        <f>PRODUCT(R228,5.796)</f>
        <v>3883.32</v>
      </c>
      <c r="S220" s="833">
        <f>PRODUCT(S228,5.796)</f>
        <v>4283.2440000000006</v>
      </c>
      <c r="T220" s="124"/>
      <c r="U220" s="827">
        <f>PRODUCT(U228,5.796)</f>
        <v>3147.2280000000001</v>
      </c>
      <c r="V220" s="874">
        <f>PRODUCT(V228,5.796)</f>
        <v>3060.288</v>
      </c>
      <c r="W220" s="830">
        <f>PRODUCT(W228,5.796)</f>
        <v>3118.248</v>
      </c>
      <c r="X220" s="830">
        <f>PRODUCT(X228,5.796)</f>
        <v>3576.1320000000001</v>
      </c>
      <c r="Y220" s="833">
        <f>PRODUCT(Y228,5.796)</f>
        <v>3941.28</v>
      </c>
      <c r="Z220" s="124"/>
      <c r="AA220" s="827">
        <f>PRODUCT(AA228,5.796)</f>
        <v>3019.7160000000003</v>
      </c>
      <c r="AB220" s="830">
        <v>2925</v>
      </c>
      <c r="AC220" s="830">
        <f>PRODUCT(AC228,5.796)</f>
        <v>2984.94</v>
      </c>
      <c r="AD220" s="830">
        <f>PRODUCT(AD228,5.796)</f>
        <v>3419.6400000000003</v>
      </c>
      <c r="AE220" s="833">
        <f>PRODUCT(AE228,5.796)</f>
        <v>3767.4</v>
      </c>
    </row>
    <row r="221" spans="2:31" ht="20.100000000000001" customHeight="1" x14ac:dyDescent="0.25">
      <c r="B221" s="35">
        <v>2</v>
      </c>
      <c r="C221" s="104"/>
      <c r="D221" s="150" t="s">
        <v>389</v>
      </c>
      <c r="E221" s="150"/>
      <c r="F221" s="151" t="s">
        <v>387</v>
      </c>
      <c r="G221" s="152" t="s">
        <v>390</v>
      </c>
      <c r="H221" s="124"/>
      <c r="I221" s="828"/>
      <c r="J221" s="831"/>
      <c r="K221" s="831"/>
      <c r="L221" s="831"/>
      <c r="M221" s="834"/>
      <c r="N221" s="124"/>
      <c r="O221" s="828"/>
      <c r="P221" s="831"/>
      <c r="Q221" s="831"/>
      <c r="R221" s="831"/>
      <c r="S221" s="834"/>
      <c r="T221" s="124"/>
      <c r="U221" s="828"/>
      <c r="V221" s="875"/>
      <c r="W221" s="831"/>
      <c r="X221" s="831"/>
      <c r="Y221" s="834"/>
      <c r="Z221" s="124"/>
      <c r="AA221" s="828"/>
      <c r="AB221" s="831"/>
      <c r="AC221" s="831"/>
      <c r="AD221" s="831"/>
      <c r="AE221" s="834"/>
    </row>
    <row r="222" spans="2:31" ht="20.100000000000001" customHeight="1" x14ac:dyDescent="0.25">
      <c r="B222" s="35">
        <v>3</v>
      </c>
      <c r="C222" s="104"/>
      <c r="D222" s="150" t="s">
        <v>391</v>
      </c>
      <c r="E222" s="150"/>
      <c r="F222" s="151" t="s">
        <v>387</v>
      </c>
      <c r="G222" s="152" t="s">
        <v>392</v>
      </c>
      <c r="H222" s="124"/>
      <c r="I222" s="828"/>
      <c r="J222" s="831"/>
      <c r="K222" s="831"/>
      <c r="L222" s="831"/>
      <c r="M222" s="834"/>
      <c r="N222" s="124"/>
      <c r="O222" s="828"/>
      <c r="P222" s="831"/>
      <c r="Q222" s="831"/>
      <c r="R222" s="831"/>
      <c r="S222" s="834"/>
      <c r="T222" s="124"/>
      <c r="U222" s="828"/>
      <c r="V222" s="875"/>
      <c r="W222" s="831"/>
      <c r="X222" s="831"/>
      <c r="Y222" s="834"/>
      <c r="Z222" s="124"/>
      <c r="AA222" s="828"/>
      <c r="AB222" s="831"/>
      <c r="AC222" s="831"/>
      <c r="AD222" s="831"/>
      <c r="AE222" s="834"/>
    </row>
    <row r="223" spans="2:31" ht="20.100000000000001" customHeight="1" x14ac:dyDescent="0.25">
      <c r="B223" s="35">
        <v>4</v>
      </c>
      <c r="C223" s="104"/>
      <c r="D223" s="150" t="s">
        <v>393</v>
      </c>
      <c r="E223" s="150"/>
      <c r="F223" s="151" t="s">
        <v>387</v>
      </c>
      <c r="G223" s="152" t="s">
        <v>394</v>
      </c>
      <c r="H223" s="124"/>
      <c r="I223" s="828"/>
      <c r="J223" s="831"/>
      <c r="K223" s="831"/>
      <c r="L223" s="831"/>
      <c r="M223" s="834"/>
      <c r="N223" s="124"/>
      <c r="O223" s="828"/>
      <c r="P223" s="831"/>
      <c r="Q223" s="831"/>
      <c r="R223" s="831"/>
      <c r="S223" s="834"/>
      <c r="T223" s="124"/>
      <c r="U223" s="828"/>
      <c r="V223" s="875"/>
      <c r="W223" s="831"/>
      <c r="X223" s="831"/>
      <c r="Y223" s="834"/>
      <c r="Z223" s="124"/>
      <c r="AA223" s="828"/>
      <c r="AB223" s="831"/>
      <c r="AC223" s="831"/>
      <c r="AD223" s="831"/>
      <c r="AE223" s="834"/>
    </row>
    <row r="224" spans="2:31" ht="20.100000000000001" customHeight="1" x14ac:dyDescent="0.25">
      <c r="B224" s="35">
        <v>5</v>
      </c>
      <c r="C224" s="104"/>
      <c r="D224" s="150" t="s">
        <v>395</v>
      </c>
      <c r="E224" s="150"/>
      <c r="F224" s="151" t="s">
        <v>387</v>
      </c>
      <c r="G224" s="152" t="s">
        <v>396</v>
      </c>
      <c r="H224" s="124"/>
      <c r="I224" s="828"/>
      <c r="J224" s="831"/>
      <c r="K224" s="831"/>
      <c r="L224" s="831"/>
      <c r="M224" s="834"/>
      <c r="N224" s="124"/>
      <c r="O224" s="828"/>
      <c r="P224" s="831"/>
      <c r="Q224" s="831"/>
      <c r="R224" s="831"/>
      <c r="S224" s="834"/>
      <c r="T224" s="124"/>
      <c r="U224" s="828"/>
      <c r="V224" s="875"/>
      <c r="W224" s="831"/>
      <c r="X224" s="831"/>
      <c r="Y224" s="834"/>
      <c r="Z224" s="124"/>
      <c r="AA224" s="828"/>
      <c r="AB224" s="831"/>
      <c r="AC224" s="831"/>
      <c r="AD224" s="831"/>
      <c r="AE224" s="834"/>
    </row>
    <row r="225" spans="2:31" ht="20.100000000000001" customHeight="1" x14ac:dyDescent="0.25">
      <c r="B225" s="35">
        <v>6</v>
      </c>
      <c r="C225" s="104"/>
      <c r="D225" s="136" t="s">
        <v>921</v>
      </c>
      <c r="E225" s="136"/>
      <c r="F225" s="137" t="s">
        <v>923</v>
      </c>
      <c r="G225" s="141" t="s">
        <v>967</v>
      </c>
      <c r="H225" s="124"/>
      <c r="I225" s="828"/>
      <c r="J225" s="831"/>
      <c r="K225" s="831"/>
      <c r="L225" s="831"/>
      <c r="M225" s="834"/>
      <c r="N225" s="124"/>
      <c r="O225" s="828"/>
      <c r="P225" s="831"/>
      <c r="Q225" s="831"/>
      <c r="R225" s="831"/>
      <c r="S225" s="834"/>
      <c r="T225" s="124"/>
      <c r="U225" s="828"/>
      <c r="V225" s="875"/>
      <c r="W225" s="831"/>
      <c r="X225" s="831"/>
      <c r="Y225" s="834"/>
      <c r="Z225" s="124"/>
      <c r="AA225" s="828"/>
      <c r="AB225" s="831"/>
      <c r="AC225" s="831"/>
      <c r="AD225" s="831"/>
      <c r="AE225" s="834"/>
    </row>
    <row r="226" spans="2:31" ht="20.100000000000001" customHeight="1" x14ac:dyDescent="0.25">
      <c r="B226" s="35">
        <v>7</v>
      </c>
      <c r="C226" s="104"/>
      <c r="D226" s="136" t="s">
        <v>922</v>
      </c>
      <c r="E226" s="136"/>
      <c r="F226" s="137" t="s">
        <v>923</v>
      </c>
      <c r="G226" s="141" t="s">
        <v>968</v>
      </c>
      <c r="H226" s="124"/>
      <c r="I226" s="828"/>
      <c r="J226" s="831"/>
      <c r="K226" s="831"/>
      <c r="L226" s="831"/>
      <c r="M226" s="834"/>
      <c r="N226" s="124"/>
      <c r="O226" s="828"/>
      <c r="P226" s="831"/>
      <c r="Q226" s="831"/>
      <c r="R226" s="831"/>
      <c r="S226" s="834"/>
      <c r="T226" s="124"/>
      <c r="U226" s="828"/>
      <c r="V226" s="875"/>
      <c r="W226" s="831"/>
      <c r="X226" s="831"/>
      <c r="Y226" s="834"/>
      <c r="Z226" s="124"/>
      <c r="AA226" s="828"/>
      <c r="AB226" s="831"/>
      <c r="AC226" s="831"/>
      <c r="AD226" s="831"/>
      <c r="AE226" s="834"/>
    </row>
    <row r="227" spans="2:31" ht="20.100000000000001" customHeight="1" x14ac:dyDescent="0.25">
      <c r="B227" s="258">
        <v>8</v>
      </c>
      <c r="C227" s="310"/>
      <c r="D227" s="311" t="s">
        <v>918</v>
      </c>
      <c r="E227" s="311"/>
      <c r="F227" s="312" t="s">
        <v>923</v>
      </c>
      <c r="G227" s="313" t="s">
        <v>969</v>
      </c>
      <c r="H227" s="124"/>
      <c r="I227" s="828"/>
      <c r="J227" s="831"/>
      <c r="K227" s="831"/>
      <c r="L227" s="831"/>
      <c r="M227" s="834"/>
      <c r="N227" s="124"/>
      <c r="O227" s="828"/>
      <c r="P227" s="831"/>
      <c r="Q227" s="831"/>
      <c r="R227" s="831"/>
      <c r="S227" s="834"/>
      <c r="T227" s="124"/>
      <c r="U227" s="828"/>
      <c r="V227" s="875"/>
      <c r="W227" s="831"/>
      <c r="X227" s="831"/>
      <c r="Y227" s="834"/>
      <c r="Z227" s="124"/>
      <c r="AA227" s="828"/>
      <c r="AB227" s="831"/>
      <c r="AC227" s="831"/>
      <c r="AD227" s="831"/>
      <c r="AE227" s="834"/>
    </row>
    <row r="228" spans="2:31" ht="20.100000000000001" customHeight="1" x14ac:dyDescent="0.25">
      <c r="C228" s="893" t="s">
        <v>52</v>
      </c>
      <c r="D228" s="894"/>
      <c r="E228" s="894"/>
      <c r="F228" s="894"/>
      <c r="G228" s="895"/>
      <c r="H228" s="124"/>
      <c r="I228" s="111">
        <v>656</v>
      </c>
      <c r="J228" s="110">
        <v>620</v>
      </c>
      <c r="K228" s="110">
        <v>632</v>
      </c>
      <c r="L228" s="110">
        <v>724</v>
      </c>
      <c r="M228" s="120">
        <v>798</v>
      </c>
      <c r="N228" s="124"/>
      <c r="O228" s="111">
        <v>611</v>
      </c>
      <c r="P228" s="110">
        <v>550</v>
      </c>
      <c r="Q228" s="110">
        <v>585</v>
      </c>
      <c r="R228" s="110">
        <v>670</v>
      </c>
      <c r="S228" s="120">
        <v>739</v>
      </c>
      <c r="T228" s="124"/>
      <c r="U228" s="111">
        <v>543</v>
      </c>
      <c r="V228" s="110">
        <v>528</v>
      </c>
      <c r="W228" s="110">
        <v>538</v>
      </c>
      <c r="X228" s="110">
        <v>617</v>
      </c>
      <c r="Y228" s="120">
        <v>680</v>
      </c>
      <c r="Z228" s="124"/>
      <c r="AA228" s="111">
        <v>521</v>
      </c>
      <c r="AB228" s="110">
        <v>505</v>
      </c>
      <c r="AC228" s="110">
        <v>515</v>
      </c>
      <c r="AD228" s="110">
        <v>590</v>
      </c>
      <c r="AE228" s="120">
        <v>650</v>
      </c>
    </row>
    <row r="229" spans="2:31" ht="20.100000000000001" customHeight="1" thickBot="1" x14ac:dyDescent="0.3">
      <c r="B229" s="107"/>
      <c r="C229" s="839" t="s">
        <v>416</v>
      </c>
      <c r="D229" s="840"/>
      <c r="E229" s="840"/>
      <c r="F229" s="840"/>
      <c r="G229" s="841"/>
      <c r="H229" s="112"/>
      <c r="I229" s="117"/>
      <c r="J229" s="116"/>
      <c r="K229" s="116"/>
      <c r="L229" s="116"/>
      <c r="M229" s="121"/>
      <c r="N229" s="112"/>
      <c r="O229" s="117"/>
      <c r="P229" s="116"/>
      <c r="Q229" s="116"/>
      <c r="R229" s="116"/>
      <c r="S229" s="121"/>
      <c r="T229" s="112"/>
      <c r="U229" s="117"/>
      <c r="V229" s="116"/>
      <c r="W229" s="116"/>
      <c r="X229" s="116"/>
      <c r="Y229" s="121"/>
      <c r="Z229" s="112"/>
      <c r="AA229" s="117"/>
      <c r="AB229" s="116"/>
      <c r="AC229" s="116"/>
      <c r="AD229" s="116"/>
      <c r="AE229" s="121"/>
    </row>
    <row r="230" spans="2:31" ht="30" customHeight="1" thickTop="1" thickBot="1" x14ac:dyDescent="0.3">
      <c r="B230" s="797" t="s">
        <v>977</v>
      </c>
      <c r="C230" s="848"/>
      <c r="D230" s="848"/>
      <c r="E230" s="848"/>
      <c r="F230" s="848"/>
      <c r="G230" s="848"/>
      <c r="H230" s="849"/>
      <c r="I230" s="848"/>
      <c r="J230" s="848"/>
      <c r="K230" s="848"/>
      <c r="L230" s="848"/>
      <c r="M230" s="848"/>
      <c r="N230" s="849"/>
      <c r="O230" s="848"/>
      <c r="P230" s="848"/>
      <c r="Q230" s="848"/>
      <c r="R230" s="848"/>
      <c r="S230" s="848"/>
      <c r="T230" s="848"/>
      <c r="U230" s="848"/>
      <c r="V230" s="848"/>
      <c r="W230" s="848"/>
      <c r="X230" s="848"/>
      <c r="Y230" s="848"/>
      <c r="Z230" s="849"/>
      <c r="AA230" s="849"/>
      <c r="AB230" s="849"/>
      <c r="AC230" s="849"/>
      <c r="AD230" s="849"/>
      <c r="AE230" s="849"/>
    </row>
    <row r="231" spans="2:31" ht="20.100000000000001" customHeight="1" thickTop="1" x14ac:dyDescent="0.25">
      <c r="B231" s="30">
        <v>1</v>
      </c>
      <c r="C231" s="101"/>
      <c r="D231" s="153" t="s">
        <v>924</v>
      </c>
      <c r="E231" s="153"/>
      <c r="F231" s="53" t="s">
        <v>931</v>
      </c>
      <c r="G231" s="154" t="s">
        <v>944</v>
      </c>
      <c r="H231" s="124"/>
      <c r="I231" s="827">
        <f>PRODUCT(I240,5.796)</f>
        <v>3941.28</v>
      </c>
      <c r="J231" s="830">
        <v>4035</v>
      </c>
      <c r="K231" s="830">
        <f>PRODUCT(K240,5.796)</f>
        <v>4109.3640000000005</v>
      </c>
      <c r="L231" s="830">
        <f>PRODUCT(L240,5.796)</f>
        <v>4648.3919999999998</v>
      </c>
      <c r="M231" s="833">
        <f>PRODUCT(M240,5.796)</f>
        <v>5059.9080000000004</v>
      </c>
      <c r="N231" s="124"/>
      <c r="O231" s="827">
        <f>PRODUCT(O240,5.796)</f>
        <v>3663.0720000000001</v>
      </c>
      <c r="P231" s="830">
        <v>3590</v>
      </c>
      <c r="Q231" s="830">
        <f>PRODUCT(Q240,5.796)</f>
        <v>3802.1760000000004</v>
      </c>
      <c r="R231" s="830">
        <f>PRODUCT(R240,5.796)</f>
        <v>4306.4279999999999</v>
      </c>
      <c r="S231" s="833">
        <f>PRODUCT(S240,5.796)</f>
        <v>4688.9639999999999</v>
      </c>
      <c r="T231" s="124"/>
      <c r="U231" s="827">
        <f>PRODUCT(U240,5.796)</f>
        <v>3239.9639999999999</v>
      </c>
      <c r="V231" s="830">
        <v>3440</v>
      </c>
      <c r="W231" s="830">
        <f>PRODUCT(W240,5.796)</f>
        <v>3500.7840000000001</v>
      </c>
      <c r="X231" s="830">
        <f>PRODUCT(X240,5.796)</f>
        <v>3958.6680000000001</v>
      </c>
      <c r="Y231" s="833">
        <f>PRODUCT(Y240,5.796)</f>
        <v>4312.2240000000002</v>
      </c>
      <c r="Z231" s="124"/>
      <c r="AA231" s="827">
        <f>PRODUCT(AA240,5.796)</f>
        <v>3100.86</v>
      </c>
      <c r="AB231" s="830">
        <v>3290</v>
      </c>
      <c r="AC231" s="830">
        <f>PRODUCT(AC240,5.796)</f>
        <v>3350.0880000000002</v>
      </c>
      <c r="AD231" s="830">
        <f>PRODUCT(AD240,5.796)</f>
        <v>3790.5840000000003</v>
      </c>
      <c r="AE231" s="833">
        <f>PRODUCT(AE240,5.796)</f>
        <v>4126.7520000000004</v>
      </c>
    </row>
    <row r="232" spans="2:31" ht="20.100000000000001" customHeight="1" x14ac:dyDescent="0.25">
      <c r="B232" s="35">
        <v>2</v>
      </c>
      <c r="C232" s="104"/>
      <c r="D232" s="150" t="s">
        <v>928</v>
      </c>
      <c r="E232" s="150"/>
      <c r="F232" s="151" t="s">
        <v>932</v>
      </c>
      <c r="G232" s="152" t="s">
        <v>943</v>
      </c>
      <c r="H232" s="124"/>
      <c r="I232" s="828"/>
      <c r="J232" s="831"/>
      <c r="K232" s="831"/>
      <c r="L232" s="831"/>
      <c r="M232" s="834"/>
      <c r="N232" s="124"/>
      <c r="O232" s="828"/>
      <c r="P232" s="831"/>
      <c r="Q232" s="831"/>
      <c r="R232" s="831"/>
      <c r="S232" s="834"/>
      <c r="T232" s="124"/>
      <c r="U232" s="828"/>
      <c r="V232" s="831"/>
      <c r="W232" s="831"/>
      <c r="X232" s="831"/>
      <c r="Y232" s="834"/>
      <c r="Z232" s="124"/>
      <c r="AA232" s="828"/>
      <c r="AB232" s="831"/>
      <c r="AC232" s="831"/>
      <c r="AD232" s="831"/>
      <c r="AE232" s="834"/>
    </row>
    <row r="233" spans="2:31" ht="20.100000000000001" customHeight="1" x14ac:dyDescent="0.25">
      <c r="B233" s="35">
        <v>3</v>
      </c>
      <c r="C233" s="104"/>
      <c r="D233" s="150" t="s">
        <v>929</v>
      </c>
      <c r="E233" s="150"/>
      <c r="F233" s="151" t="s">
        <v>932</v>
      </c>
      <c r="G233" s="152" t="s">
        <v>942</v>
      </c>
      <c r="H233" s="124"/>
      <c r="I233" s="828"/>
      <c r="J233" s="831"/>
      <c r="K233" s="831"/>
      <c r="L233" s="831"/>
      <c r="M233" s="834"/>
      <c r="N233" s="124"/>
      <c r="O233" s="828"/>
      <c r="P233" s="831"/>
      <c r="Q233" s="831"/>
      <c r="R233" s="831"/>
      <c r="S233" s="834"/>
      <c r="T233" s="124"/>
      <c r="U233" s="828"/>
      <c r="V233" s="831"/>
      <c r="W233" s="831"/>
      <c r="X233" s="831"/>
      <c r="Y233" s="834"/>
      <c r="Z233" s="124"/>
      <c r="AA233" s="828"/>
      <c r="AB233" s="831"/>
      <c r="AC233" s="831"/>
      <c r="AD233" s="831"/>
      <c r="AE233" s="834"/>
    </row>
    <row r="234" spans="2:31" ht="20.100000000000001" customHeight="1" x14ac:dyDescent="0.25">
      <c r="B234" s="35">
        <v>4</v>
      </c>
      <c r="C234" s="250"/>
      <c r="D234" s="251" t="s">
        <v>930</v>
      </c>
      <c r="E234" s="251"/>
      <c r="F234" s="308" t="s">
        <v>932</v>
      </c>
      <c r="G234" s="252" t="s">
        <v>941</v>
      </c>
      <c r="H234" s="124"/>
      <c r="I234" s="828"/>
      <c r="J234" s="831"/>
      <c r="K234" s="831"/>
      <c r="L234" s="831"/>
      <c r="M234" s="834"/>
      <c r="N234" s="124"/>
      <c r="O234" s="828"/>
      <c r="P234" s="831"/>
      <c r="Q234" s="831"/>
      <c r="R234" s="831"/>
      <c r="S234" s="834"/>
      <c r="T234" s="124"/>
      <c r="U234" s="828"/>
      <c r="V234" s="831"/>
      <c r="W234" s="831"/>
      <c r="X234" s="831"/>
      <c r="Y234" s="834"/>
      <c r="Z234" s="124"/>
      <c r="AA234" s="828"/>
      <c r="AB234" s="831"/>
      <c r="AC234" s="831"/>
      <c r="AD234" s="831"/>
      <c r="AE234" s="834"/>
    </row>
    <row r="235" spans="2:31" ht="20.100000000000001" customHeight="1" x14ac:dyDescent="0.25">
      <c r="B235" s="35">
        <v>5</v>
      </c>
      <c r="C235" s="104"/>
      <c r="D235" s="150" t="s">
        <v>979</v>
      </c>
      <c r="E235" s="150"/>
      <c r="F235" s="151" t="s">
        <v>931</v>
      </c>
      <c r="G235" s="152" t="s">
        <v>978</v>
      </c>
      <c r="H235" s="124"/>
      <c r="I235" s="828"/>
      <c r="J235" s="831"/>
      <c r="K235" s="831"/>
      <c r="L235" s="831"/>
      <c r="M235" s="834"/>
      <c r="N235" s="124"/>
      <c r="O235" s="828"/>
      <c r="P235" s="831"/>
      <c r="Q235" s="831"/>
      <c r="R235" s="831"/>
      <c r="S235" s="834"/>
      <c r="T235" s="124"/>
      <c r="U235" s="828"/>
      <c r="V235" s="831"/>
      <c r="W235" s="831"/>
      <c r="X235" s="831"/>
      <c r="Y235" s="834"/>
      <c r="Z235" s="124"/>
      <c r="AA235" s="828"/>
      <c r="AB235" s="831"/>
      <c r="AC235" s="831"/>
      <c r="AD235" s="831"/>
      <c r="AE235" s="834"/>
    </row>
    <row r="236" spans="2:31" ht="20.100000000000001" customHeight="1" x14ac:dyDescent="0.25">
      <c r="B236" s="35">
        <v>6</v>
      </c>
      <c r="C236" s="104"/>
      <c r="D236" s="150" t="s">
        <v>927</v>
      </c>
      <c r="E236" s="150"/>
      <c r="F236" s="151" t="s">
        <v>931</v>
      </c>
      <c r="G236" s="152" t="s">
        <v>940</v>
      </c>
      <c r="H236" s="124"/>
      <c r="I236" s="828"/>
      <c r="J236" s="831"/>
      <c r="K236" s="831"/>
      <c r="L236" s="831"/>
      <c r="M236" s="834"/>
      <c r="N236" s="124"/>
      <c r="O236" s="828"/>
      <c r="P236" s="831"/>
      <c r="Q236" s="831"/>
      <c r="R236" s="831"/>
      <c r="S236" s="834"/>
      <c r="T236" s="124"/>
      <c r="U236" s="828"/>
      <c r="V236" s="831"/>
      <c r="W236" s="831"/>
      <c r="X236" s="831"/>
      <c r="Y236" s="834"/>
      <c r="Z236" s="124"/>
      <c r="AA236" s="828"/>
      <c r="AB236" s="831"/>
      <c r="AC236" s="831"/>
      <c r="AD236" s="831"/>
      <c r="AE236" s="834"/>
    </row>
    <row r="237" spans="2:31" ht="20.100000000000001" customHeight="1" x14ac:dyDescent="0.25">
      <c r="B237" s="35">
        <v>7</v>
      </c>
      <c r="C237" s="104"/>
      <c r="D237" s="150" t="s">
        <v>925</v>
      </c>
      <c r="E237" s="150"/>
      <c r="F237" s="151" t="s">
        <v>931</v>
      </c>
      <c r="G237" s="152" t="s">
        <v>938</v>
      </c>
      <c r="H237" s="124"/>
      <c r="I237" s="828"/>
      <c r="J237" s="831"/>
      <c r="K237" s="831"/>
      <c r="L237" s="831"/>
      <c r="M237" s="834"/>
      <c r="N237" s="124"/>
      <c r="O237" s="828"/>
      <c r="P237" s="831"/>
      <c r="Q237" s="831"/>
      <c r="R237" s="831"/>
      <c r="S237" s="834"/>
      <c r="T237" s="124"/>
      <c r="U237" s="828"/>
      <c r="V237" s="831"/>
      <c r="W237" s="831"/>
      <c r="X237" s="831"/>
      <c r="Y237" s="834"/>
      <c r="Z237" s="124"/>
      <c r="AA237" s="828"/>
      <c r="AB237" s="831"/>
      <c r="AC237" s="831"/>
      <c r="AD237" s="831"/>
      <c r="AE237" s="834"/>
    </row>
    <row r="238" spans="2:31" ht="20.100000000000001" customHeight="1" x14ac:dyDescent="0.25">
      <c r="B238" s="35">
        <v>8</v>
      </c>
      <c r="C238" s="104"/>
      <c r="D238" s="150" t="s">
        <v>926</v>
      </c>
      <c r="E238" s="150"/>
      <c r="F238" s="151" t="s">
        <v>931</v>
      </c>
      <c r="G238" s="152" t="s">
        <v>939</v>
      </c>
      <c r="H238" s="124"/>
      <c r="I238" s="828"/>
      <c r="J238" s="831"/>
      <c r="K238" s="831"/>
      <c r="L238" s="831"/>
      <c r="M238" s="834"/>
      <c r="N238" s="124"/>
      <c r="O238" s="828"/>
      <c r="P238" s="831"/>
      <c r="Q238" s="831"/>
      <c r="R238" s="831"/>
      <c r="S238" s="834"/>
      <c r="T238" s="124"/>
      <c r="U238" s="828"/>
      <c r="V238" s="831"/>
      <c r="W238" s="831"/>
      <c r="X238" s="831"/>
      <c r="Y238" s="834"/>
      <c r="Z238" s="124"/>
      <c r="AA238" s="828"/>
      <c r="AB238" s="831"/>
      <c r="AC238" s="831"/>
      <c r="AD238" s="831"/>
      <c r="AE238" s="834"/>
    </row>
    <row r="239" spans="2:31" ht="20.100000000000001" customHeight="1" x14ac:dyDescent="0.25">
      <c r="B239" s="258">
        <v>9</v>
      </c>
      <c r="C239" s="310"/>
      <c r="D239" s="345" t="s">
        <v>981</v>
      </c>
      <c r="E239" s="345"/>
      <c r="F239" s="346" t="s">
        <v>932</v>
      </c>
      <c r="G239" s="347" t="s">
        <v>980</v>
      </c>
      <c r="H239" s="124"/>
      <c r="I239" s="858"/>
      <c r="J239" s="854"/>
      <c r="K239" s="854"/>
      <c r="L239" s="854"/>
      <c r="M239" s="859"/>
      <c r="N239" s="124"/>
      <c r="O239" s="858"/>
      <c r="P239" s="854"/>
      <c r="Q239" s="854"/>
      <c r="R239" s="854"/>
      <c r="S239" s="859"/>
      <c r="T239" s="124"/>
      <c r="U239" s="858"/>
      <c r="V239" s="854"/>
      <c r="W239" s="854"/>
      <c r="X239" s="854"/>
      <c r="Y239" s="859"/>
      <c r="Z239" s="124"/>
      <c r="AA239" s="858"/>
      <c r="AB239" s="854"/>
      <c r="AC239" s="854"/>
      <c r="AD239" s="854"/>
      <c r="AE239" s="859"/>
    </row>
    <row r="240" spans="2:31" ht="20.100000000000001" customHeight="1" x14ac:dyDescent="0.25">
      <c r="C240" s="893" t="s">
        <v>52</v>
      </c>
      <c r="D240" s="894"/>
      <c r="E240" s="894"/>
      <c r="F240" s="894"/>
      <c r="G240" s="895"/>
      <c r="H240" s="124"/>
      <c r="I240" s="111">
        <v>680</v>
      </c>
      <c r="J240" s="110">
        <v>696</v>
      </c>
      <c r="K240" s="110">
        <v>709</v>
      </c>
      <c r="L240" s="110">
        <v>802</v>
      </c>
      <c r="M240" s="120">
        <v>873</v>
      </c>
      <c r="N240" s="124"/>
      <c r="O240" s="111">
        <v>632</v>
      </c>
      <c r="P240" s="110">
        <v>620</v>
      </c>
      <c r="Q240" s="110">
        <v>656</v>
      </c>
      <c r="R240" s="110">
        <v>743</v>
      </c>
      <c r="S240" s="120">
        <v>809</v>
      </c>
      <c r="T240" s="124"/>
      <c r="U240" s="111">
        <v>559</v>
      </c>
      <c r="V240" s="110">
        <v>594</v>
      </c>
      <c r="W240" s="110">
        <v>604</v>
      </c>
      <c r="X240" s="110">
        <v>683</v>
      </c>
      <c r="Y240" s="120">
        <v>744</v>
      </c>
      <c r="Z240" s="124"/>
      <c r="AA240" s="111">
        <v>535</v>
      </c>
      <c r="AB240" s="110">
        <v>568</v>
      </c>
      <c r="AC240" s="110">
        <v>578</v>
      </c>
      <c r="AD240" s="110">
        <v>654</v>
      </c>
      <c r="AE240" s="120">
        <v>712</v>
      </c>
    </row>
    <row r="241" spans="2:31" ht="20.25" customHeight="1" thickBot="1" x14ac:dyDescent="0.3">
      <c r="B241" s="107"/>
      <c r="C241" s="839" t="s">
        <v>416</v>
      </c>
      <c r="D241" s="840"/>
      <c r="E241" s="840"/>
      <c r="F241" s="840"/>
      <c r="G241" s="841"/>
      <c r="H241" s="112"/>
      <c r="I241" s="117"/>
      <c r="J241" s="116"/>
      <c r="K241" s="116"/>
      <c r="L241" s="116"/>
      <c r="M241" s="121"/>
      <c r="N241" s="112"/>
      <c r="O241" s="117"/>
      <c r="P241" s="116"/>
      <c r="Q241" s="116"/>
      <c r="R241" s="116"/>
      <c r="S241" s="121"/>
      <c r="T241" s="112"/>
      <c r="U241" s="117"/>
      <c r="V241" s="116"/>
      <c r="W241" s="116"/>
      <c r="X241" s="116"/>
      <c r="Y241" s="121"/>
      <c r="Z241" s="112"/>
      <c r="AA241" s="117"/>
      <c r="AB241" s="116"/>
      <c r="AC241" s="116"/>
      <c r="AD241" s="116"/>
      <c r="AE241" s="121"/>
    </row>
    <row r="242" spans="2:31" ht="30" customHeight="1" thickTop="1" thickBot="1" x14ac:dyDescent="0.3">
      <c r="B242" s="797" t="s">
        <v>1479</v>
      </c>
      <c r="C242" s="848"/>
      <c r="D242" s="848"/>
      <c r="E242" s="848"/>
      <c r="F242" s="848"/>
      <c r="G242" s="848"/>
      <c r="H242" s="849"/>
      <c r="I242" s="848"/>
      <c r="J242" s="848"/>
      <c r="K242" s="848"/>
      <c r="L242" s="848"/>
      <c r="M242" s="848"/>
      <c r="N242" s="849"/>
      <c r="O242" s="848"/>
      <c r="P242" s="848"/>
      <c r="Q242" s="848"/>
      <c r="R242" s="848"/>
      <c r="S242" s="848"/>
      <c r="T242" s="848"/>
      <c r="U242" s="848"/>
      <c r="V242" s="848"/>
      <c r="W242" s="848"/>
      <c r="X242" s="848"/>
      <c r="Y242" s="848"/>
      <c r="Z242" s="849"/>
      <c r="AA242" s="849"/>
      <c r="AB242" s="849"/>
      <c r="AC242" s="849"/>
      <c r="AD242" s="849"/>
      <c r="AE242" s="849"/>
    </row>
    <row r="243" spans="2:31" ht="20.100000000000001" customHeight="1" thickTop="1" x14ac:dyDescent="0.25">
      <c r="B243" s="30">
        <v>1</v>
      </c>
      <c r="C243" s="390"/>
      <c r="D243" s="546">
        <v>6459</v>
      </c>
      <c r="E243" s="547"/>
      <c r="F243" s="31" t="s">
        <v>80</v>
      </c>
      <c r="G243" s="172" t="s">
        <v>1542</v>
      </c>
      <c r="H243" s="817"/>
      <c r="I243" s="827"/>
      <c r="J243" s="830">
        <v>3200</v>
      </c>
      <c r="K243" s="830"/>
      <c r="L243" s="830"/>
      <c r="M243" s="833"/>
      <c r="N243" s="860"/>
      <c r="O243" s="537"/>
      <c r="P243" s="830">
        <v>2965</v>
      </c>
      <c r="Q243" s="540"/>
      <c r="R243" s="540"/>
      <c r="S243" s="543"/>
      <c r="T243" s="860"/>
      <c r="U243" s="537"/>
      <c r="V243" s="830">
        <v>2725</v>
      </c>
      <c r="W243" s="540"/>
      <c r="X243" s="540"/>
      <c r="Y243" s="543"/>
      <c r="Z243" s="860"/>
      <c r="AA243" s="537"/>
      <c r="AB243" s="830">
        <v>2610</v>
      </c>
      <c r="AC243" s="540"/>
      <c r="AD243" s="540"/>
      <c r="AE243" s="543"/>
    </row>
    <row r="244" spans="2:31" ht="20.100000000000001" customHeight="1" x14ac:dyDescent="0.25">
      <c r="B244" s="35">
        <v>2</v>
      </c>
      <c r="C244" s="430"/>
      <c r="D244" s="536">
        <v>8681</v>
      </c>
      <c r="E244" s="536"/>
      <c r="F244" s="509" t="s">
        <v>80</v>
      </c>
      <c r="G244" s="531" t="s">
        <v>133</v>
      </c>
      <c r="H244" s="817"/>
      <c r="I244" s="858"/>
      <c r="J244" s="854"/>
      <c r="K244" s="854"/>
      <c r="L244" s="854"/>
      <c r="M244" s="859"/>
      <c r="N244" s="860"/>
      <c r="O244" s="539"/>
      <c r="P244" s="854"/>
      <c r="Q244" s="542"/>
      <c r="R244" s="542"/>
      <c r="S244" s="545"/>
      <c r="T244" s="860"/>
      <c r="U244" s="539"/>
      <c r="V244" s="854"/>
      <c r="W244" s="542"/>
      <c r="X244" s="542"/>
      <c r="Y244" s="545"/>
      <c r="Z244" s="860"/>
      <c r="AA244" s="539"/>
      <c r="AB244" s="854"/>
      <c r="AC244" s="542"/>
      <c r="AD244" s="542"/>
      <c r="AE244" s="545"/>
    </row>
    <row r="245" spans="2:31" ht="20.100000000000001" customHeight="1" x14ac:dyDescent="0.25">
      <c r="B245" s="258">
        <v>3</v>
      </c>
      <c r="C245" s="143"/>
      <c r="D245" s="527">
        <v>164</v>
      </c>
      <c r="E245" s="551"/>
      <c r="F245" s="509" t="s">
        <v>80</v>
      </c>
      <c r="G245" s="531" t="s">
        <v>72</v>
      </c>
      <c r="H245" s="817"/>
      <c r="I245" s="912"/>
      <c r="J245" s="910">
        <v>3295</v>
      </c>
      <c r="K245" s="910"/>
      <c r="L245" s="910"/>
      <c r="M245" s="911"/>
      <c r="N245" s="860"/>
      <c r="O245" s="538"/>
      <c r="P245" s="910">
        <v>3050</v>
      </c>
      <c r="Q245" s="541"/>
      <c r="R245" s="541"/>
      <c r="S245" s="544"/>
      <c r="T245" s="860"/>
      <c r="U245" s="538"/>
      <c r="V245" s="910">
        <v>2810</v>
      </c>
      <c r="W245" s="541"/>
      <c r="X245" s="541"/>
      <c r="Y245" s="544"/>
      <c r="Z245" s="860"/>
      <c r="AA245" s="538"/>
      <c r="AB245" s="910">
        <v>2685</v>
      </c>
      <c r="AC245" s="541"/>
      <c r="AD245" s="541"/>
      <c r="AE245" s="544"/>
    </row>
    <row r="246" spans="2:31" ht="20.100000000000001" customHeight="1" x14ac:dyDescent="0.25">
      <c r="B246" s="35">
        <v>4</v>
      </c>
      <c r="C246" s="143"/>
      <c r="D246" s="528">
        <v>162</v>
      </c>
      <c r="E246" s="536"/>
      <c r="F246" s="459" t="s">
        <v>80</v>
      </c>
      <c r="G246" s="532" t="s">
        <v>71</v>
      </c>
      <c r="H246" s="817"/>
      <c r="I246" s="828"/>
      <c r="J246" s="831"/>
      <c r="K246" s="831"/>
      <c r="L246" s="831"/>
      <c r="M246" s="834"/>
      <c r="N246" s="860"/>
      <c r="O246" s="538"/>
      <c r="P246" s="831"/>
      <c r="Q246" s="541"/>
      <c r="R246" s="541"/>
      <c r="S246" s="544"/>
      <c r="T246" s="860"/>
      <c r="U246" s="538"/>
      <c r="V246" s="831"/>
      <c r="W246" s="541"/>
      <c r="X246" s="541"/>
      <c r="Y246" s="544"/>
      <c r="Z246" s="860"/>
      <c r="AA246" s="538"/>
      <c r="AB246" s="831"/>
      <c r="AC246" s="541"/>
      <c r="AD246" s="541"/>
      <c r="AE246" s="544"/>
    </row>
    <row r="247" spans="2:31" ht="20.100000000000001" customHeight="1" x14ac:dyDescent="0.25">
      <c r="B247" s="258">
        <v>5</v>
      </c>
      <c r="C247" s="143"/>
      <c r="D247" s="528">
        <v>5981</v>
      </c>
      <c r="E247" s="536"/>
      <c r="F247" s="459" t="s">
        <v>80</v>
      </c>
      <c r="G247" s="532" t="s">
        <v>78</v>
      </c>
      <c r="H247" s="817"/>
      <c r="I247" s="828"/>
      <c r="J247" s="831"/>
      <c r="K247" s="831"/>
      <c r="L247" s="831"/>
      <c r="M247" s="834"/>
      <c r="N247" s="860"/>
      <c r="O247" s="538"/>
      <c r="P247" s="831"/>
      <c r="Q247" s="541"/>
      <c r="R247" s="541"/>
      <c r="S247" s="544"/>
      <c r="T247" s="860"/>
      <c r="U247" s="538"/>
      <c r="V247" s="831"/>
      <c r="W247" s="541"/>
      <c r="X247" s="541"/>
      <c r="Y247" s="544"/>
      <c r="Z247" s="860"/>
      <c r="AA247" s="538"/>
      <c r="AB247" s="831"/>
      <c r="AC247" s="541"/>
      <c r="AD247" s="541"/>
      <c r="AE247" s="544"/>
    </row>
    <row r="248" spans="2:31" ht="20.100000000000001" customHeight="1" x14ac:dyDescent="0.25">
      <c r="B248" s="35">
        <v>6</v>
      </c>
      <c r="C248" s="143"/>
      <c r="D248" s="528">
        <v>7045</v>
      </c>
      <c r="E248" s="536"/>
      <c r="F248" s="459" t="s">
        <v>80</v>
      </c>
      <c r="G248" s="532" t="s">
        <v>151</v>
      </c>
      <c r="H248" s="817"/>
      <c r="I248" s="858"/>
      <c r="J248" s="854"/>
      <c r="K248" s="854"/>
      <c r="L248" s="854"/>
      <c r="M248" s="859"/>
      <c r="N248" s="860"/>
      <c r="O248" s="539"/>
      <c r="P248" s="854"/>
      <c r="Q248" s="542"/>
      <c r="R248" s="542"/>
      <c r="S248" s="545"/>
      <c r="T248" s="860"/>
      <c r="U248" s="539"/>
      <c r="V248" s="854"/>
      <c r="W248" s="542"/>
      <c r="X248" s="542"/>
      <c r="Y248" s="545"/>
      <c r="Z248" s="860"/>
      <c r="AA248" s="539"/>
      <c r="AB248" s="854"/>
      <c r="AC248" s="542"/>
      <c r="AD248" s="542"/>
      <c r="AE248" s="545"/>
    </row>
    <row r="249" spans="2:31" ht="20.100000000000001" customHeight="1" x14ac:dyDescent="0.25">
      <c r="B249" s="258">
        <v>7</v>
      </c>
      <c r="C249" s="430"/>
      <c r="D249" s="527">
        <v>190</v>
      </c>
      <c r="E249" s="551"/>
      <c r="F249" s="509" t="s">
        <v>80</v>
      </c>
      <c r="G249" s="531" t="s">
        <v>404</v>
      </c>
      <c r="H249" s="817"/>
      <c r="I249" s="912"/>
      <c r="J249" s="910">
        <v>3490</v>
      </c>
      <c r="K249" s="910"/>
      <c r="L249" s="910"/>
      <c r="M249" s="911"/>
      <c r="N249" s="860"/>
      <c r="O249" s="538"/>
      <c r="P249" s="910">
        <v>3235</v>
      </c>
      <c r="Q249" s="541"/>
      <c r="R249" s="541"/>
      <c r="S249" s="544"/>
      <c r="T249" s="860"/>
      <c r="U249" s="538"/>
      <c r="V249" s="910">
        <v>2975</v>
      </c>
      <c r="W249" s="541"/>
      <c r="X249" s="541"/>
      <c r="Y249" s="544"/>
      <c r="Z249" s="860"/>
      <c r="AA249" s="538"/>
      <c r="AB249" s="910">
        <v>2845</v>
      </c>
      <c r="AC249" s="541"/>
      <c r="AD249" s="541"/>
      <c r="AE249" s="544"/>
    </row>
    <row r="250" spans="2:31" ht="20.100000000000001" customHeight="1" x14ac:dyDescent="0.25">
      <c r="B250" s="35">
        <v>8</v>
      </c>
      <c r="C250" s="143"/>
      <c r="D250" s="528" t="s">
        <v>1525</v>
      </c>
      <c r="E250" s="536"/>
      <c r="F250" s="459" t="s">
        <v>80</v>
      </c>
      <c r="G250" s="532" t="s">
        <v>1544</v>
      </c>
      <c r="H250" s="817"/>
      <c r="I250" s="828"/>
      <c r="J250" s="831"/>
      <c r="K250" s="831"/>
      <c r="L250" s="831"/>
      <c r="M250" s="834"/>
      <c r="N250" s="860"/>
      <c r="O250" s="538"/>
      <c r="P250" s="831"/>
      <c r="Q250" s="541"/>
      <c r="R250" s="541"/>
      <c r="S250" s="544"/>
      <c r="T250" s="860"/>
      <c r="U250" s="538"/>
      <c r="V250" s="831"/>
      <c r="W250" s="541"/>
      <c r="X250" s="541"/>
      <c r="Y250" s="544"/>
      <c r="Z250" s="860"/>
      <c r="AA250" s="538"/>
      <c r="AB250" s="831"/>
      <c r="AC250" s="541"/>
      <c r="AD250" s="541"/>
      <c r="AE250" s="544"/>
    </row>
    <row r="251" spans="2:31" ht="20.100000000000001" customHeight="1" x14ac:dyDescent="0.25">
      <c r="B251" s="258">
        <v>9</v>
      </c>
      <c r="C251" s="143"/>
      <c r="D251" s="528" t="s">
        <v>1526</v>
      </c>
      <c r="E251" s="536"/>
      <c r="F251" s="459" t="s">
        <v>80</v>
      </c>
      <c r="G251" s="532" t="s">
        <v>1545</v>
      </c>
      <c r="H251" s="817"/>
      <c r="I251" s="828"/>
      <c r="J251" s="831"/>
      <c r="K251" s="831"/>
      <c r="L251" s="831"/>
      <c r="M251" s="834"/>
      <c r="N251" s="860"/>
      <c r="O251" s="538"/>
      <c r="P251" s="831"/>
      <c r="Q251" s="541"/>
      <c r="R251" s="541"/>
      <c r="S251" s="544"/>
      <c r="T251" s="860"/>
      <c r="U251" s="538"/>
      <c r="V251" s="831"/>
      <c r="W251" s="541"/>
      <c r="X251" s="541"/>
      <c r="Y251" s="544"/>
      <c r="Z251" s="860"/>
      <c r="AA251" s="538"/>
      <c r="AB251" s="831"/>
      <c r="AC251" s="541"/>
      <c r="AD251" s="541"/>
      <c r="AE251" s="544"/>
    </row>
    <row r="252" spans="2:31" ht="20.100000000000001" customHeight="1" x14ac:dyDescent="0.25">
      <c r="B252" s="35">
        <v>10</v>
      </c>
      <c r="C252" s="143"/>
      <c r="D252" s="528" t="s">
        <v>1527</v>
      </c>
      <c r="E252" s="536"/>
      <c r="F252" s="459" t="s">
        <v>80</v>
      </c>
      <c r="G252" s="532" t="s">
        <v>1543</v>
      </c>
      <c r="H252" s="817"/>
      <c r="I252" s="828"/>
      <c r="J252" s="831"/>
      <c r="K252" s="831"/>
      <c r="L252" s="831"/>
      <c r="M252" s="834"/>
      <c r="N252" s="860"/>
      <c r="O252" s="538"/>
      <c r="P252" s="831"/>
      <c r="Q252" s="541"/>
      <c r="R252" s="541"/>
      <c r="S252" s="544"/>
      <c r="T252" s="860"/>
      <c r="U252" s="538"/>
      <c r="V252" s="831"/>
      <c r="W252" s="541"/>
      <c r="X252" s="541"/>
      <c r="Y252" s="544"/>
      <c r="Z252" s="860"/>
      <c r="AA252" s="538"/>
      <c r="AB252" s="831"/>
      <c r="AC252" s="541"/>
      <c r="AD252" s="541"/>
      <c r="AE252" s="544"/>
    </row>
    <row r="253" spans="2:31" ht="20.100000000000001" customHeight="1" x14ac:dyDescent="0.25">
      <c r="B253" s="35">
        <v>11</v>
      </c>
      <c r="C253" s="143"/>
      <c r="D253" s="528" t="s">
        <v>1528</v>
      </c>
      <c r="E253" s="536"/>
      <c r="F253" s="459" t="s">
        <v>80</v>
      </c>
      <c r="G253" s="532" t="s">
        <v>1546</v>
      </c>
      <c r="H253" s="817"/>
      <c r="I253" s="828"/>
      <c r="J253" s="831"/>
      <c r="K253" s="831"/>
      <c r="L253" s="831"/>
      <c r="M253" s="834"/>
      <c r="N253" s="860"/>
      <c r="O253" s="538"/>
      <c r="P253" s="831"/>
      <c r="Q253" s="541"/>
      <c r="R253" s="541"/>
      <c r="S253" s="544"/>
      <c r="T253" s="860"/>
      <c r="U253" s="538"/>
      <c r="V253" s="831"/>
      <c r="W253" s="541"/>
      <c r="X253" s="541"/>
      <c r="Y253" s="544"/>
      <c r="Z253" s="860"/>
      <c r="AA253" s="538"/>
      <c r="AB253" s="831"/>
      <c r="AC253" s="541"/>
      <c r="AD253" s="541"/>
      <c r="AE253" s="544"/>
    </row>
    <row r="254" spans="2:31" ht="20.100000000000001" customHeight="1" x14ac:dyDescent="0.25">
      <c r="B254" s="35">
        <v>12</v>
      </c>
      <c r="C254" s="143"/>
      <c r="D254" s="528" t="s">
        <v>1529</v>
      </c>
      <c r="E254" s="536"/>
      <c r="F254" s="459" t="s">
        <v>80</v>
      </c>
      <c r="G254" s="532" t="s">
        <v>1547</v>
      </c>
      <c r="H254" s="817"/>
      <c r="I254" s="828"/>
      <c r="J254" s="831"/>
      <c r="K254" s="831"/>
      <c r="L254" s="831"/>
      <c r="M254" s="834"/>
      <c r="N254" s="860"/>
      <c r="O254" s="538"/>
      <c r="P254" s="831"/>
      <c r="Q254" s="541"/>
      <c r="R254" s="541"/>
      <c r="S254" s="544"/>
      <c r="T254" s="860"/>
      <c r="U254" s="538"/>
      <c r="V254" s="831"/>
      <c r="W254" s="541"/>
      <c r="X254" s="541"/>
      <c r="Y254" s="544"/>
      <c r="Z254" s="860"/>
      <c r="AA254" s="538"/>
      <c r="AB254" s="831"/>
      <c r="AC254" s="541"/>
      <c r="AD254" s="541"/>
      <c r="AE254" s="544"/>
    </row>
    <row r="255" spans="2:31" ht="20.100000000000001" customHeight="1" x14ac:dyDescent="0.25">
      <c r="B255" s="35">
        <v>13</v>
      </c>
      <c r="C255" s="143"/>
      <c r="D255" s="536" t="s">
        <v>1530</v>
      </c>
      <c r="E255" s="536"/>
      <c r="F255" s="459" t="s">
        <v>80</v>
      </c>
      <c r="G255" s="532" t="s">
        <v>1548</v>
      </c>
      <c r="H255" s="817"/>
      <c r="I255" s="858"/>
      <c r="J255" s="854"/>
      <c r="K255" s="854"/>
      <c r="L255" s="854"/>
      <c r="M255" s="859"/>
      <c r="N255" s="860"/>
      <c r="O255" s="539"/>
      <c r="P255" s="854"/>
      <c r="Q255" s="542"/>
      <c r="R255" s="542"/>
      <c r="S255" s="545"/>
      <c r="T255" s="860"/>
      <c r="U255" s="539"/>
      <c r="V255" s="854"/>
      <c r="W255" s="542"/>
      <c r="X255" s="542"/>
      <c r="Y255" s="545"/>
      <c r="Z255" s="860"/>
      <c r="AA255" s="539"/>
      <c r="AB255" s="854"/>
      <c r="AC255" s="542"/>
      <c r="AD255" s="542"/>
      <c r="AE255" s="545"/>
    </row>
    <row r="256" spans="2:31" ht="20.100000000000001" customHeight="1" x14ac:dyDescent="0.25">
      <c r="B256" s="35">
        <v>14</v>
      </c>
      <c r="C256" s="143"/>
      <c r="D256" s="528" t="s">
        <v>1533</v>
      </c>
      <c r="E256" s="536"/>
      <c r="F256" s="459" t="s">
        <v>258</v>
      </c>
      <c r="G256" s="532" t="s">
        <v>1551</v>
      </c>
      <c r="H256" s="817"/>
      <c r="I256" s="912"/>
      <c r="J256" s="910">
        <v>3295</v>
      </c>
      <c r="K256" s="910"/>
      <c r="L256" s="910"/>
      <c r="M256" s="911"/>
      <c r="N256" s="860"/>
      <c r="O256" s="538"/>
      <c r="P256" s="910">
        <v>3050</v>
      </c>
      <c r="Q256" s="541"/>
      <c r="R256" s="541"/>
      <c r="S256" s="544"/>
      <c r="T256" s="860"/>
      <c r="U256" s="538"/>
      <c r="V256" s="910">
        <v>2810</v>
      </c>
      <c r="W256" s="541"/>
      <c r="X256" s="541"/>
      <c r="Y256" s="544"/>
      <c r="Z256" s="860"/>
      <c r="AA256" s="538"/>
      <c r="AB256" s="910">
        <v>2685</v>
      </c>
      <c r="AC256" s="541"/>
      <c r="AD256" s="541"/>
      <c r="AE256" s="544"/>
    </row>
    <row r="257" spans="2:31" ht="20.100000000000001" customHeight="1" x14ac:dyDescent="0.25">
      <c r="B257" s="35">
        <v>15</v>
      </c>
      <c r="C257" s="143"/>
      <c r="D257" s="528" t="s">
        <v>1534</v>
      </c>
      <c r="E257" s="536"/>
      <c r="F257" s="459" t="s">
        <v>258</v>
      </c>
      <c r="G257" s="532" t="s">
        <v>1550</v>
      </c>
      <c r="H257" s="817"/>
      <c r="I257" s="858"/>
      <c r="J257" s="854"/>
      <c r="K257" s="854"/>
      <c r="L257" s="854"/>
      <c r="M257" s="859"/>
      <c r="N257" s="860"/>
      <c r="O257" s="539"/>
      <c r="P257" s="854"/>
      <c r="Q257" s="542"/>
      <c r="R257" s="542"/>
      <c r="S257" s="545"/>
      <c r="T257" s="860"/>
      <c r="U257" s="539"/>
      <c r="V257" s="854"/>
      <c r="W257" s="542"/>
      <c r="X257" s="542"/>
      <c r="Y257" s="545"/>
      <c r="Z257" s="860"/>
      <c r="AA257" s="539"/>
      <c r="AB257" s="854"/>
      <c r="AC257" s="542"/>
      <c r="AD257" s="542"/>
      <c r="AE257" s="545"/>
    </row>
    <row r="258" spans="2:31" ht="20.100000000000001" customHeight="1" x14ac:dyDescent="0.25">
      <c r="B258" s="35">
        <v>16</v>
      </c>
      <c r="C258" s="143"/>
      <c r="D258" s="527" t="s">
        <v>1531</v>
      </c>
      <c r="E258" s="551"/>
      <c r="F258" s="509" t="s">
        <v>258</v>
      </c>
      <c r="G258" s="531" t="s">
        <v>1549</v>
      </c>
      <c r="H258" s="817"/>
      <c r="I258" s="912"/>
      <c r="J258" s="910">
        <v>3490</v>
      </c>
      <c r="K258" s="910"/>
      <c r="L258" s="910"/>
      <c r="M258" s="911"/>
      <c r="N258" s="860"/>
      <c r="O258" s="538"/>
      <c r="P258" s="910">
        <v>3235</v>
      </c>
      <c r="Q258" s="541"/>
      <c r="R258" s="541"/>
      <c r="S258" s="544"/>
      <c r="T258" s="860"/>
      <c r="U258" s="538"/>
      <c r="V258" s="910">
        <v>2975</v>
      </c>
      <c r="W258" s="541"/>
      <c r="X258" s="541"/>
      <c r="Y258" s="544"/>
      <c r="Z258" s="860"/>
      <c r="AA258" s="538"/>
      <c r="AB258" s="910">
        <v>2845</v>
      </c>
      <c r="AC258" s="541"/>
      <c r="AD258" s="541"/>
      <c r="AE258" s="544"/>
    </row>
    <row r="259" spans="2:31" ht="20.100000000000001" customHeight="1" x14ac:dyDescent="0.25">
      <c r="B259" s="35">
        <v>17</v>
      </c>
      <c r="C259" s="143"/>
      <c r="D259" s="528" t="s">
        <v>1497</v>
      </c>
      <c r="E259" s="536"/>
      <c r="F259" s="459" t="s">
        <v>258</v>
      </c>
      <c r="G259" s="532" t="s">
        <v>1498</v>
      </c>
      <c r="H259" s="817"/>
      <c r="I259" s="828"/>
      <c r="J259" s="831"/>
      <c r="K259" s="831"/>
      <c r="L259" s="831"/>
      <c r="M259" s="834"/>
      <c r="N259" s="860"/>
      <c r="O259" s="538"/>
      <c r="P259" s="831"/>
      <c r="Q259" s="541"/>
      <c r="R259" s="541"/>
      <c r="S259" s="544"/>
      <c r="T259" s="860"/>
      <c r="U259" s="538"/>
      <c r="V259" s="831"/>
      <c r="W259" s="541"/>
      <c r="X259" s="541"/>
      <c r="Y259" s="544"/>
      <c r="Z259" s="860"/>
      <c r="AA259" s="538"/>
      <c r="AB259" s="831"/>
      <c r="AC259" s="541"/>
      <c r="AD259" s="541"/>
      <c r="AE259" s="544"/>
    </row>
    <row r="260" spans="2:31" ht="20.100000000000001" customHeight="1" x14ac:dyDescent="0.25">
      <c r="B260" s="35">
        <v>18</v>
      </c>
      <c r="C260" s="143"/>
      <c r="D260" s="528">
        <v>5521</v>
      </c>
      <c r="E260" s="536"/>
      <c r="F260" s="459" t="s">
        <v>258</v>
      </c>
      <c r="G260" s="532" t="s">
        <v>1361</v>
      </c>
      <c r="H260" s="817"/>
      <c r="I260" s="828"/>
      <c r="J260" s="831"/>
      <c r="K260" s="831"/>
      <c r="L260" s="831"/>
      <c r="M260" s="834"/>
      <c r="N260" s="860"/>
      <c r="O260" s="538"/>
      <c r="P260" s="831"/>
      <c r="Q260" s="541"/>
      <c r="R260" s="541"/>
      <c r="S260" s="544"/>
      <c r="T260" s="860"/>
      <c r="U260" s="538"/>
      <c r="V260" s="831"/>
      <c r="W260" s="541"/>
      <c r="X260" s="541"/>
      <c r="Y260" s="544"/>
      <c r="Z260" s="860"/>
      <c r="AA260" s="538"/>
      <c r="AB260" s="831"/>
      <c r="AC260" s="541"/>
      <c r="AD260" s="541"/>
      <c r="AE260" s="544"/>
    </row>
    <row r="261" spans="2:31" ht="20.100000000000001" customHeight="1" x14ac:dyDescent="0.25">
      <c r="B261" s="35">
        <v>19</v>
      </c>
      <c r="C261" s="143"/>
      <c r="D261" s="528" t="s">
        <v>1532</v>
      </c>
      <c r="E261" s="536"/>
      <c r="F261" s="459" t="s">
        <v>258</v>
      </c>
      <c r="G261" s="532" t="s">
        <v>1552</v>
      </c>
      <c r="H261" s="817"/>
      <c r="I261" s="828"/>
      <c r="J261" s="831"/>
      <c r="K261" s="831"/>
      <c r="L261" s="831"/>
      <c r="M261" s="834"/>
      <c r="N261" s="860"/>
      <c r="O261" s="538"/>
      <c r="P261" s="831"/>
      <c r="Q261" s="541"/>
      <c r="R261" s="541"/>
      <c r="S261" s="544"/>
      <c r="T261" s="860"/>
      <c r="U261" s="538"/>
      <c r="V261" s="831"/>
      <c r="W261" s="541"/>
      <c r="X261" s="541"/>
      <c r="Y261" s="544"/>
      <c r="Z261" s="860"/>
      <c r="AA261" s="538"/>
      <c r="AB261" s="831"/>
      <c r="AC261" s="541"/>
      <c r="AD261" s="541"/>
      <c r="AE261" s="544"/>
    </row>
    <row r="262" spans="2:31" ht="20.100000000000001" customHeight="1" x14ac:dyDescent="0.25">
      <c r="B262" s="35">
        <v>20</v>
      </c>
      <c r="C262" s="143"/>
      <c r="D262" s="528" t="s">
        <v>1485</v>
      </c>
      <c r="E262" s="536"/>
      <c r="F262" s="459" t="s">
        <v>258</v>
      </c>
      <c r="G262" s="532" t="s">
        <v>1486</v>
      </c>
      <c r="H262" s="817"/>
      <c r="I262" s="828"/>
      <c r="J262" s="831"/>
      <c r="K262" s="831"/>
      <c r="L262" s="831"/>
      <c r="M262" s="834"/>
      <c r="N262" s="860"/>
      <c r="O262" s="538"/>
      <c r="P262" s="831"/>
      <c r="Q262" s="541"/>
      <c r="R262" s="541"/>
      <c r="S262" s="544"/>
      <c r="T262" s="860"/>
      <c r="U262" s="538"/>
      <c r="V262" s="831"/>
      <c r="W262" s="541"/>
      <c r="X262" s="541"/>
      <c r="Y262" s="544"/>
      <c r="Z262" s="860"/>
      <c r="AA262" s="538"/>
      <c r="AB262" s="831"/>
      <c r="AC262" s="541"/>
      <c r="AD262" s="541"/>
      <c r="AE262" s="544"/>
    </row>
    <row r="263" spans="2:31" ht="20.100000000000001" customHeight="1" x14ac:dyDescent="0.25">
      <c r="B263" s="35">
        <v>21</v>
      </c>
      <c r="C263" s="143"/>
      <c r="D263" s="528" t="s">
        <v>1535</v>
      </c>
      <c r="E263" s="551"/>
      <c r="F263" s="70" t="s">
        <v>258</v>
      </c>
      <c r="G263" s="531" t="s">
        <v>1553</v>
      </c>
      <c r="H263" s="817"/>
      <c r="I263" s="858"/>
      <c r="J263" s="854"/>
      <c r="K263" s="854"/>
      <c r="L263" s="854"/>
      <c r="M263" s="859"/>
      <c r="N263" s="860"/>
      <c r="O263" s="539"/>
      <c r="P263" s="854"/>
      <c r="Q263" s="542"/>
      <c r="R263" s="542"/>
      <c r="S263" s="545"/>
      <c r="T263" s="860"/>
      <c r="U263" s="539"/>
      <c r="V263" s="854"/>
      <c r="W263" s="542"/>
      <c r="X263" s="542"/>
      <c r="Y263" s="545"/>
      <c r="Z263" s="860"/>
      <c r="AA263" s="539"/>
      <c r="AB263" s="854"/>
      <c r="AC263" s="542"/>
      <c r="AD263" s="542"/>
      <c r="AE263" s="545"/>
    </row>
    <row r="264" spans="2:31" ht="20.100000000000001" customHeight="1" x14ac:dyDescent="0.25">
      <c r="B264" s="35">
        <v>22</v>
      </c>
      <c r="C264" s="143"/>
      <c r="D264" s="528" t="s">
        <v>1483</v>
      </c>
      <c r="E264" s="549"/>
      <c r="F264" s="529" t="s">
        <v>1481</v>
      </c>
      <c r="G264" s="534" t="s">
        <v>1484</v>
      </c>
      <c r="H264" s="817"/>
      <c r="I264" s="912"/>
      <c r="J264" s="910">
        <v>3395</v>
      </c>
      <c r="K264" s="910"/>
      <c r="L264" s="910"/>
      <c r="M264" s="911"/>
      <c r="N264" s="860"/>
      <c r="O264" s="912"/>
      <c r="P264" s="910">
        <v>3145</v>
      </c>
      <c r="Q264" s="910"/>
      <c r="R264" s="910"/>
      <c r="S264" s="911"/>
      <c r="T264" s="860"/>
      <c r="U264" s="912"/>
      <c r="V264" s="910">
        <v>2895</v>
      </c>
      <c r="W264" s="910"/>
      <c r="X264" s="910"/>
      <c r="Y264" s="911"/>
      <c r="Z264" s="860"/>
      <c r="AA264" s="912"/>
      <c r="AB264" s="910">
        <v>2766</v>
      </c>
      <c r="AC264" s="910"/>
      <c r="AD264" s="910"/>
      <c r="AE264" s="911"/>
    </row>
    <row r="265" spans="2:31" ht="20.100000000000001" customHeight="1" x14ac:dyDescent="0.25">
      <c r="B265" s="35">
        <v>23</v>
      </c>
      <c r="C265" s="380"/>
      <c r="D265" s="528" t="s">
        <v>1537</v>
      </c>
      <c r="E265" s="548"/>
      <c r="F265" s="378" t="s">
        <v>1481</v>
      </c>
      <c r="G265" s="532" t="s">
        <v>1554</v>
      </c>
      <c r="H265" s="817"/>
      <c r="I265" s="858"/>
      <c r="J265" s="854"/>
      <c r="K265" s="854"/>
      <c r="L265" s="854"/>
      <c r="M265" s="859"/>
      <c r="N265" s="860"/>
      <c r="O265" s="858"/>
      <c r="P265" s="854"/>
      <c r="Q265" s="854"/>
      <c r="R265" s="854"/>
      <c r="S265" s="859"/>
      <c r="T265" s="860"/>
      <c r="U265" s="858"/>
      <c r="V265" s="854"/>
      <c r="W265" s="854"/>
      <c r="X265" s="854"/>
      <c r="Y265" s="859"/>
      <c r="Z265" s="860"/>
      <c r="AA265" s="858"/>
      <c r="AB265" s="854"/>
      <c r="AC265" s="854"/>
      <c r="AD265" s="854"/>
      <c r="AE265" s="859"/>
    </row>
    <row r="266" spans="2:31" ht="20.100000000000001" customHeight="1" x14ac:dyDescent="0.25">
      <c r="B266" s="35">
        <v>24</v>
      </c>
      <c r="C266" s="380"/>
      <c r="D266" s="528" t="s">
        <v>1536</v>
      </c>
      <c r="E266" s="549"/>
      <c r="F266" s="529" t="s">
        <v>1481</v>
      </c>
      <c r="G266" s="533" t="s">
        <v>1555</v>
      </c>
      <c r="H266" s="817"/>
      <c r="I266" s="912"/>
      <c r="J266" s="910">
        <v>3785</v>
      </c>
      <c r="K266" s="910"/>
      <c r="L266" s="910"/>
      <c r="M266" s="911"/>
      <c r="N266" s="860"/>
      <c r="O266" s="912"/>
      <c r="P266" s="910">
        <v>3505</v>
      </c>
      <c r="Q266" s="910"/>
      <c r="R266" s="910"/>
      <c r="S266" s="911"/>
      <c r="T266" s="860"/>
      <c r="U266" s="912"/>
      <c r="V266" s="910">
        <v>3225</v>
      </c>
      <c r="W266" s="910"/>
      <c r="X266" s="910"/>
      <c r="Y266" s="911"/>
      <c r="Z266" s="860"/>
      <c r="AA266" s="912"/>
      <c r="AB266" s="910">
        <v>3085</v>
      </c>
      <c r="AC266" s="910"/>
      <c r="AD266" s="910"/>
      <c r="AE266" s="911"/>
    </row>
    <row r="267" spans="2:31" ht="20.100000000000001" customHeight="1" x14ac:dyDescent="0.25">
      <c r="B267" s="35">
        <v>25</v>
      </c>
      <c r="C267" s="394"/>
      <c r="D267" s="528" t="s">
        <v>1495</v>
      </c>
      <c r="E267" s="549"/>
      <c r="F267" s="529" t="s">
        <v>1481</v>
      </c>
      <c r="G267" s="534" t="s">
        <v>1496</v>
      </c>
      <c r="H267" s="817"/>
      <c r="I267" s="828"/>
      <c r="J267" s="831"/>
      <c r="K267" s="831"/>
      <c r="L267" s="831"/>
      <c r="M267" s="834"/>
      <c r="N267" s="860"/>
      <c r="O267" s="828"/>
      <c r="P267" s="831"/>
      <c r="Q267" s="831"/>
      <c r="R267" s="831"/>
      <c r="S267" s="834"/>
      <c r="T267" s="860"/>
      <c r="U267" s="828"/>
      <c r="V267" s="831"/>
      <c r="W267" s="831"/>
      <c r="X267" s="831"/>
      <c r="Y267" s="834"/>
      <c r="Z267" s="860"/>
      <c r="AA267" s="828"/>
      <c r="AB267" s="831"/>
      <c r="AC267" s="831"/>
      <c r="AD267" s="831"/>
      <c r="AE267" s="834"/>
    </row>
    <row r="268" spans="2:31" ht="20.100000000000001" customHeight="1" x14ac:dyDescent="0.25">
      <c r="B268" s="35">
        <v>26</v>
      </c>
      <c r="C268" s="394"/>
      <c r="D268" s="528" t="s">
        <v>1480</v>
      </c>
      <c r="E268" s="548"/>
      <c r="F268" s="378" t="s">
        <v>1481</v>
      </c>
      <c r="G268" s="534" t="s">
        <v>1482</v>
      </c>
      <c r="H268" s="817"/>
      <c r="I268" s="828"/>
      <c r="J268" s="831"/>
      <c r="K268" s="831"/>
      <c r="L268" s="831"/>
      <c r="M268" s="834"/>
      <c r="N268" s="860"/>
      <c r="O268" s="828"/>
      <c r="P268" s="831"/>
      <c r="Q268" s="831"/>
      <c r="R268" s="831"/>
      <c r="S268" s="834"/>
      <c r="T268" s="860"/>
      <c r="U268" s="828"/>
      <c r="V268" s="831"/>
      <c r="W268" s="831"/>
      <c r="X268" s="831"/>
      <c r="Y268" s="834"/>
      <c r="Z268" s="860"/>
      <c r="AA268" s="828"/>
      <c r="AB268" s="831"/>
      <c r="AC268" s="831"/>
      <c r="AD268" s="831"/>
      <c r="AE268" s="834"/>
    </row>
    <row r="269" spans="2:31" ht="20.100000000000001" customHeight="1" x14ac:dyDescent="0.25">
      <c r="B269" s="35">
        <v>27</v>
      </c>
      <c r="C269" s="394"/>
      <c r="D269" s="528" t="s">
        <v>1538</v>
      </c>
      <c r="E269" s="549"/>
      <c r="F269" s="529" t="s">
        <v>1481</v>
      </c>
      <c r="G269" s="534" t="s">
        <v>1556</v>
      </c>
      <c r="H269" s="817"/>
      <c r="I269" s="828"/>
      <c r="J269" s="831"/>
      <c r="K269" s="831"/>
      <c r="L269" s="831"/>
      <c r="M269" s="834"/>
      <c r="N269" s="860"/>
      <c r="O269" s="828"/>
      <c r="P269" s="831"/>
      <c r="Q269" s="831"/>
      <c r="R269" s="831"/>
      <c r="S269" s="834"/>
      <c r="T269" s="860"/>
      <c r="U269" s="828"/>
      <c r="V269" s="831"/>
      <c r="W269" s="831"/>
      <c r="X269" s="831"/>
      <c r="Y269" s="834"/>
      <c r="Z269" s="860"/>
      <c r="AA269" s="828"/>
      <c r="AB269" s="831"/>
      <c r="AC269" s="831"/>
      <c r="AD269" s="831"/>
      <c r="AE269" s="834"/>
    </row>
    <row r="270" spans="2:31" ht="20.100000000000001" customHeight="1" x14ac:dyDescent="0.25">
      <c r="B270" s="35">
        <v>28</v>
      </c>
      <c r="C270" s="394"/>
      <c r="D270" s="528" t="s">
        <v>1539</v>
      </c>
      <c r="E270" s="549"/>
      <c r="F270" s="529" t="s">
        <v>1481</v>
      </c>
      <c r="G270" s="532" t="s">
        <v>1557</v>
      </c>
      <c r="H270" s="817"/>
      <c r="I270" s="828"/>
      <c r="J270" s="831"/>
      <c r="K270" s="831"/>
      <c r="L270" s="831"/>
      <c r="M270" s="834"/>
      <c r="N270" s="860"/>
      <c r="O270" s="828"/>
      <c r="P270" s="831"/>
      <c r="Q270" s="831"/>
      <c r="R270" s="831"/>
      <c r="S270" s="834"/>
      <c r="T270" s="860"/>
      <c r="U270" s="828"/>
      <c r="V270" s="831"/>
      <c r="W270" s="831"/>
      <c r="X270" s="831"/>
      <c r="Y270" s="834"/>
      <c r="Z270" s="860"/>
      <c r="AA270" s="828"/>
      <c r="AB270" s="831"/>
      <c r="AC270" s="831"/>
      <c r="AD270" s="831"/>
      <c r="AE270" s="834"/>
    </row>
    <row r="271" spans="2:31" ht="20.100000000000001" customHeight="1" x14ac:dyDescent="0.25">
      <c r="B271" s="35">
        <v>29</v>
      </c>
      <c r="C271" s="394"/>
      <c r="D271" s="528" t="s">
        <v>1540</v>
      </c>
      <c r="E271" s="548"/>
      <c r="F271" s="378" t="s">
        <v>1481</v>
      </c>
      <c r="G271" s="532" t="s">
        <v>1558</v>
      </c>
      <c r="H271" s="817"/>
      <c r="I271" s="828"/>
      <c r="J271" s="831"/>
      <c r="K271" s="831"/>
      <c r="L271" s="831"/>
      <c r="M271" s="834"/>
      <c r="N271" s="860"/>
      <c r="O271" s="828"/>
      <c r="P271" s="831"/>
      <c r="Q271" s="831"/>
      <c r="R271" s="831"/>
      <c r="S271" s="834"/>
      <c r="T271" s="860"/>
      <c r="U271" s="828"/>
      <c r="V271" s="831"/>
      <c r="W271" s="831"/>
      <c r="X271" s="831"/>
      <c r="Y271" s="834"/>
      <c r="Z271" s="860"/>
      <c r="AA271" s="828"/>
      <c r="AB271" s="831"/>
      <c r="AC271" s="831"/>
      <c r="AD271" s="831"/>
      <c r="AE271" s="834"/>
    </row>
    <row r="272" spans="2:31" ht="20.100000000000001" customHeight="1" x14ac:dyDescent="0.25">
      <c r="B272" s="35">
        <v>30</v>
      </c>
      <c r="C272" s="143"/>
      <c r="D272" s="528" t="s">
        <v>1491</v>
      </c>
      <c r="E272" s="548"/>
      <c r="F272" s="378" t="s">
        <v>1481</v>
      </c>
      <c r="G272" s="533" t="s">
        <v>1492</v>
      </c>
      <c r="H272" s="817"/>
      <c r="I272" s="828"/>
      <c r="J272" s="831"/>
      <c r="K272" s="831"/>
      <c r="L272" s="831"/>
      <c r="M272" s="834"/>
      <c r="N272" s="860"/>
      <c r="O272" s="828"/>
      <c r="P272" s="831"/>
      <c r="Q272" s="831"/>
      <c r="R272" s="831"/>
      <c r="S272" s="834"/>
      <c r="T272" s="860"/>
      <c r="U272" s="828"/>
      <c r="V272" s="831"/>
      <c r="W272" s="831"/>
      <c r="X272" s="831"/>
      <c r="Y272" s="834"/>
      <c r="Z272" s="860"/>
      <c r="AA272" s="828"/>
      <c r="AB272" s="831"/>
      <c r="AC272" s="831"/>
      <c r="AD272" s="831"/>
      <c r="AE272" s="834"/>
    </row>
    <row r="273" spans="2:31" ht="20.100000000000001" customHeight="1" x14ac:dyDescent="0.25">
      <c r="B273" s="35">
        <v>31</v>
      </c>
      <c r="C273" s="380"/>
      <c r="D273" s="528" t="s">
        <v>1489</v>
      </c>
      <c r="E273" s="548"/>
      <c r="F273" s="378" t="s">
        <v>1481</v>
      </c>
      <c r="G273" s="532" t="s">
        <v>1490</v>
      </c>
      <c r="H273" s="817"/>
      <c r="I273" s="828"/>
      <c r="J273" s="831"/>
      <c r="K273" s="831"/>
      <c r="L273" s="831"/>
      <c r="M273" s="834"/>
      <c r="N273" s="860"/>
      <c r="O273" s="828"/>
      <c r="P273" s="831"/>
      <c r="Q273" s="831"/>
      <c r="R273" s="831"/>
      <c r="S273" s="834"/>
      <c r="T273" s="860"/>
      <c r="U273" s="828"/>
      <c r="V273" s="831"/>
      <c r="W273" s="831"/>
      <c r="X273" s="831"/>
      <c r="Y273" s="834"/>
      <c r="Z273" s="860"/>
      <c r="AA273" s="828"/>
      <c r="AB273" s="831"/>
      <c r="AC273" s="831"/>
      <c r="AD273" s="831"/>
      <c r="AE273" s="834"/>
    </row>
    <row r="274" spans="2:31" ht="20.100000000000001" customHeight="1" x14ac:dyDescent="0.25">
      <c r="B274" s="35">
        <v>32</v>
      </c>
      <c r="C274" s="380"/>
      <c r="D274" s="528" t="s">
        <v>1487</v>
      </c>
      <c r="E274" s="549"/>
      <c r="F274" s="529" t="s">
        <v>387</v>
      </c>
      <c r="G274" s="532" t="s">
        <v>1488</v>
      </c>
      <c r="H274" s="817"/>
      <c r="I274" s="828"/>
      <c r="J274" s="831"/>
      <c r="K274" s="831"/>
      <c r="L274" s="831"/>
      <c r="M274" s="834"/>
      <c r="N274" s="860"/>
      <c r="O274" s="828"/>
      <c r="P274" s="831"/>
      <c r="Q274" s="831"/>
      <c r="R274" s="831"/>
      <c r="S274" s="834"/>
      <c r="T274" s="860"/>
      <c r="U274" s="828"/>
      <c r="V274" s="831"/>
      <c r="W274" s="831"/>
      <c r="X274" s="831"/>
      <c r="Y274" s="834"/>
      <c r="Z274" s="860"/>
      <c r="AA274" s="828"/>
      <c r="AB274" s="831"/>
      <c r="AC274" s="831"/>
      <c r="AD274" s="831"/>
      <c r="AE274" s="834"/>
    </row>
    <row r="275" spans="2:31" ht="20.100000000000001" customHeight="1" x14ac:dyDescent="0.25">
      <c r="B275" s="35">
        <v>33</v>
      </c>
      <c r="C275" s="143"/>
      <c r="D275" s="528" t="s">
        <v>1487</v>
      </c>
      <c r="E275" s="549"/>
      <c r="F275" s="529" t="s">
        <v>1481</v>
      </c>
      <c r="G275" s="532" t="s">
        <v>1488</v>
      </c>
      <c r="H275" s="817"/>
      <c r="I275" s="828"/>
      <c r="J275" s="831"/>
      <c r="K275" s="831"/>
      <c r="L275" s="831"/>
      <c r="M275" s="834"/>
      <c r="N275" s="860"/>
      <c r="O275" s="828"/>
      <c r="P275" s="831"/>
      <c r="Q275" s="831"/>
      <c r="R275" s="831"/>
      <c r="S275" s="834"/>
      <c r="T275" s="860"/>
      <c r="U275" s="828"/>
      <c r="V275" s="831"/>
      <c r="W275" s="831"/>
      <c r="X275" s="831"/>
      <c r="Y275" s="834"/>
      <c r="Z275" s="860"/>
      <c r="AA275" s="828"/>
      <c r="AB275" s="831"/>
      <c r="AC275" s="831"/>
      <c r="AD275" s="831"/>
      <c r="AE275" s="834"/>
    </row>
    <row r="276" spans="2:31" ht="20.100000000000001" customHeight="1" x14ac:dyDescent="0.25">
      <c r="B276" s="35">
        <v>34</v>
      </c>
      <c r="C276" s="143"/>
      <c r="D276" s="528" t="s">
        <v>1493</v>
      </c>
      <c r="E276" s="548"/>
      <c r="F276" s="378" t="s">
        <v>1481</v>
      </c>
      <c r="G276" s="532" t="s">
        <v>1494</v>
      </c>
      <c r="H276" s="817"/>
      <c r="I276" s="828"/>
      <c r="J276" s="831"/>
      <c r="K276" s="831"/>
      <c r="L276" s="831"/>
      <c r="M276" s="834"/>
      <c r="N276" s="860"/>
      <c r="O276" s="828"/>
      <c r="P276" s="831"/>
      <c r="Q276" s="831"/>
      <c r="R276" s="831"/>
      <c r="S276" s="834"/>
      <c r="T276" s="860"/>
      <c r="U276" s="828"/>
      <c r="V276" s="831"/>
      <c r="W276" s="831"/>
      <c r="X276" s="831"/>
      <c r="Y276" s="834"/>
      <c r="Z276" s="860"/>
      <c r="AA276" s="828"/>
      <c r="AB276" s="831"/>
      <c r="AC276" s="831"/>
      <c r="AD276" s="831"/>
      <c r="AE276" s="834"/>
    </row>
    <row r="277" spans="2:31" ht="20.100000000000001" customHeight="1" thickBot="1" x14ac:dyDescent="0.3">
      <c r="B277" s="35">
        <v>35</v>
      </c>
      <c r="C277" s="381"/>
      <c r="D277" s="530" t="s">
        <v>1499</v>
      </c>
      <c r="E277" s="530"/>
      <c r="F277" s="458" t="s">
        <v>1481</v>
      </c>
      <c r="G277" s="535" t="s">
        <v>1500</v>
      </c>
      <c r="H277" s="817"/>
      <c r="I277" s="858"/>
      <c r="J277" s="854"/>
      <c r="K277" s="854"/>
      <c r="L277" s="854"/>
      <c r="M277" s="859"/>
      <c r="N277" s="860"/>
      <c r="O277" s="858"/>
      <c r="P277" s="854"/>
      <c r="Q277" s="854"/>
      <c r="R277" s="854"/>
      <c r="S277" s="859"/>
      <c r="T277" s="860"/>
      <c r="U277" s="858"/>
      <c r="V277" s="854"/>
      <c r="W277" s="854"/>
      <c r="X277" s="854"/>
      <c r="Y277" s="859"/>
      <c r="Z277" s="860"/>
      <c r="AA277" s="858"/>
      <c r="AB277" s="854"/>
      <c r="AC277" s="854"/>
      <c r="AD277" s="854"/>
      <c r="AE277" s="859"/>
    </row>
    <row r="278" spans="2:31" ht="20.100000000000001" customHeight="1" thickTop="1" x14ac:dyDescent="0.25">
      <c r="B278" s="35"/>
      <c r="C278" s="836" t="s">
        <v>52</v>
      </c>
      <c r="D278" s="837"/>
      <c r="E278" s="837"/>
      <c r="F278" s="837"/>
      <c r="G278" s="838"/>
      <c r="H278" s="817"/>
      <c r="I278" s="368"/>
      <c r="J278" s="108"/>
      <c r="K278" s="108"/>
      <c r="L278" s="108"/>
      <c r="M278" s="109"/>
      <c r="N278" s="860"/>
      <c r="O278" s="111"/>
      <c r="P278" s="110"/>
      <c r="Q278" s="110"/>
      <c r="R278" s="110"/>
      <c r="S278" s="120"/>
      <c r="T278" s="860"/>
      <c r="U278" s="111"/>
      <c r="V278" s="110"/>
      <c r="W278" s="110"/>
      <c r="X278" s="110"/>
      <c r="Y278" s="120"/>
      <c r="Z278" s="860"/>
      <c r="AA278" s="111"/>
      <c r="AB278" s="110"/>
      <c r="AC278" s="110"/>
      <c r="AD278" s="110"/>
      <c r="AE278" s="120"/>
    </row>
    <row r="279" spans="2:31" ht="20.100000000000001" customHeight="1" thickBot="1" x14ac:dyDescent="0.3">
      <c r="B279" s="107"/>
      <c r="C279" s="839" t="s">
        <v>416</v>
      </c>
      <c r="D279" s="840"/>
      <c r="E279" s="840"/>
      <c r="F279" s="840"/>
      <c r="G279" s="841"/>
      <c r="H279" s="112"/>
      <c r="I279" s="113"/>
      <c r="J279" s="114"/>
      <c r="K279" s="114"/>
      <c r="L279" s="114"/>
      <c r="M279" s="115"/>
      <c r="N279" s="112"/>
      <c r="O279" s="113"/>
      <c r="P279" s="116"/>
      <c r="Q279" s="114"/>
      <c r="R279" s="114"/>
      <c r="S279" s="115"/>
      <c r="T279" s="112"/>
      <c r="U279" s="113"/>
      <c r="V279" s="116"/>
      <c r="W279" s="114"/>
      <c r="X279" s="114"/>
      <c r="Y279" s="115"/>
      <c r="Z279" s="112"/>
      <c r="AA279" s="117"/>
      <c r="AB279" s="114"/>
      <c r="AC279" s="116"/>
      <c r="AD279" s="114"/>
      <c r="AE279" s="115"/>
    </row>
    <row r="280" spans="2:31" ht="30" customHeight="1" thickTop="1" thickBot="1" x14ac:dyDescent="0.3">
      <c r="B280" s="797" t="s">
        <v>1515</v>
      </c>
      <c r="C280" s="797"/>
      <c r="D280" s="797"/>
      <c r="E280" s="797"/>
      <c r="F280" s="797"/>
      <c r="G280" s="797"/>
      <c r="H280" s="797"/>
      <c r="I280" s="797"/>
      <c r="J280" s="797"/>
      <c r="K280" s="797"/>
      <c r="L280" s="797"/>
      <c r="M280" s="797"/>
      <c r="N280" s="797"/>
      <c r="O280" s="797"/>
      <c r="P280" s="797"/>
      <c r="Q280" s="797"/>
      <c r="R280" s="797"/>
      <c r="S280" s="797"/>
      <c r="T280" s="797"/>
      <c r="U280" s="797"/>
      <c r="V280" s="797"/>
      <c r="W280" s="797"/>
      <c r="X280" s="797"/>
      <c r="Y280" s="797"/>
      <c r="Z280" s="797"/>
      <c r="AA280" s="797"/>
      <c r="AB280" s="797"/>
      <c r="AC280" s="797"/>
      <c r="AD280" s="797"/>
      <c r="AE280" s="797"/>
    </row>
    <row r="281" spans="2:31" ht="20.100000000000001" customHeight="1" thickTop="1" x14ac:dyDescent="0.25">
      <c r="B281" s="30">
        <v>1</v>
      </c>
      <c r="C281" s="382"/>
      <c r="D281" s="122" t="s">
        <v>63</v>
      </c>
      <c r="E281" s="122"/>
      <c r="F281" s="33" t="s">
        <v>1059</v>
      </c>
      <c r="G281" s="523" t="s">
        <v>404</v>
      </c>
      <c r="H281" s="909"/>
      <c r="I281" s="906"/>
      <c r="J281" s="899">
        <v>4325</v>
      </c>
      <c r="K281" s="899"/>
      <c r="L281" s="899"/>
      <c r="M281" s="902">
        <v>5460</v>
      </c>
      <c r="N281" s="905"/>
      <c r="O281" s="906"/>
      <c r="P281" s="899">
        <v>4010</v>
      </c>
      <c r="Q281" s="899"/>
      <c r="R281" s="899"/>
      <c r="S281" s="902">
        <v>5070</v>
      </c>
      <c r="T281" s="905"/>
      <c r="U281" s="906"/>
      <c r="V281" s="899">
        <v>3685</v>
      </c>
      <c r="W281" s="899"/>
      <c r="X281" s="899"/>
      <c r="Y281" s="902">
        <v>4680</v>
      </c>
      <c r="Z281" s="905"/>
      <c r="AA281" s="906"/>
      <c r="AB281" s="899">
        <v>3525</v>
      </c>
      <c r="AC281" s="899"/>
      <c r="AD281" s="899"/>
      <c r="AE281" s="902">
        <v>4485</v>
      </c>
    </row>
    <row r="282" spans="2:31" ht="20.100000000000001" customHeight="1" x14ac:dyDescent="0.25">
      <c r="B282" s="35">
        <v>2</v>
      </c>
      <c r="C282" s="388"/>
      <c r="D282" s="330" t="s">
        <v>64</v>
      </c>
      <c r="E282" s="330"/>
      <c r="F282" s="318" t="s">
        <v>1059</v>
      </c>
      <c r="G282" s="106" t="s">
        <v>74</v>
      </c>
      <c r="H282" s="909"/>
      <c r="I282" s="907"/>
      <c r="J282" s="900"/>
      <c r="K282" s="900"/>
      <c r="L282" s="900"/>
      <c r="M282" s="903"/>
      <c r="N282" s="905"/>
      <c r="O282" s="907"/>
      <c r="P282" s="900"/>
      <c r="Q282" s="900"/>
      <c r="R282" s="900"/>
      <c r="S282" s="903"/>
      <c r="T282" s="905"/>
      <c r="U282" s="907"/>
      <c r="V282" s="900"/>
      <c r="W282" s="900"/>
      <c r="X282" s="900"/>
      <c r="Y282" s="903"/>
      <c r="Z282" s="905"/>
      <c r="AA282" s="907"/>
      <c r="AB282" s="900"/>
      <c r="AC282" s="900"/>
      <c r="AD282" s="900"/>
      <c r="AE282" s="903"/>
    </row>
    <row r="283" spans="2:31" ht="20.100000000000001" customHeight="1" x14ac:dyDescent="0.25">
      <c r="B283" s="35">
        <v>3</v>
      </c>
      <c r="C283" s="384"/>
      <c r="D283" s="125" t="s">
        <v>132</v>
      </c>
      <c r="E283" s="550"/>
      <c r="F283" s="525" t="s">
        <v>1059</v>
      </c>
      <c r="G283" s="524" t="s">
        <v>133</v>
      </c>
      <c r="H283" s="909"/>
      <c r="I283" s="907"/>
      <c r="J283" s="900"/>
      <c r="K283" s="900"/>
      <c r="L283" s="900"/>
      <c r="M283" s="903"/>
      <c r="N283" s="905"/>
      <c r="O283" s="907"/>
      <c r="P283" s="900"/>
      <c r="Q283" s="900"/>
      <c r="R283" s="900"/>
      <c r="S283" s="903"/>
      <c r="T283" s="905"/>
      <c r="U283" s="907"/>
      <c r="V283" s="900"/>
      <c r="W283" s="900"/>
      <c r="X283" s="900"/>
      <c r="Y283" s="903"/>
      <c r="Z283" s="905"/>
      <c r="AA283" s="907"/>
      <c r="AB283" s="900"/>
      <c r="AC283" s="900"/>
      <c r="AD283" s="900"/>
      <c r="AE283" s="903"/>
    </row>
    <row r="284" spans="2:31" ht="20.100000000000001" customHeight="1" x14ac:dyDescent="0.25">
      <c r="B284" s="35">
        <v>4</v>
      </c>
      <c r="C284" s="384"/>
      <c r="D284" s="125" t="s">
        <v>81</v>
      </c>
      <c r="E284" s="550"/>
      <c r="F284" s="525" t="s">
        <v>1059</v>
      </c>
      <c r="G284" s="524" t="s">
        <v>82</v>
      </c>
      <c r="H284" s="909"/>
      <c r="I284" s="908"/>
      <c r="J284" s="901"/>
      <c r="K284" s="901"/>
      <c r="L284" s="901"/>
      <c r="M284" s="904"/>
      <c r="N284" s="905"/>
      <c r="O284" s="908"/>
      <c r="P284" s="901"/>
      <c r="Q284" s="901"/>
      <c r="R284" s="901"/>
      <c r="S284" s="904"/>
      <c r="T284" s="905"/>
      <c r="U284" s="908"/>
      <c r="V284" s="901"/>
      <c r="W284" s="901"/>
      <c r="X284" s="901"/>
      <c r="Y284" s="904"/>
      <c r="Z284" s="905"/>
      <c r="AA284" s="908"/>
      <c r="AB284" s="901"/>
      <c r="AC284" s="901"/>
      <c r="AD284" s="901"/>
      <c r="AE284" s="904"/>
    </row>
    <row r="285" spans="2:31" ht="15.75" thickBot="1" x14ac:dyDescent="0.3">
      <c r="B285" s="383"/>
      <c r="C285" s="896" t="s">
        <v>52</v>
      </c>
      <c r="D285" s="897"/>
      <c r="E285" s="897"/>
      <c r="F285" s="897"/>
      <c r="G285" s="898"/>
      <c r="H285" s="909"/>
      <c r="I285" s="385"/>
      <c r="J285" s="386"/>
      <c r="K285" s="386"/>
      <c r="L285" s="386"/>
      <c r="M285" s="387"/>
      <c r="N285" s="905"/>
      <c r="O285" s="385"/>
      <c r="P285" s="386"/>
      <c r="Q285" s="386"/>
      <c r="R285" s="386"/>
      <c r="S285" s="387"/>
      <c r="T285" s="905"/>
      <c r="U285" s="385"/>
      <c r="V285" s="386"/>
      <c r="W285" s="386"/>
      <c r="X285" s="386"/>
      <c r="Y285" s="387"/>
      <c r="Z285" s="905"/>
      <c r="AA285" s="385"/>
      <c r="AB285" s="386"/>
      <c r="AC285" s="386"/>
      <c r="AD285" s="386"/>
      <c r="AE285" s="387"/>
    </row>
    <row r="286" spans="2:31" ht="9.75" customHeight="1" thickTop="1" x14ac:dyDescent="0.25">
      <c r="B286" s="520"/>
      <c r="C286" s="521"/>
      <c r="D286" s="521"/>
      <c r="E286" s="521"/>
      <c r="F286" s="521"/>
      <c r="G286" s="521"/>
      <c r="H286" s="521"/>
      <c r="I286" s="521"/>
      <c r="J286" s="521"/>
      <c r="K286" s="521"/>
      <c r="L286" s="521"/>
      <c r="M286" s="521"/>
      <c r="N286" s="521"/>
      <c r="O286" s="521"/>
      <c r="P286" s="521"/>
      <c r="Q286" s="521"/>
      <c r="R286" s="521"/>
      <c r="S286" s="521"/>
      <c r="T286" s="521"/>
      <c r="U286" s="521"/>
      <c r="V286" s="521"/>
      <c r="W286" s="521"/>
      <c r="X286" s="521"/>
      <c r="Y286" s="521"/>
      <c r="Z286" s="521"/>
      <c r="AA286" s="521"/>
      <c r="AB286" s="521"/>
      <c r="AC286" s="521"/>
      <c r="AD286" s="521"/>
      <c r="AE286" s="521"/>
    </row>
    <row r="287" spans="2:31" ht="6" customHeight="1" x14ac:dyDescent="0.25">
      <c r="B287" s="18"/>
      <c r="C287" s="18"/>
      <c r="D287" s="3"/>
      <c r="E287" s="3"/>
      <c r="F287" s="3"/>
      <c r="G287" s="3"/>
      <c r="H287" s="3"/>
      <c r="I287" s="3"/>
      <c r="J287" s="3"/>
      <c r="K287" s="3"/>
      <c r="L287" s="3"/>
      <c r="M287" s="3"/>
      <c r="N287" s="3"/>
      <c r="O287" s="302"/>
      <c r="P287" s="302"/>
      <c r="Q287" s="302"/>
      <c r="R287" s="302"/>
      <c r="S287" s="302"/>
      <c r="T287" s="302"/>
      <c r="U287" s="302"/>
      <c r="V287" s="302"/>
      <c r="W287" s="302"/>
      <c r="X287" s="302"/>
      <c r="Y287" s="302"/>
      <c r="Z287" s="302"/>
      <c r="AA287" s="302"/>
      <c r="AB287" s="302"/>
      <c r="AC287" s="302"/>
      <c r="AD287" s="302"/>
      <c r="AE287" s="302"/>
    </row>
    <row r="288" spans="2:31" ht="18.75" x14ac:dyDescent="0.25">
      <c r="C288" s="8"/>
      <c r="D288" s="10"/>
      <c r="E288" s="10"/>
      <c r="F288" s="6"/>
      <c r="G288" s="6"/>
      <c r="H288" s="6"/>
      <c r="I288" s="6"/>
      <c r="J288" s="11"/>
      <c r="K288" s="11"/>
      <c r="L288" s="11"/>
      <c r="M288" s="6"/>
      <c r="N288" s="6"/>
      <c r="T288" s="6"/>
      <c r="Z288" s="6"/>
    </row>
    <row r="289" spans="3:26" ht="18.75" customHeight="1" x14ac:dyDescent="0.25">
      <c r="C289" s="152"/>
      <c r="D289" s="913"/>
      <c r="E289" s="914"/>
      <c r="F289" s="914"/>
      <c r="G289" s="914"/>
      <c r="H289" s="914"/>
      <c r="I289" s="914"/>
      <c r="K289" s="11"/>
      <c r="L289" s="11"/>
      <c r="M289" s="6"/>
      <c r="N289" s="6"/>
      <c r="T289" s="6"/>
      <c r="Z289" s="6"/>
    </row>
    <row r="290" spans="3:26" ht="18.75" customHeight="1" x14ac:dyDescent="0.25">
      <c r="J290" s="11"/>
      <c r="K290" s="11"/>
      <c r="L290" s="11"/>
      <c r="M290" s="6"/>
      <c r="N290" s="6"/>
      <c r="T290" s="6"/>
      <c r="Z290" s="6"/>
    </row>
    <row r="291" spans="3:26" ht="18.75" x14ac:dyDescent="0.3">
      <c r="C291" s="10"/>
      <c r="D291" s="7"/>
      <c r="E291" s="7"/>
      <c r="G291"/>
    </row>
    <row r="293" spans="3:26" x14ac:dyDescent="0.25">
      <c r="I293"/>
    </row>
    <row r="297" spans="3:26" ht="18.75" x14ac:dyDescent="0.3">
      <c r="C297" s="10"/>
      <c r="D297" s="7"/>
      <c r="E297" s="7"/>
    </row>
    <row r="298" spans="3:26" ht="18.75" x14ac:dyDescent="0.3">
      <c r="D298" s="7"/>
      <c r="E298" s="7"/>
      <c r="F298" s="7"/>
      <c r="G298" s="7"/>
      <c r="H298" s="7"/>
      <c r="I298" s="16"/>
      <c r="J298" s="16"/>
      <c r="K298" s="16"/>
      <c r="L298" s="7"/>
      <c r="N298" s="7"/>
      <c r="T298" s="7"/>
      <c r="Z298" s="7"/>
    </row>
    <row r="299" spans="3:26" ht="18.75" x14ac:dyDescent="0.3">
      <c r="D299" s="7"/>
      <c r="E299" s="7"/>
      <c r="F299" s="7"/>
      <c r="G299" s="7"/>
      <c r="H299" s="7"/>
      <c r="I299" s="16"/>
      <c r="J299" s="16"/>
      <c r="K299" s="16"/>
      <c r="L299" s="7"/>
      <c r="N299" s="7"/>
      <c r="T299" s="7"/>
      <c r="Z299" s="7"/>
    </row>
    <row r="300" spans="3:26" ht="18.75" x14ac:dyDescent="0.3">
      <c r="D300" s="7"/>
      <c r="E300" s="7"/>
      <c r="F300" s="7"/>
      <c r="G300" s="7"/>
      <c r="H300" s="7"/>
      <c r="I300" s="16"/>
      <c r="J300" s="16"/>
      <c r="K300" s="16"/>
      <c r="L300" s="7"/>
      <c r="N300" s="7"/>
      <c r="T300" s="7"/>
      <c r="Z300" s="7"/>
    </row>
    <row r="301" spans="3:26" ht="18.75" x14ac:dyDescent="0.3">
      <c r="D301" s="7"/>
      <c r="E301" s="7"/>
      <c r="F301" s="7"/>
      <c r="G301" s="7"/>
      <c r="H301" s="7"/>
      <c r="I301" s="16"/>
      <c r="J301" s="16"/>
      <c r="K301" s="16"/>
      <c r="L301" s="7"/>
      <c r="N301" s="7"/>
      <c r="T301" s="7"/>
      <c r="Z301" s="7"/>
    </row>
    <row r="302" spans="3:26" ht="18.75" x14ac:dyDescent="0.3">
      <c r="D302" s="7"/>
      <c r="E302" s="7"/>
      <c r="F302" s="7"/>
      <c r="G302" s="7"/>
      <c r="H302" s="7"/>
      <c r="I302" s="16"/>
      <c r="J302" s="16"/>
      <c r="K302" s="16"/>
      <c r="L302" s="7"/>
      <c r="N302" s="7"/>
      <c r="T302" s="7"/>
      <c r="Z302" s="7"/>
    </row>
    <row r="303" spans="3:26" ht="18.75" x14ac:dyDescent="0.3">
      <c r="D303" s="7"/>
      <c r="E303" s="7"/>
      <c r="F303" s="7"/>
      <c r="G303" s="7"/>
      <c r="H303" s="7"/>
      <c r="I303" s="16"/>
      <c r="J303" s="16"/>
      <c r="K303" s="16"/>
      <c r="L303" s="7"/>
      <c r="N303" s="7"/>
      <c r="T303" s="7"/>
      <c r="Z303" s="7"/>
    </row>
    <row r="304" spans="3:26" ht="18.75" x14ac:dyDescent="0.3">
      <c r="D304" s="7"/>
      <c r="E304" s="7"/>
      <c r="F304" s="7"/>
      <c r="G304" s="7"/>
      <c r="H304" s="7"/>
      <c r="I304" s="16"/>
      <c r="J304" s="16"/>
      <c r="K304" s="16"/>
      <c r="L304" s="7"/>
      <c r="N304" s="7"/>
      <c r="T304" s="7"/>
      <c r="Z304" s="7"/>
    </row>
    <row r="305" spans="4:26" ht="18.75" x14ac:dyDescent="0.3">
      <c r="D305" s="7"/>
      <c r="E305" s="7"/>
      <c r="F305" s="7"/>
      <c r="G305" s="7"/>
      <c r="H305" s="7"/>
      <c r="I305" s="16"/>
      <c r="J305" s="16"/>
      <c r="K305" s="16"/>
      <c r="L305" s="7"/>
      <c r="N305" s="7"/>
      <c r="T305" s="7"/>
      <c r="Z305" s="7"/>
    </row>
    <row r="306" spans="4:26" ht="18.75" x14ac:dyDescent="0.3">
      <c r="D306" s="7"/>
      <c r="E306" s="7"/>
      <c r="F306" s="7"/>
      <c r="G306" s="7"/>
      <c r="H306" s="7"/>
      <c r="I306" s="16"/>
      <c r="J306" s="16"/>
      <c r="K306" s="16"/>
      <c r="L306" s="7"/>
      <c r="N306" s="7"/>
      <c r="T306" s="7"/>
      <c r="Z306" s="7"/>
    </row>
    <row r="307" spans="4:26" ht="18.75" x14ac:dyDescent="0.3">
      <c r="D307" s="7"/>
      <c r="E307" s="7"/>
      <c r="F307" s="7"/>
      <c r="G307" s="7"/>
      <c r="H307" s="7"/>
      <c r="I307" s="16"/>
      <c r="J307" s="16"/>
      <c r="K307" s="16"/>
      <c r="L307" s="7"/>
      <c r="N307" s="7"/>
      <c r="T307" s="7"/>
      <c r="Z307" s="7"/>
    </row>
    <row r="308" spans="4:26" ht="18.75" x14ac:dyDescent="0.3">
      <c r="D308" s="7"/>
      <c r="E308" s="7"/>
      <c r="F308" s="7"/>
      <c r="G308" s="7"/>
      <c r="H308" s="7"/>
      <c r="I308" s="16"/>
      <c r="J308" s="16"/>
      <c r="K308" s="16"/>
      <c r="L308" s="7"/>
      <c r="N308" s="7"/>
      <c r="T308" s="7"/>
      <c r="Z308" s="7"/>
    </row>
    <row r="309" spans="4:26" ht="18.75" x14ac:dyDescent="0.3">
      <c r="D309" s="7"/>
      <c r="E309" s="7"/>
      <c r="F309" s="7"/>
      <c r="G309" s="7"/>
      <c r="H309" s="7"/>
      <c r="I309" s="16"/>
      <c r="J309" s="16"/>
      <c r="K309" s="16"/>
      <c r="L309" s="7"/>
      <c r="N309" s="7"/>
      <c r="T309" s="7"/>
      <c r="Z309" s="7"/>
    </row>
    <row r="310" spans="4:26" ht="18.75" x14ac:dyDescent="0.3">
      <c r="D310" s="7"/>
      <c r="E310" s="7"/>
      <c r="F310" s="7"/>
      <c r="G310" s="7"/>
      <c r="H310" s="7"/>
      <c r="I310" s="16"/>
      <c r="J310" s="16"/>
      <c r="K310" s="16"/>
      <c r="L310" s="7"/>
      <c r="N310" s="7"/>
      <c r="T310" s="7"/>
      <c r="Z310" s="7"/>
    </row>
    <row r="311" spans="4:26" ht="18.75" x14ac:dyDescent="0.3">
      <c r="D311" s="7"/>
      <c r="E311" s="7"/>
      <c r="F311" s="7"/>
      <c r="G311" s="7"/>
      <c r="H311" s="7"/>
      <c r="I311" s="16"/>
      <c r="J311" s="16"/>
      <c r="K311" s="16"/>
      <c r="L311" s="7"/>
      <c r="N311" s="7"/>
      <c r="T311" s="7"/>
      <c r="Z311" s="7"/>
    </row>
    <row r="312" spans="4:26" ht="18.75" x14ac:dyDescent="0.3">
      <c r="D312" s="7"/>
      <c r="E312" s="7"/>
      <c r="F312" s="7"/>
      <c r="G312" s="7"/>
      <c r="H312" s="7"/>
      <c r="I312" s="16"/>
      <c r="J312" s="16"/>
      <c r="K312" s="16"/>
      <c r="L312" s="7"/>
      <c r="N312" s="7"/>
      <c r="T312" s="7"/>
      <c r="Z312" s="7"/>
    </row>
    <row r="313" spans="4:26" ht="18.75" x14ac:dyDescent="0.3">
      <c r="D313" s="7"/>
      <c r="E313" s="7"/>
      <c r="F313" s="7"/>
      <c r="G313" s="7"/>
      <c r="H313" s="7"/>
      <c r="I313" s="16"/>
      <c r="J313" s="16"/>
      <c r="K313" s="16"/>
      <c r="L313" s="7"/>
      <c r="N313" s="7"/>
      <c r="T313" s="7"/>
      <c r="Z313" s="7"/>
    </row>
    <row r="314" spans="4:26" ht="18.75" x14ac:dyDescent="0.3">
      <c r="D314" s="7"/>
      <c r="E314" s="7"/>
      <c r="F314" s="7"/>
      <c r="G314" s="7"/>
      <c r="H314" s="7"/>
      <c r="I314" s="16"/>
      <c r="J314" s="16"/>
      <c r="K314" s="16"/>
      <c r="L314" s="7"/>
      <c r="N314" s="7"/>
      <c r="T314" s="7"/>
      <c r="Z314" s="7"/>
    </row>
    <row r="315" spans="4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4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4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4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4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4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x14ac:dyDescent="0.25">
      <c r="I342" s="17"/>
      <c r="J342" s="17"/>
      <c r="K342" s="17"/>
    </row>
    <row r="343" spans="4:26" x14ac:dyDescent="0.25">
      <c r="I343" s="17"/>
      <c r="J343" s="17"/>
      <c r="K343" s="17"/>
    </row>
    <row r="344" spans="4:26" x14ac:dyDescent="0.25">
      <c r="I344" s="17"/>
      <c r="J344" s="17"/>
      <c r="K344" s="17"/>
    </row>
    <row r="345" spans="4:26" x14ac:dyDescent="0.25">
      <c r="I345" s="17"/>
      <c r="J345" s="17"/>
      <c r="K345" s="17"/>
    </row>
    <row r="346" spans="4:26" x14ac:dyDescent="0.25">
      <c r="I346" s="17"/>
      <c r="J346" s="17"/>
      <c r="K346" s="17"/>
    </row>
    <row r="347" spans="4:26" x14ac:dyDescent="0.25">
      <c r="I347" s="17"/>
      <c r="J347" s="17"/>
      <c r="K347" s="17"/>
    </row>
    <row r="348" spans="4:26" x14ac:dyDescent="0.25">
      <c r="I348" s="17"/>
      <c r="J348" s="17"/>
      <c r="K348" s="17"/>
    </row>
    <row r="349" spans="4:26" x14ac:dyDescent="0.25">
      <c r="I349" s="17"/>
      <c r="J349" s="17"/>
      <c r="K349" s="17"/>
    </row>
    <row r="350" spans="4:26" x14ac:dyDescent="0.25">
      <c r="I350" s="17"/>
      <c r="J350" s="17"/>
      <c r="K350" s="17"/>
    </row>
    <row r="351" spans="4:26" x14ac:dyDescent="0.25">
      <c r="I351" s="17"/>
      <c r="J351" s="17"/>
      <c r="K351" s="17"/>
    </row>
    <row r="352" spans="4:26" x14ac:dyDescent="0.25">
      <c r="I352" s="17"/>
      <c r="J352" s="17"/>
      <c r="K352" s="17"/>
    </row>
    <row r="353" spans="9:11" x14ac:dyDescent="0.25">
      <c r="I353" s="17"/>
      <c r="J353" s="17"/>
      <c r="K353" s="17"/>
    </row>
    <row r="354" spans="9:11" x14ac:dyDescent="0.25">
      <c r="I354" s="17"/>
      <c r="J354" s="17"/>
      <c r="K354" s="17"/>
    </row>
    <row r="355" spans="9:11" x14ac:dyDescent="0.25">
      <c r="I355" s="17"/>
      <c r="J355" s="17"/>
      <c r="K355" s="17"/>
    </row>
  </sheetData>
  <mergeCells count="392">
    <mergeCell ref="E11:E12"/>
    <mergeCell ref="AB243:AB244"/>
    <mergeCell ref="AB245:AB248"/>
    <mergeCell ref="AB249:AB255"/>
    <mergeCell ref="AB256:AB257"/>
    <mergeCell ref="AB258:AB263"/>
    <mergeCell ref="P243:P244"/>
    <mergeCell ref="P245:P248"/>
    <mergeCell ref="P249:P255"/>
    <mergeCell ref="P256:P257"/>
    <mergeCell ref="P258:P263"/>
    <mergeCell ref="V243:V244"/>
    <mergeCell ref="V245:V248"/>
    <mergeCell ref="V249:V255"/>
    <mergeCell ref="V256:V257"/>
    <mergeCell ref="V258:V263"/>
    <mergeCell ref="M258:M263"/>
    <mergeCell ref="I243:I244"/>
    <mergeCell ref="J243:J244"/>
    <mergeCell ref="K243:K244"/>
    <mergeCell ref="L243:L244"/>
    <mergeCell ref="M243:M244"/>
    <mergeCell ref="I245:I248"/>
    <mergeCell ref="J245:J248"/>
    <mergeCell ref="AD264:AD265"/>
    <mergeCell ref="AE264:AE265"/>
    <mergeCell ref="O266:O277"/>
    <mergeCell ref="P266:P277"/>
    <mergeCell ref="Q266:Q277"/>
    <mergeCell ref="R266:R277"/>
    <mergeCell ref="S266:S277"/>
    <mergeCell ref="U266:U277"/>
    <mergeCell ref="V266:V277"/>
    <mergeCell ref="W266:W277"/>
    <mergeCell ref="D289:I289"/>
    <mergeCell ref="I266:I277"/>
    <mergeCell ref="J266:J277"/>
    <mergeCell ref="K266:K277"/>
    <mergeCell ref="L266:L277"/>
    <mergeCell ref="M266:M277"/>
    <mergeCell ref="P281:P284"/>
    <mergeCell ref="B280:AE280"/>
    <mergeCell ref="C278:G278"/>
    <mergeCell ref="C279:G279"/>
    <mergeCell ref="H243:H278"/>
    <mergeCell ref="N243:N278"/>
    <mergeCell ref="Z243:Z278"/>
    <mergeCell ref="T243:T278"/>
    <mergeCell ref="Y266:Y277"/>
    <mergeCell ref="AA266:AA277"/>
    <mergeCell ref="AB266:AB277"/>
    <mergeCell ref="AC266:AC277"/>
    <mergeCell ref="AD266:AD277"/>
    <mergeCell ref="I258:I263"/>
    <mergeCell ref="J258:J263"/>
    <mergeCell ref="K258:K263"/>
    <mergeCell ref="L258:L263"/>
    <mergeCell ref="AE266:AE277"/>
    <mergeCell ref="I264:I265"/>
    <mergeCell ref="J264:J265"/>
    <mergeCell ref="K264:K265"/>
    <mergeCell ref="L264:L265"/>
    <mergeCell ref="M264:M265"/>
    <mergeCell ref="I249:I255"/>
    <mergeCell ref="J249:J255"/>
    <mergeCell ref="K249:K255"/>
    <mergeCell ref="L249:L255"/>
    <mergeCell ref="M249:M255"/>
    <mergeCell ref="I256:I257"/>
    <mergeCell ref="J256:J257"/>
    <mergeCell ref="K256:K257"/>
    <mergeCell ref="L256:L257"/>
    <mergeCell ref="M256:M257"/>
    <mergeCell ref="K245:K248"/>
    <mergeCell ref="L245:L248"/>
    <mergeCell ref="M245:M248"/>
    <mergeCell ref="Z281:Z285"/>
    <mergeCell ref="AA281:AA284"/>
    <mergeCell ref="AB281:AB284"/>
    <mergeCell ref="AC281:AC284"/>
    <mergeCell ref="AD281:AD284"/>
    <mergeCell ref="AE281:AE284"/>
    <mergeCell ref="Y281:Y284"/>
    <mergeCell ref="X266:X277"/>
    <mergeCell ref="O264:O265"/>
    <mergeCell ref="P264:P265"/>
    <mergeCell ref="Q264:Q265"/>
    <mergeCell ref="R264:R265"/>
    <mergeCell ref="S264:S265"/>
    <mergeCell ref="U264:U265"/>
    <mergeCell ref="V264:V265"/>
    <mergeCell ref="W264:W265"/>
    <mergeCell ref="X264:X265"/>
    <mergeCell ref="Y264:Y265"/>
    <mergeCell ref="AA264:AA265"/>
    <mergeCell ref="AB264:AB265"/>
    <mergeCell ref="AC264:AC265"/>
    <mergeCell ref="C285:G285"/>
    <mergeCell ref="Q281:Q284"/>
    <mergeCell ref="R281:R284"/>
    <mergeCell ref="S281:S284"/>
    <mergeCell ref="T281:T285"/>
    <mergeCell ref="U281:U284"/>
    <mergeCell ref="V281:V284"/>
    <mergeCell ref="W281:W284"/>
    <mergeCell ref="X281:X284"/>
    <mergeCell ref="H281:H285"/>
    <mergeCell ref="I281:I284"/>
    <mergeCell ref="J281:J284"/>
    <mergeCell ref="K281:K284"/>
    <mergeCell ref="L281:L284"/>
    <mergeCell ref="M281:M284"/>
    <mergeCell ref="N281:N285"/>
    <mergeCell ref="O281:O284"/>
    <mergeCell ref="U220:U227"/>
    <mergeCell ref="AD231:AD239"/>
    <mergeCell ref="AE231:AE239"/>
    <mergeCell ref="C240:G240"/>
    <mergeCell ref="C241:G241"/>
    <mergeCell ref="W231:W239"/>
    <mergeCell ref="X231:X239"/>
    <mergeCell ref="Y231:Y239"/>
    <mergeCell ref="AA231:AA239"/>
    <mergeCell ref="AB231:AB239"/>
    <mergeCell ref="AC231:AC239"/>
    <mergeCell ref="P231:P239"/>
    <mergeCell ref="Q231:Q239"/>
    <mergeCell ref="R231:R239"/>
    <mergeCell ref="S231:S239"/>
    <mergeCell ref="U231:U239"/>
    <mergeCell ref="V231:V239"/>
    <mergeCell ref="I231:I239"/>
    <mergeCell ref="J231:J239"/>
    <mergeCell ref="K231:K239"/>
    <mergeCell ref="L231:L239"/>
    <mergeCell ref="M231:M239"/>
    <mergeCell ref="O231:O239"/>
    <mergeCell ref="B242:AE242"/>
    <mergeCell ref="C217:G217"/>
    <mergeCell ref="C218:G218"/>
    <mergeCell ref="B219:AE219"/>
    <mergeCell ref="I220:I227"/>
    <mergeCell ref="J220:J227"/>
    <mergeCell ref="K220:K227"/>
    <mergeCell ref="L220:L227"/>
    <mergeCell ref="M220:M227"/>
    <mergeCell ref="AE220:AE227"/>
    <mergeCell ref="C228:G228"/>
    <mergeCell ref="C229:G229"/>
    <mergeCell ref="B230:AE230"/>
    <mergeCell ref="V220:V227"/>
    <mergeCell ref="W220:W227"/>
    <mergeCell ref="X220:X227"/>
    <mergeCell ref="Y220:Y227"/>
    <mergeCell ref="AA220:AA227"/>
    <mergeCell ref="AB220:AB227"/>
    <mergeCell ref="O220:O227"/>
    <mergeCell ref="P220:P227"/>
    <mergeCell ref="Q220:Q227"/>
    <mergeCell ref="R220:R227"/>
    <mergeCell ref="S220:S227"/>
    <mergeCell ref="U136:U176"/>
    <mergeCell ref="I180:I216"/>
    <mergeCell ref="J180:J216"/>
    <mergeCell ref="AC220:AC227"/>
    <mergeCell ref="AD220:AD227"/>
    <mergeCell ref="K180:K216"/>
    <mergeCell ref="L180:L216"/>
    <mergeCell ref="M180:M216"/>
    <mergeCell ref="O180:O216"/>
    <mergeCell ref="AC136:AC176"/>
    <mergeCell ref="AD136:AD176"/>
    <mergeCell ref="AD180:AD216"/>
    <mergeCell ref="W180:W216"/>
    <mergeCell ref="X180:X216"/>
    <mergeCell ref="Y180:Y216"/>
    <mergeCell ref="AA180:AA216"/>
    <mergeCell ref="AB180:AB216"/>
    <mergeCell ref="AC180:AC216"/>
    <mergeCell ref="P180:P216"/>
    <mergeCell ref="Q180:Q216"/>
    <mergeCell ref="R180:R216"/>
    <mergeCell ref="S180:S216"/>
    <mergeCell ref="U180:U216"/>
    <mergeCell ref="V180:V216"/>
    <mergeCell ref="AE180:AE216"/>
    <mergeCell ref="C133:G133"/>
    <mergeCell ref="C134:G134"/>
    <mergeCell ref="B135:AE135"/>
    <mergeCell ref="I136:I176"/>
    <mergeCell ref="J136:J176"/>
    <mergeCell ref="K136:K176"/>
    <mergeCell ref="L136:L176"/>
    <mergeCell ref="M136:M176"/>
    <mergeCell ref="AE136:AE176"/>
    <mergeCell ref="C177:G177"/>
    <mergeCell ref="C178:G178"/>
    <mergeCell ref="B179:AE179"/>
    <mergeCell ref="V136:V176"/>
    <mergeCell ref="W136:W176"/>
    <mergeCell ref="X136:X176"/>
    <mergeCell ref="Y136:Y176"/>
    <mergeCell ref="AA136:AA176"/>
    <mergeCell ref="AB136:AB176"/>
    <mergeCell ref="O136:O176"/>
    <mergeCell ref="P136:P176"/>
    <mergeCell ref="Q136:Q176"/>
    <mergeCell ref="R136:R176"/>
    <mergeCell ref="S136:S176"/>
    <mergeCell ref="I98:I132"/>
    <mergeCell ref="J98:J132"/>
    <mergeCell ref="K98:K132"/>
    <mergeCell ref="L98:L132"/>
    <mergeCell ref="M98:M132"/>
    <mergeCell ref="O98:O132"/>
    <mergeCell ref="AC57:AC94"/>
    <mergeCell ref="AD57:AD94"/>
    <mergeCell ref="AE57:AE94"/>
    <mergeCell ref="AD98:AD132"/>
    <mergeCell ref="AE98:AE132"/>
    <mergeCell ref="W98:W132"/>
    <mergeCell ref="X98:X132"/>
    <mergeCell ref="Y98:Y132"/>
    <mergeCell ref="AA98:AA132"/>
    <mergeCell ref="AB98:AB132"/>
    <mergeCell ref="AC98:AC132"/>
    <mergeCell ref="P98:P132"/>
    <mergeCell ref="Q98:Q132"/>
    <mergeCell ref="R98:R132"/>
    <mergeCell ref="S98:S132"/>
    <mergeCell ref="U98:U132"/>
    <mergeCell ref="V98:V132"/>
    <mergeCell ref="C95:G95"/>
    <mergeCell ref="C96:G96"/>
    <mergeCell ref="B97:AE97"/>
    <mergeCell ref="V57:V94"/>
    <mergeCell ref="W57:W94"/>
    <mergeCell ref="X57:X94"/>
    <mergeCell ref="Y57:Y94"/>
    <mergeCell ref="AA57:AA94"/>
    <mergeCell ref="AB57:AB94"/>
    <mergeCell ref="O57:O94"/>
    <mergeCell ref="P57:P94"/>
    <mergeCell ref="Q57:Q94"/>
    <mergeCell ref="R57:R94"/>
    <mergeCell ref="S57:S94"/>
    <mergeCell ref="U57:U94"/>
    <mergeCell ref="C44:G44"/>
    <mergeCell ref="C45:G45"/>
    <mergeCell ref="X30:X43"/>
    <mergeCell ref="Y30:Y43"/>
    <mergeCell ref="AA30:AA43"/>
    <mergeCell ref="AB30:AB43"/>
    <mergeCell ref="AC30:AC43"/>
    <mergeCell ref="AD30:AD43"/>
    <mergeCell ref="Q30:Q43"/>
    <mergeCell ref="R30:R43"/>
    <mergeCell ref="S30:S43"/>
    <mergeCell ref="U30:U43"/>
    <mergeCell ref="V30:V43"/>
    <mergeCell ref="W30:W43"/>
    <mergeCell ref="AD47:AD53"/>
    <mergeCell ref="B56:AE56"/>
    <mergeCell ref="I57:I94"/>
    <mergeCell ref="J57:J94"/>
    <mergeCell ref="K57:K94"/>
    <mergeCell ref="L57:L94"/>
    <mergeCell ref="M57:M94"/>
    <mergeCell ref="C54:G54"/>
    <mergeCell ref="C55:G55"/>
    <mergeCell ref="C27:G27"/>
    <mergeCell ref="B29:AE29"/>
    <mergeCell ref="I30:I43"/>
    <mergeCell ref="J30:J43"/>
    <mergeCell ref="K30:K43"/>
    <mergeCell ref="L30:L43"/>
    <mergeCell ref="M30:M43"/>
    <mergeCell ref="O30:O43"/>
    <mergeCell ref="P30:P43"/>
    <mergeCell ref="AE30:AE43"/>
    <mergeCell ref="C28:G28"/>
    <mergeCell ref="AE15:AE16"/>
    <mergeCell ref="Y15:Y16"/>
    <mergeCell ref="AA20:AA22"/>
    <mergeCell ref="AB20:AB22"/>
    <mergeCell ref="AC20:AC22"/>
    <mergeCell ref="AD20:AD22"/>
    <mergeCell ref="AE20:AE22"/>
    <mergeCell ref="C17:G17"/>
    <mergeCell ref="C18:G18"/>
    <mergeCell ref="B19:AE19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H20:H22"/>
    <mergeCell ref="N20:N22"/>
    <mergeCell ref="T20:T22"/>
    <mergeCell ref="Z20:Z22"/>
    <mergeCell ref="I20:I22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B46:AE46"/>
    <mergeCell ref="H47:H54"/>
    <mergeCell ref="I47:I53"/>
    <mergeCell ref="J47:J53"/>
    <mergeCell ref="K47:K53"/>
    <mergeCell ref="L47:L53"/>
    <mergeCell ref="M47:M53"/>
    <mergeCell ref="N47:N54"/>
    <mergeCell ref="O47:O53"/>
    <mergeCell ref="P47:P53"/>
    <mergeCell ref="Q47:Q53"/>
    <mergeCell ref="R47:R53"/>
    <mergeCell ref="S47:S53"/>
    <mergeCell ref="T47:T54"/>
    <mergeCell ref="U47:U53"/>
    <mergeCell ref="V47:V53"/>
    <mergeCell ref="W47:W53"/>
    <mergeCell ref="X47:X53"/>
    <mergeCell ref="Y47:Y53"/>
    <mergeCell ref="AE47:AE53"/>
    <mergeCell ref="AB47:AB53"/>
    <mergeCell ref="Z47:Z54"/>
    <mergeCell ref="AA47:AA53"/>
    <mergeCell ref="AC47:AC53"/>
    <mergeCell ref="U20:U22"/>
    <mergeCell ref="V20:V22"/>
    <mergeCell ref="W20:W22"/>
    <mergeCell ref="X20:X22"/>
    <mergeCell ref="Y20:Y22"/>
    <mergeCell ref="C23:G23"/>
    <mergeCell ref="C24:G24"/>
    <mergeCell ref="I25:I26"/>
    <mergeCell ref="J25:J26"/>
    <mergeCell ref="K25:K26"/>
    <mergeCell ref="L25:L26"/>
    <mergeCell ref="M25:M26"/>
    <mergeCell ref="N25:N26"/>
    <mergeCell ref="O25:O26"/>
    <mergeCell ref="Y25:Y26"/>
    <mergeCell ref="J20:J22"/>
    <mergeCell ref="K20:K22"/>
    <mergeCell ref="L20:L22"/>
    <mergeCell ref="M20:M22"/>
    <mergeCell ref="O20:O22"/>
    <mergeCell ref="P20:P22"/>
    <mergeCell ref="Q20:Q22"/>
    <mergeCell ref="R20:R22"/>
    <mergeCell ref="S20:S22"/>
    <mergeCell ref="Z25:Z26"/>
    <mergeCell ref="AA25:AA26"/>
    <mergeCell ref="AB25:AB26"/>
    <mergeCell ref="AC25:AC26"/>
    <mergeCell ref="AD25:AD26"/>
    <mergeCell ref="AE25:AE26"/>
    <mergeCell ref="P25:P26"/>
    <mergeCell ref="Q25:Q26"/>
    <mergeCell ref="R25:R26"/>
    <mergeCell ref="S25:S26"/>
    <mergeCell ref="T25:T26"/>
    <mergeCell ref="U25:U26"/>
    <mergeCell ref="V25:V26"/>
    <mergeCell ref="W25:W26"/>
    <mergeCell ref="X25:X2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90" activePane="bottomLeft" state="frozen"/>
      <selection pane="bottomLeft" activeCell="F124" sqref="F12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761" t="s">
        <v>36</v>
      </c>
      <c r="C11" s="763" t="s">
        <v>35</v>
      </c>
      <c r="D11" s="763" t="s">
        <v>42</v>
      </c>
      <c r="E11" s="763" t="s">
        <v>43</v>
      </c>
      <c r="F11" s="763" t="s">
        <v>1</v>
      </c>
      <c r="G11" s="155"/>
      <c r="H11" s="758" t="s">
        <v>48</v>
      </c>
      <c r="I11" s="759"/>
      <c r="J11" s="759"/>
      <c r="K11" s="759"/>
      <c r="L11" s="759"/>
      <c r="M11" s="759"/>
      <c r="N11" s="760"/>
      <c r="O11" s="155"/>
      <c r="P11" s="758" t="s">
        <v>49</v>
      </c>
      <c r="Q11" s="759"/>
      <c r="R11" s="759"/>
      <c r="S11" s="759"/>
      <c r="T11" s="759"/>
      <c r="U11" s="759"/>
      <c r="V11" s="760"/>
      <c r="W11" s="155"/>
      <c r="X11" s="758" t="s">
        <v>50</v>
      </c>
      <c r="Y11" s="759"/>
      <c r="Z11" s="759"/>
      <c r="AA11" s="759"/>
      <c r="AB11" s="759"/>
      <c r="AC11" s="759"/>
      <c r="AD11" s="760"/>
      <c r="AE11" s="155"/>
      <c r="AF11" s="758" t="s">
        <v>51</v>
      </c>
      <c r="AG11" s="759"/>
      <c r="AH11" s="759"/>
      <c r="AI11" s="759"/>
      <c r="AJ11" s="759"/>
      <c r="AK11" s="759"/>
      <c r="AL11" s="760"/>
    </row>
    <row r="12" spans="1:38" ht="24" customHeight="1" x14ac:dyDescent="0.25">
      <c r="B12" s="762"/>
      <c r="C12" s="764"/>
      <c r="D12" s="764"/>
      <c r="E12" s="764"/>
      <c r="F12" s="764"/>
      <c r="G12" s="156"/>
      <c r="H12" s="157" t="s">
        <v>1080</v>
      </c>
      <c r="I12" s="157" t="s">
        <v>37</v>
      </c>
      <c r="J12" s="157" t="s">
        <v>38</v>
      </c>
      <c r="K12" s="157" t="s">
        <v>39</v>
      </c>
      <c r="L12" s="158" t="s">
        <v>40</v>
      </c>
      <c r="M12" s="158" t="s">
        <v>41</v>
      </c>
      <c r="N12" s="158" t="s">
        <v>1081</v>
      </c>
      <c r="O12" s="156"/>
      <c r="P12" s="157" t="s">
        <v>1080</v>
      </c>
      <c r="Q12" s="157" t="s">
        <v>37</v>
      </c>
      <c r="R12" s="157" t="s">
        <v>38</v>
      </c>
      <c r="S12" s="157" t="s">
        <v>39</v>
      </c>
      <c r="T12" s="158" t="s">
        <v>40</v>
      </c>
      <c r="U12" s="158" t="s">
        <v>41</v>
      </c>
      <c r="V12" s="158" t="s">
        <v>1081</v>
      </c>
      <c r="W12" s="156"/>
      <c r="X12" s="157" t="s">
        <v>1080</v>
      </c>
      <c r="Y12" s="157" t="s">
        <v>37</v>
      </c>
      <c r="Z12" s="157" t="s">
        <v>38</v>
      </c>
      <c r="AA12" s="157" t="s">
        <v>39</v>
      </c>
      <c r="AB12" s="158" t="s">
        <v>40</v>
      </c>
      <c r="AC12" s="158" t="s">
        <v>41</v>
      </c>
      <c r="AD12" s="158" t="s">
        <v>1081</v>
      </c>
      <c r="AE12" s="156"/>
      <c r="AF12" s="157" t="s">
        <v>1080</v>
      </c>
      <c r="AG12" s="157" t="s">
        <v>37</v>
      </c>
      <c r="AH12" s="157" t="s">
        <v>38</v>
      </c>
      <c r="AI12" s="157" t="s">
        <v>39</v>
      </c>
      <c r="AJ12" s="158" t="s">
        <v>40</v>
      </c>
      <c r="AK12" s="159" t="s">
        <v>41</v>
      </c>
      <c r="AL12" s="161" t="s">
        <v>1081</v>
      </c>
    </row>
    <row r="13" spans="1:38" ht="21.75" customHeight="1" thickBot="1" x14ac:dyDescent="0.3">
      <c r="A13" s="4"/>
      <c r="B13" s="758" t="s">
        <v>398</v>
      </c>
      <c r="C13" s="759"/>
      <c r="D13" s="759"/>
      <c r="E13" s="759"/>
      <c r="F13" s="760"/>
      <c r="G13" s="160"/>
      <c r="H13" s="159"/>
      <c r="I13" s="159"/>
      <c r="J13" s="159"/>
      <c r="K13" s="159"/>
      <c r="L13" s="159"/>
      <c r="M13" s="161"/>
      <c r="N13" s="161"/>
      <c r="O13" s="160"/>
      <c r="P13" s="159"/>
      <c r="Q13" s="159"/>
      <c r="R13" s="159"/>
      <c r="S13" s="159"/>
      <c r="T13" s="159"/>
      <c r="U13" s="159"/>
      <c r="V13" s="162"/>
      <c r="W13" s="160"/>
      <c r="X13" s="159"/>
      <c r="Y13" s="159"/>
      <c r="Z13" s="159"/>
      <c r="AA13" s="159"/>
      <c r="AB13" s="159"/>
      <c r="AC13" s="161"/>
      <c r="AD13" s="161"/>
      <c r="AE13" s="160"/>
      <c r="AF13" s="163"/>
      <c r="AG13" s="163"/>
      <c r="AH13" s="164"/>
      <c r="AI13" s="164"/>
      <c r="AJ13" s="164"/>
      <c r="AK13" s="406"/>
      <c r="AL13" s="165"/>
    </row>
    <row r="14" spans="1:38" ht="30" customHeight="1" thickTop="1" thickBot="1" x14ac:dyDescent="0.3">
      <c r="B14" s="797" t="s">
        <v>1082</v>
      </c>
      <c r="C14" s="848"/>
      <c r="D14" s="848"/>
      <c r="E14" s="848"/>
      <c r="F14" s="848"/>
      <c r="G14" s="849"/>
      <c r="H14" s="848"/>
      <c r="I14" s="848"/>
      <c r="J14" s="848"/>
      <c r="K14" s="848"/>
      <c r="L14" s="848"/>
      <c r="M14" s="848"/>
      <c r="N14" s="848"/>
      <c r="O14" s="849"/>
      <c r="P14" s="848"/>
      <c r="Q14" s="848"/>
      <c r="R14" s="848"/>
      <c r="S14" s="848"/>
      <c r="T14" s="848"/>
      <c r="U14" s="848"/>
      <c r="V14" s="848"/>
      <c r="W14" s="848"/>
      <c r="X14" s="848"/>
      <c r="Y14" s="848"/>
      <c r="Z14" s="848"/>
      <c r="AA14" s="848"/>
      <c r="AB14" s="848"/>
      <c r="AC14" s="848"/>
      <c r="AD14" s="848"/>
      <c r="AE14" s="849"/>
      <c r="AF14" s="849"/>
      <c r="AG14" s="849"/>
      <c r="AH14" s="849"/>
      <c r="AI14" s="849"/>
      <c r="AJ14" s="849"/>
      <c r="AK14" s="849"/>
      <c r="AL14" s="849"/>
    </row>
    <row r="15" spans="1:38" ht="20.100000000000001" customHeight="1" thickTop="1" x14ac:dyDescent="0.25">
      <c r="B15" s="30">
        <v>1</v>
      </c>
      <c r="C15" s="101"/>
      <c r="D15" s="102" t="s">
        <v>1083</v>
      </c>
      <c r="E15" s="33" t="s">
        <v>1084</v>
      </c>
      <c r="F15" s="103" t="s">
        <v>1085</v>
      </c>
      <c r="G15" s="817"/>
      <c r="H15" s="827"/>
      <c r="I15" s="830"/>
      <c r="J15" s="830">
        <v>2530</v>
      </c>
      <c r="K15" s="830"/>
      <c r="L15" s="830"/>
      <c r="M15" s="830"/>
      <c r="N15" s="833"/>
      <c r="O15" s="860"/>
      <c r="P15" s="827"/>
      <c r="Q15" s="830"/>
      <c r="R15" s="830">
        <v>2410</v>
      </c>
      <c r="S15" s="830"/>
      <c r="T15" s="830"/>
      <c r="U15" s="830"/>
      <c r="V15" s="833"/>
      <c r="W15" s="860"/>
      <c r="X15" s="827"/>
      <c r="Y15" s="830"/>
      <c r="Z15" s="830">
        <v>2295</v>
      </c>
      <c r="AA15" s="830"/>
      <c r="AB15" s="830"/>
      <c r="AC15" s="830"/>
      <c r="AD15" s="833"/>
      <c r="AE15" s="860"/>
      <c r="AF15" s="827"/>
      <c r="AG15" s="830"/>
      <c r="AH15" s="830">
        <v>2190</v>
      </c>
      <c r="AI15" s="830"/>
      <c r="AJ15" s="830"/>
      <c r="AK15" s="830"/>
      <c r="AL15" s="833"/>
    </row>
    <row r="16" spans="1:38" ht="20.100000000000001" customHeight="1" x14ac:dyDescent="0.25">
      <c r="B16" s="35">
        <v>2</v>
      </c>
      <c r="C16" s="104"/>
      <c r="D16" s="105" t="s">
        <v>1086</v>
      </c>
      <c r="E16" s="49" t="s">
        <v>1087</v>
      </c>
      <c r="F16" s="106" t="s">
        <v>1085</v>
      </c>
      <c r="G16" s="817"/>
      <c r="H16" s="858"/>
      <c r="I16" s="854"/>
      <c r="J16" s="854"/>
      <c r="K16" s="854"/>
      <c r="L16" s="854"/>
      <c r="M16" s="854"/>
      <c r="N16" s="859"/>
      <c r="O16" s="860"/>
      <c r="P16" s="858"/>
      <c r="Q16" s="854"/>
      <c r="R16" s="854"/>
      <c r="S16" s="854"/>
      <c r="T16" s="854"/>
      <c r="U16" s="854"/>
      <c r="V16" s="859"/>
      <c r="W16" s="860"/>
      <c r="X16" s="858"/>
      <c r="Y16" s="854"/>
      <c r="Z16" s="854"/>
      <c r="AA16" s="854"/>
      <c r="AB16" s="854"/>
      <c r="AC16" s="854"/>
      <c r="AD16" s="859"/>
      <c r="AE16" s="860"/>
      <c r="AF16" s="858"/>
      <c r="AG16" s="854"/>
      <c r="AH16" s="854"/>
      <c r="AI16" s="854"/>
      <c r="AJ16" s="854"/>
      <c r="AK16" s="854"/>
      <c r="AL16" s="859"/>
    </row>
    <row r="17" spans="2:41" ht="20.100000000000001" customHeight="1" thickBot="1" x14ac:dyDescent="0.3">
      <c r="B17" s="35"/>
      <c r="C17" s="915" t="s">
        <v>52</v>
      </c>
      <c r="D17" s="916"/>
      <c r="E17" s="916"/>
      <c r="F17" s="917"/>
      <c r="G17" s="817"/>
      <c r="H17" s="407"/>
      <c r="I17" s="408"/>
      <c r="J17" s="408"/>
      <c r="K17" s="408"/>
      <c r="L17" s="408"/>
      <c r="M17" s="409"/>
      <c r="N17" s="410"/>
      <c r="O17" s="860"/>
      <c r="P17" s="407"/>
      <c r="Q17" s="411"/>
      <c r="R17" s="408"/>
      <c r="S17" s="408"/>
      <c r="T17" s="408"/>
      <c r="U17" s="409"/>
      <c r="V17" s="410"/>
      <c r="W17" s="860"/>
      <c r="X17" s="407"/>
      <c r="Y17" s="411"/>
      <c r="Z17" s="408"/>
      <c r="AA17" s="408"/>
      <c r="AB17" s="408"/>
      <c r="AC17" s="409"/>
      <c r="AD17" s="410"/>
      <c r="AE17" s="860"/>
      <c r="AF17" s="407"/>
      <c r="AG17" s="411"/>
      <c r="AH17" s="408"/>
      <c r="AI17" s="408"/>
      <c r="AJ17" s="408"/>
      <c r="AK17" s="409"/>
      <c r="AL17" s="410"/>
    </row>
    <row r="18" spans="2:41" ht="30" customHeight="1" thickTop="1" thickBot="1" x14ac:dyDescent="0.3">
      <c r="B18" s="797" t="s">
        <v>1088</v>
      </c>
      <c r="C18" s="848"/>
      <c r="D18" s="848"/>
      <c r="E18" s="848"/>
      <c r="F18" s="848"/>
      <c r="G18" s="849"/>
      <c r="H18" s="848"/>
      <c r="I18" s="848"/>
      <c r="J18" s="848"/>
      <c r="K18" s="848"/>
      <c r="L18" s="848"/>
      <c r="M18" s="848"/>
      <c r="N18" s="848"/>
      <c r="O18" s="849"/>
      <c r="P18" s="848"/>
      <c r="Q18" s="848"/>
      <c r="R18" s="848"/>
      <c r="S18" s="848"/>
      <c r="T18" s="848"/>
      <c r="U18" s="848"/>
      <c r="V18" s="848"/>
      <c r="W18" s="848"/>
      <c r="X18" s="848"/>
      <c r="Y18" s="848"/>
      <c r="Z18" s="848"/>
      <c r="AA18" s="848"/>
      <c r="AB18" s="848"/>
      <c r="AC18" s="848"/>
      <c r="AD18" s="848"/>
      <c r="AE18" s="849"/>
      <c r="AF18" s="848"/>
      <c r="AG18" s="848"/>
      <c r="AH18" s="848"/>
      <c r="AI18" s="848"/>
      <c r="AJ18" s="848"/>
      <c r="AK18" s="848"/>
      <c r="AL18" s="848"/>
    </row>
    <row r="19" spans="2:41" ht="20.100000000000001" customHeight="1" thickTop="1" x14ac:dyDescent="0.25">
      <c r="B19" s="30">
        <v>1</v>
      </c>
      <c r="C19" s="101"/>
      <c r="D19" s="118" t="s">
        <v>1097</v>
      </c>
      <c r="E19" s="33" t="s">
        <v>1095</v>
      </c>
      <c r="F19" s="103" t="s">
        <v>1098</v>
      </c>
      <c r="G19" s="918"/>
      <c r="H19" s="402">
        <v>3118</v>
      </c>
      <c r="I19" s="404">
        <v>3386</v>
      </c>
      <c r="J19" s="399">
        <v>3463</v>
      </c>
      <c r="K19" s="405">
        <v>3792</v>
      </c>
      <c r="L19" s="403">
        <v>4472</v>
      </c>
      <c r="M19" s="403">
        <v>4814</v>
      </c>
      <c r="N19" s="400">
        <v>7003</v>
      </c>
      <c r="O19" s="918"/>
      <c r="P19" s="412">
        <v>3118</v>
      </c>
      <c r="Q19" s="413">
        <v>3135</v>
      </c>
      <c r="R19" s="414">
        <v>3206</v>
      </c>
      <c r="S19" s="414">
        <v>3511</v>
      </c>
      <c r="T19" s="415">
        <v>4141</v>
      </c>
      <c r="U19" s="416">
        <v>4458</v>
      </c>
      <c r="V19" s="417">
        <v>6484</v>
      </c>
      <c r="W19" s="918"/>
      <c r="X19" s="418">
        <v>2868</v>
      </c>
      <c r="Y19" s="419">
        <v>2884</v>
      </c>
      <c r="Z19" s="413">
        <v>2950</v>
      </c>
      <c r="AA19" s="413">
        <v>3231</v>
      </c>
      <c r="AB19" s="413">
        <v>3810</v>
      </c>
      <c r="AC19" s="413">
        <v>4101</v>
      </c>
      <c r="AD19" s="417">
        <v>5965</v>
      </c>
      <c r="AE19" s="918"/>
      <c r="AF19" s="418">
        <v>2744</v>
      </c>
      <c r="AG19" s="413">
        <v>2759</v>
      </c>
      <c r="AH19" s="419">
        <v>2822</v>
      </c>
      <c r="AI19" s="413">
        <v>3090</v>
      </c>
      <c r="AJ19" s="413">
        <v>3645</v>
      </c>
      <c r="AK19" s="413">
        <v>3923</v>
      </c>
      <c r="AL19" s="417">
        <v>5706</v>
      </c>
    </row>
    <row r="20" spans="2:41" ht="20.100000000000001" customHeight="1" thickBot="1" x14ac:dyDescent="0.3">
      <c r="B20" s="35"/>
      <c r="C20" s="915" t="s">
        <v>52</v>
      </c>
      <c r="D20" s="916"/>
      <c r="E20" s="916"/>
      <c r="F20" s="917"/>
      <c r="G20" s="919"/>
      <c r="H20" s="407"/>
      <c r="I20" s="411"/>
      <c r="J20" s="408"/>
      <c r="K20" s="408"/>
      <c r="L20" s="408"/>
      <c r="M20" s="409"/>
      <c r="N20" s="410"/>
      <c r="O20" s="919"/>
      <c r="P20" s="420"/>
      <c r="Q20" s="421"/>
      <c r="R20" s="422"/>
      <c r="S20" s="422"/>
      <c r="T20" s="422"/>
      <c r="U20" s="423"/>
      <c r="V20" s="424"/>
      <c r="W20" s="919"/>
      <c r="X20" s="420"/>
      <c r="Y20" s="421"/>
      <c r="Z20" s="422"/>
      <c r="AA20" s="422"/>
      <c r="AB20" s="422"/>
      <c r="AC20" s="423"/>
      <c r="AD20" s="424"/>
      <c r="AE20" s="919"/>
      <c r="AF20" s="420"/>
      <c r="AG20" s="421"/>
      <c r="AH20" s="422"/>
      <c r="AI20" s="422"/>
      <c r="AJ20" s="422"/>
      <c r="AK20" s="423"/>
      <c r="AL20" s="424"/>
    </row>
    <row r="21" spans="2:41" ht="30" customHeight="1" thickTop="1" thickBot="1" x14ac:dyDescent="0.3">
      <c r="B21" s="797" t="s">
        <v>1091</v>
      </c>
      <c r="C21" s="848"/>
      <c r="D21" s="848"/>
      <c r="E21" s="848"/>
      <c r="F21" s="848"/>
      <c r="G21" s="849"/>
      <c r="H21" s="848"/>
      <c r="I21" s="848"/>
      <c r="J21" s="848"/>
      <c r="K21" s="848"/>
      <c r="L21" s="848"/>
      <c r="M21" s="848"/>
      <c r="N21" s="848"/>
      <c r="O21" s="849"/>
      <c r="P21" s="848"/>
      <c r="Q21" s="848"/>
      <c r="R21" s="848"/>
      <c r="S21" s="848"/>
      <c r="T21" s="848"/>
      <c r="U21" s="848"/>
      <c r="V21" s="848"/>
      <c r="W21" s="848"/>
      <c r="X21" s="848"/>
      <c r="Y21" s="848"/>
      <c r="Z21" s="848"/>
      <c r="AA21" s="848"/>
      <c r="AB21" s="848"/>
      <c r="AC21" s="848"/>
      <c r="AD21" s="848"/>
      <c r="AE21" s="849"/>
      <c r="AF21" s="848"/>
      <c r="AG21" s="848"/>
      <c r="AH21" s="848"/>
      <c r="AI21" s="848"/>
      <c r="AJ21" s="848"/>
      <c r="AK21" s="848"/>
      <c r="AL21" s="848"/>
    </row>
    <row r="22" spans="2:41" ht="20.100000000000001" customHeight="1" thickTop="1" x14ac:dyDescent="0.25">
      <c r="B22" s="260">
        <v>1</v>
      </c>
      <c r="C22" s="101"/>
      <c r="D22" s="122" t="s">
        <v>1092</v>
      </c>
      <c r="E22" s="33" t="s">
        <v>1087</v>
      </c>
      <c r="F22" s="123" t="s">
        <v>1093</v>
      </c>
      <c r="G22" s="124"/>
      <c r="H22" s="827">
        <v>3480</v>
      </c>
      <c r="I22" s="830">
        <v>3500</v>
      </c>
      <c r="J22" s="830">
        <v>3575</v>
      </c>
      <c r="K22" s="871">
        <v>3907</v>
      </c>
      <c r="L22" s="874">
        <v>4586</v>
      </c>
      <c r="M22" s="830">
        <v>4930</v>
      </c>
      <c r="N22" s="833">
        <v>7118</v>
      </c>
      <c r="O22" s="124"/>
      <c r="P22" s="827">
        <v>3223</v>
      </c>
      <c r="Q22" s="830">
        <v>3240</v>
      </c>
      <c r="R22" s="830">
        <v>3310</v>
      </c>
      <c r="S22" s="830">
        <v>3618</v>
      </c>
      <c r="T22" s="830">
        <v>4247</v>
      </c>
      <c r="U22" s="830">
        <v>4565</v>
      </c>
      <c r="V22" s="877">
        <v>6592</v>
      </c>
      <c r="W22" s="124"/>
      <c r="X22" s="827">
        <v>2965</v>
      </c>
      <c r="Y22" s="830">
        <v>2981</v>
      </c>
      <c r="Z22" s="830">
        <v>3045</v>
      </c>
      <c r="AA22" s="871">
        <v>3328</v>
      </c>
      <c r="AB22" s="874">
        <v>3907</v>
      </c>
      <c r="AC22" s="830">
        <v>4200</v>
      </c>
      <c r="AD22" s="833">
        <v>6064</v>
      </c>
      <c r="AE22" s="124"/>
      <c r="AF22" s="868">
        <v>2836</v>
      </c>
      <c r="AG22" s="830">
        <v>2851</v>
      </c>
      <c r="AH22" s="874">
        <v>2914</v>
      </c>
      <c r="AI22" s="874">
        <v>3283</v>
      </c>
      <c r="AJ22" s="830">
        <v>3737</v>
      </c>
      <c r="AK22" s="830">
        <v>4017</v>
      </c>
      <c r="AL22" s="877">
        <v>5801</v>
      </c>
    </row>
    <row r="23" spans="2:41" ht="20.100000000000001" customHeight="1" x14ac:dyDescent="0.25">
      <c r="B23" s="35">
        <v>2</v>
      </c>
      <c r="C23" s="104"/>
      <c r="D23" s="125" t="s">
        <v>1189</v>
      </c>
      <c r="E23" s="49" t="s">
        <v>1095</v>
      </c>
      <c r="F23" s="126" t="s">
        <v>1190</v>
      </c>
      <c r="G23" s="124"/>
      <c r="H23" s="828"/>
      <c r="I23" s="831"/>
      <c r="J23" s="831"/>
      <c r="K23" s="872"/>
      <c r="L23" s="875"/>
      <c r="M23" s="831"/>
      <c r="N23" s="834"/>
      <c r="O23" s="124"/>
      <c r="P23" s="828"/>
      <c r="Q23" s="831"/>
      <c r="R23" s="831"/>
      <c r="S23" s="831"/>
      <c r="T23" s="831"/>
      <c r="U23" s="831"/>
      <c r="V23" s="878"/>
      <c r="W23" s="124"/>
      <c r="X23" s="828"/>
      <c r="Y23" s="831"/>
      <c r="Z23" s="831"/>
      <c r="AA23" s="872"/>
      <c r="AB23" s="875"/>
      <c r="AC23" s="831"/>
      <c r="AD23" s="834"/>
      <c r="AE23" s="124"/>
      <c r="AF23" s="869"/>
      <c r="AG23" s="831"/>
      <c r="AH23" s="875"/>
      <c r="AI23" s="875"/>
      <c r="AJ23" s="831"/>
      <c r="AK23" s="831"/>
      <c r="AL23" s="878"/>
    </row>
    <row r="24" spans="2:41" ht="20.100000000000001" customHeight="1" x14ac:dyDescent="0.25">
      <c r="B24" s="258">
        <v>3</v>
      </c>
      <c r="C24" s="104"/>
      <c r="D24" s="136" t="s">
        <v>1263</v>
      </c>
      <c r="E24" s="49" t="s">
        <v>1095</v>
      </c>
      <c r="F24" s="138" t="s">
        <v>1264</v>
      </c>
      <c r="G24" s="124"/>
      <c r="H24" s="828"/>
      <c r="I24" s="831"/>
      <c r="J24" s="831"/>
      <c r="K24" s="872"/>
      <c r="L24" s="875"/>
      <c r="M24" s="831"/>
      <c r="N24" s="834"/>
      <c r="O24" s="124"/>
      <c r="P24" s="828"/>
      <c r="Q24" s="831"/>
      <c r="R24" s="831"/>
      <c r="S24" s="831"/>
      <c r="T24" s="831"/>
      <c r="U24" s="831"/>
      <c r="V24" s="878"/>
      <c r="W24" s="124"/>
      <c r="X24" s="828"/>
      <c r="Y24" s="831"/>
      <c r="Z24" s="831"/>
      <c r="AA24" s="872"/>
      <c r="AB24" s="875"/>
      <c r="AC24" s="831"/>
      <c r="AD24" s="834"/>
      <c r="AE24" s="124"/>
      <c r="AF24" s="869"/>
      <c r="AG24" s="831"/>
      <c r="AH24" s="875"/>
      <c r="AI24" s="875"/>
      <c r="AJ24" s="831"/>
      <c r="AK24" s="831"/>
      <c r="AL24" s="878"/>
    </row>
    <row r="25" spans="2:41" ht="20.100000000000001" customHeight="1" x14ac:dyDescent="0.25">
      <c r="B25" s="258">
        <v>4</v>
      </c>
      <c r="C25" s="104"/>
      <c r="D25" s="136" t="s">
        <v>1162</v>
      </c>
      <c r="E25" s="49" t="s">
        <v>1095</v>
      </c>
      <c r="F25" s="138" t="s">
        <v>1403</v>
      </c>
      <c r="G25" s="124"/>
      <c r="H25" s="858"/>
      <c r="I25" s="854"/>
      <c r="J25" s="854"/>
      <c r="K25" s="873"/>
      <c r="L25" s="876"/>
      <c r="M25" s="854"/>
      <c r="N25" s="859"/>
      <c r="O25" s="124"/>
      <c r="P25" s="858"/>
      <c r="Q25" s="854"/>
      <c r="R25" s="854"/>
      <c r="S25" s="854"/>
      <c r="T25" s="854"/>
      <c r="U25" s="854"/>
      <c r="V25" s="879"/>
      <c r="W25" s="124"/>
      <c r="X25" s="858"/>
      <c r="Y25" s="854"/>
      <c r="Z25" s="854"/>
      <c r="AA25" s="873"/>
      <c r="AB25" s="876"/>
      <c r="AC25" s="854"/>
      <c r="AD25" s="859"/>
      <c r="AE25" s="124"/>
      <c r="AF25" s="870"/>
      <c r="AG25" s="854"/>
      <c r="AH25" s="876"/>
      <c r="AI25" s="876"/>
      <c r="AJ25" s="854"/>
      <c r="AK25" s="854"/>
      <c r="AL25" s="879"/>
    </row>
    <row r="26" spans="2:41" ht="20.100000000000001" customHeight="1" thickBot="1" x14ac:dyDescent="0.3">
      <c r="B26" s="35"/>
      <c r="C26" s="915" t="s">
        <v>52</v>
      </c>
      <c r="D26" s="916"/>
      <c r="E26" s="916"/>
      <c r="F26" s="917"/>
      <c r="G26" s="124"/>
      <c r="H26" s="420"/>
      <c r="I26" s="421"/>
      <c r="J26" s="422"/>
      <c r="K26" s="422"/>
      <c r="L26" s="422"/>
      <c r="M26" s="423"/>
      <c r="N26" s="424"/>
      <c r="O26" s="124"/>
      <c r="P26" s="420"/>
      <c r="Q26" s="421"/>
      <c r="R26" s="422"/>
      <c r="S26" s="422"/>
      <c r="T26" s="422"/>
      <c r="U26" s="423"/>
      <c r="V26" s="424"/>
      <c r="W26" s="124"/>
      <c r="X26" s="420"/>
      <c r="Y26" s="421"/>
      <c r="Z26" s="422"/>
      <c r="AA26" s="422"/>
      <c r="AB26" s="422"/>
      <c r="AC26" s="423"/>
      <c r="AD26" s="424"/>
      <c r="AE26" s="124"/>
      <c r="AF26" s="420"/>
      <c r="AG26" s="421"/>
      <c r="AH26" s="422"/>
      <c r="AI26" s="422"/>
      <c r="AJ26" s="422"/>
      <c r="AK26" s="423"/>
      <c r="AL26" s="424"/>
    </row>
    <row r="27" spans="2:41" ht="30" customHeight="1" thickTop="1" thickBot="1" x14ac:dyDescent="0.3">
      <c r="B27" s="797" t="s">
        <v>1104</v>
      </c>
      <c r="C27" s="848"/>
      <c r="D27" s="848"/>
      <c r="E27" s="848"/>
      <c r="F27" s="848"/>
      <c r="G27" s="849"/>
      <c r="H27" s="848"/>
      <c r="I27" s="848"/>
      <c r="J27" s="848"/>
      <c r="K27" s="848"/>
      <c r="L27" s="848"/>
      <c r="M27" s="848"/>
      <c r="N27" s="848"/>
      <c r="O27" s="849"/>
      <c r="P27" s="848"/>
      <c r="Q27" s="848"/>
      <c r="R27" s="848"/>
      <c r="S27" s="848"/>
      <c r="T27" s="848"/>
      <c r="U27" s="848"/>
      <c r="V27" s="848"/>
      <c r="W27" s="848"/>
      <c r="X27" s="848"/>
      <c r="Y27" s="848"/>
      <c r="Z27" s="848"/>
      <c r="AA27" s="848"/>
      <c r="AB27" s="848"/>
      <c r="AC27" s="848"/>
      <c r="AD27" s="848"/>
      <c r="AE27" s="849"/>
      <c r="AF27" s="848"/>
      <c r="AG27" s="848"/>
      <c r="AH27" s="848"/>
      <c r="AI27" s="848"/>
      <c r="AJ27" s="848"/>
      <c r="AK27" s="848"/>
      <c r="AL27" s="848"/>
    </row>
    <row r="28" spans="2:41" ht="19.5" customHeight="1" thickTop="1" x14ac:dyDescent="0.25">
      <c r="B28" s="369">
        <v>1</v>
      </c>
      <c r="C28" s="101"/>
      <c r="D28" s="122" t="s">
        <v>1089</v>
      </c>
      <c r="E28" s="33" t="s">
        <v>1087</v>
      </c>
      <c r="F28" s="123" t="s">
        <v>1090</v>
      </c>
      <c r="G28" s="817"/>
      <c r="H28" s="827">
        <v>3782</v>
      </c>
      <c r="I28" s="830">
        <v>3803</v>
      </c>
      <c r="J28" s="830">
        <v>3880</v>
      </c>
      <c r="K28" s="830">
        <v>4209</v>
      </c>
      <c r="L28" s="830">
        <v>4889</v>
      </c>
      <c r="M28" s="830">
        <v>1715</v>
      </c>
      <c r="N28" s="833">
        <v>7421</v>
      </c>
      <c r="O28" s="817"/>
      <c r="P28" s="827">
        <v>3503</v>
      </c>
      <c r="Q28" s="830">
        <v>3522</v>
      </c>
      <c r="R28" s="830">
        <v>3593</v>
      </c>
      <c r="S28" s="830">
        <v>3898</v>
      </c>
      <c r="T28" s="830">
        <v>4527</v>
      </c>
      <c r="U28" s="830">
        <v>4844</v>
      </c>
      <c r="V28" s="833">
        <v>6872</v>
      </c>
      <c r="W28" s="817"/>
      <c r="X28" s="827">
        <v>3224</v>
      </c>
      <c r="Y28" s="830">
        <v>3240</v>
      </c>
      <c r="Z28" s="830">
        <v>3305</v>
      </c>
      <c r="AA28" s="830">
        <v>3586</v>
      </c>
      <c r="AB28" s="830">
        <v>4165</v>
      </c>
      <c r="AC28" s="830">
        <v>4457</v>
      </c>
      <c r="AD28" s="833">
        <v>6322</v>
      </c>
      <c r="AE28" s="817"/>
      <c r="AF28" s="827">
        <v>3082</v>
      </c>
      <c r="AG28" s="830">
        <v>3099</v>
      </c>
      <c r="AH28" s="830">
        <v>3160</v>
      </c>
      <c r="AI28" s="830">
        <v>3430</v>
      </c>
      <c r="AJ28" s="830">
        <v>3983</v>
      </c>
      <c r="AK28" s="830">
        <v>4243</v>
      </c>
      <c r="AL28" s="833">
        <v>6047</v>
      </c>
    </row>
    <row r="29" spans="2:41" ht="20.100000000000001" customHeight="1" x14ac:dyDescent="0.25">
      <c r="B29" s="35">
        <v>2</v>
      </c>
      <c r="C29" s="104"/>
      <c r="D29" s="125" t="s">
        <v>1094</v>
      </c>
      <c r="E29" s="49" t="s">
        <v>1095</v>
      </c>
      <c r="F29" s="126" t="s">
        <v>1096</v>
      </c>
      <c r="G29" s="817"/>
      <c r="H29" s="828"/>
      <c r="I29" s="831"/>
      <c r="J29" s="831"/>
      <c r="K29" s="831"/>
      <c r="L29" s="831"/>
      <c r="M29" s="831"/>
      <c r="N29" s="834"/>
      <c r="O29" s="817"/>
      <c r="P29" s="828"/>
      <c r="Q29" s="831"/>
      <c r="R29" s="831"/>
      <c r="S29" s="831"/>
      <c r="T29" s="831"/>
      <c r="U29" s="831"/>
      <c r="V29" s="834"/>
      <c r="W29" s="817"/>
      <c r="X29" s="828"/>
      <c r="Y29" s="831"/>
      <c r="Z29" s="831"/>
      <c r="AA29" s="831"/>
      <c r="AB29" s="831"/>
      <c r="AC29" s="831"/>
      <c r="AD29" s="834"/>
      <c r="AE29" s="817"/>
      <c r="AF29" s="828"/>
      <c r="AG29" s="831"/>
      <c r="AH29" s="831"/>
      <c r="AI29" s="831"/>
      <c r="AJ29" s="831"/>
      <c r="AK29" s="831"/>
      <c r="AL29" s="834"/>
      <c r="AO29"/>
    </row>
    <row r="30" spans="2:41" ht="20.100000000000001" customHeight="1" x14ac:dyDescent="0.25">
      <c r="B30" s="35">
        <v>3</v>
      </c>
      <c r="C30" s="331"/>
      <c r="D30" s="330" t="s">
        <v>1099</v>
      </c>
      <c r="E30" s="318" t="s">
        <v>1095</v>
      </c>
      <c r="F30" s="332" t="s">
        <v>1404</v>
      </c>
      <c r="G30" s="817"/>
      <c r="H30" s="828"/>
      <c r="I30" s="831"/>
      <c r="J30" s="831"/>
      <c r="K30" s="831"/>
      <c r="L30" s="831"/>
      <c r="M30" s="831"/>
      <c r="N30" s="834"/>
      <c r="O30" s="817"/>
      <c r="P30" s="828"/>
      <c r="Q30" s="831"/>
      <c r="R30" s="831"/>
      <c r="S30" s="831"/>
      <c r="T30" s="831"/>
      <c r="U30" s="831"/>
      <c r="V30" s="834"/>
      <c r="W30" s="817"/>
      <c r="X30" s="828"/>
      <c r="Y30" s="831"/>
      <c r="Z30" s="831"/>
      <c r="AA30" s="831"/>
      <c r="AB30" s="831"/>
      <c r="AC30" s="831"/>
      <c r="AD30" s="834"/>
      <c r="AE30" s="817"/>
      <c r="AF30" s="828"/>
      <c r="AG30" s="831"/>
      <c r="AH30" s="831"/>
      <c r="AI30" s="831"/>
      <c r="AJ30" s="831"/>
      <c r="AK30" s="831"/>
      <c r="AL30" s="834"/>
    </row>
    <row r="31" spans="2:41" ht="20.100000000000001" customHeight="1" x14ac:dyDescent="0.25">
      <c r="B31" s="258">
        <v>4</v>
      </c>
      <c r="C31" s="104"/>
      <c r="D31" s="136" t="s">
        <v>1100</v>
      </c>
      <c r="E31" s="137" t="s">
        <v>1095</v>
      </c>
      <c r="F31" s="138" t="s">
        <v>1101</v>
      </c>
      <c r="G31" s="817"/>
      <c r="H31" s="828"/>
      <c r="I31" s="831"/>
      <c r="J31" s="831"/>
      <c r="K31" s="831"/>
      <c r="L31" s="831"/>
      <c r="M31" s="831"/>
      <c r="N31" s="834"/>
      <c r="O31" s="817"/>
      <c r="P31" s="828"/>
      <c r="Q31" s="831"/>
      <c r="R31" s="831"/>
      <c r="S31" s="831"/>
      <c r="T31" s="831"/>
      <c r="U31" s="831"/>
      <c r="V31" s="834"/>
      <c r="W31" s="817"/>
      <c r="X31" s="828"/>
      <c r="Y31" s="831"/>
      <c r="Z31" s="831"/>
      <c r="AA31" s="831"/>
      <c r="AB31" s="831"/>
      <c r="AC31" s="831"/>
      <c r="AD31" s="834"/>
      <c r="AE31" s="817"/>
      <c r="AF31" s="828"/>
      <c r="AG31" s="831"/>
      <c r="AH31" s="831"/>
      <c r="AI31" s="831"/>
      <c r="AJ31" s="831"/>
      <c r="AK31" s="831"/>
      <c r="AL31" s="834"/>
    </row>
    <row r="32" spans="2:41" ht="20.100000000000001" customHeight="1" x14ac:dyDescent="0.25">
      <c r="B32" s="35">
        <v>5</v>
      </c>
      <c r="C32" s="104"/>
      <c r="D32" s="125" t="s">
        <v>1102</v>
      </c>
      <c r="E32" s="49" t="s">
        <v>1095</v>
      </c>
      <c r="F32" s="126" t="s">
        <v>1103</v>
      </c>
      <c r="G32" s="817"/>
      <c r="H32" s="828"/>
      <c r="I32" s="831"/>
      <c r="J32" s="831"/>
      <c r="K32" s="831"/>
      <c r="L32" s="831"/>
      <c r="M32" s="831"/>
      <c r="N32" s="834"/>
      <c r="O32" s="817"/>
      <c r="P32" s="828"/>
      <c r="Q32" s="831"/>
      <c r="R32" s="831"/>
      <c r="S32" s="831"/>
      <c r="T32" s="831"/>
      <c r="U32" s="831"/>
      <c r="V32" s="834"/>
      <c r="W32" s="817"/>
      <c r="X32" s="828"/>
      <c r="Y32" s="831"/>
      <c r="Z32" s="831"/>
      <c r="AA32" s="831"/>
      <c r="AB32" s="831"/>
      <c r="AC32" s="831"/>
      <c r="AD32" s="834"/>
      <c r="AE32" s="817"/>
      <c r="AF32" s="828"/>
      <c r="AG32" s="831"/>
      <c r="AH32" s="831"/>
      <c r="AI32" s="831"/>
      <c r="AJ32" s="831"/>
      <c r="AK32" s="831"/>
      <c r="AL32" s="834"/>
    </row>
    <row r="33" spans="2:38" ht="20.100000000000001" customHeight="1" x14ac:dyDescent="0.25">
      <c r="B33" s="35">
        <v>6</v>
      </c>
      <c r="C33" s="104"/>
      <c r="D33" s="125" t="s">
        <v>1105</v>
      </c>
      <c r="E33" s="49" t="s">
        <v>1087</v>
      </c>
      <c r="F33" s="332" t="s">
        <v>1106</v>
      </c>
      <c r="G33" s="817"/>
      <c r="H33" s="828"/>
      <c r="I33" s="831"/>
      <c r="J33" s="831"/>
      <c r="K33" s="831"/>
      <c r="L33" s="831"/>
      <c r="M33" s="831"/>
      <c r="N33" s="834"/>
      <c r="O33" s="817"/>
      <c r="P33" s="828"/>
      <c r="Q33" s="831"/>
      <c r="R33" s="831"/>
      <c r="S33" s="831"/>
      <c r="T33" s="831"/>
      <c r="U33" s="831"/>
      <c r="V33" s="834"/>
      <c r="W33" s="817"/>
      <c r="X33" s="828"/>
      <c r="Y33" s="831"/>
      <c r="Z33" s="831"/>
      <c r="AA33" s="831"/>
      <c r="AB33" s="831"/>
      <c r="AC33" s="831"/>
      <c r="AD33" s="834"/>
      <c r="AE33" s="817"/>
      <c r="AF33" s="828"/>
      <c r="AG33" s="831"/>
      <c r="AH33" s="831"/>
      <c r="AI33" s="831"/>
      <c r="AJ33" s="831"/>
      <c r="AK33" s="831"/>
      <c r="AL33" s="834"/>
    </row>
    <row r="34" spans="2:38" ht="20.100000000000001" customHeight="1" x14ac:dyDescent="0.25">
      <c r="B34" s="258">
        <v>7</v>
      </c>
      <c r="C34" s="104"/>
      <c r="D34" s="125" t="s">
        <v>1107</v>
      </c>
      <c r="E34" s="49" t="s">
        <v>1095</v>
      </c>
      <c r="F34" s="127" t="s">
        <v>1093</v>
      </c>
      <c r="G34" s="817"/>
      <c r="H34" s="828"/>
      <c r="I34" s="831"/>
      <c r="J34" s="831"/>
      <c r="K34" s="831"/>
      <c r="L34" s="831"/>
      <c r="M34" s="831"/>
      <c r="N34" s="834"/>
      <c r="O34" s="817"/>
      <c r="P34" s="828"/>
      <c r="Q34" s="831"/>
      <c r="R34" s="831"/>
      <c r="S34" s="831"/>
      <c r="T34" s="831"/>
      <c r="U34" s="831"/>
      <c r="V34" s="834"/>
      <c r="W34" s="817"/>
      <c r="X34" s="828"/>
      <c r="Y34" s="831"/>
      <c r="Z34" s="831"/>
      <c r="AA34" s="831"/>
      <c r="AB34" s="831"/>
      <c r="AC34" s="831"/>
      <c r="AD34" s="834"/>
      <c r="AE34" s="817"/>
      <c r="AF34" s="828"/>
      <c r="AG34" s="831"/>
      <c r="AH34" s="831"/>
      <c r="AI34" s="831"/>
      <c r="AJ34" s="831"/>
      <c r="AK34" s="831"/>
      <c r="AL34" s="834"/>
    </row>
    <row r="35" spans="2:38" ht="20.100000000000001" customHeight="1" x14ac:dyDescent="0.25">
      <c r="B35" s="35">
        <v>8</v>
      </c>
      <c r="C35" s="104"/>
      <c r="D35" s="125" t="s">
        <v>1405</v>
      </c>
      <c r="E35" s="49" t="s">
        <v>1087</v>
      </c>
      <c r="F35" s="127" t="s">
        <v>1114</v>
      </c>
      <c r="G35" s="817"/>
      <c r="H35" s="828"/>
      <c r="I35" s="831"/>
      <c r="J35" s="831"/>
      <c r="K35" s="831"/>
      <c r="L35" s="831"/>
      <c r="M35" s="831"/>
      <c r="N35" s="834"/>
      <c r="O35" s="817"/>
      <c r="P35" s="828"/>
      <c r="Q35" s="831"/>
      <c r="R35" s="831"/>
      <c r="S35" s="831"/>
      <c r="T35" s="831"/>
      <c r="U35" s="831"/>
      <c r="V35" s="834"/>
      <c r="W35" s="817"/>
      <c r="X35" s="828"/>
      <c r="Y35" s="831"/>
      <c r="Z35" s="831"/>
      <c r="AA35" s="831"/>
      <c r="AB35" s="831"/>
      <c r="AC35" s="831"/>
      <c r="AD35" s="834"/>
      <c r="AE35" s="817"/>
      <c r="AF35" s="828"/>
      <c r="AG35" s="831"/>
      <c r="AH35" s="831"/>
      <c r="AI35" s="831"/>
      <c r="AJ35" s="831"/>
      <c r="AK35" s="831"/>
      <c r="AL35" s="834"/>
    </row>
    <row r="36" spans="2:38" ht="20.100000000000001" customHeight="1" x14ac:dyDescent="0.25">
      <c r="B36" s="35">
        <v>9</v>
      </c>
      <c r="C36" s="104"/>
      <c r="D36" s="125" t="s">
        <v>1121</v>
      </c>
      <c r="E36" s="49" t="s">
        <v>1095</v>
      </c>
      <c r="F36" s="126" t="s">
        <v>1406</v>
      </c>
      <c r="G36" s="817"/>
      <c r="H36" s="828"/>
      <c r="I36" s="831"/>
      <c r="J36" s="831"/>
      <c r="K36" s="831"/>
      <c r="L36" s="831"/>
      <c r="M36" s="831"/>
      <c r="N36" s="834"/>
      <c r="O36" s="817"/>
      <c r="P36" s="828"/>
      <c r="Q36" s="831"/>
      <c r="R36" s="831"/>
      <c r="S36" s="831"/>
      <c r="T36" s="831"/>
      <c r="U36" s="831"/>
      <c r="V36" s="834"/>
      <c r="W36" s="817"/>
      <c r="X36" s="828"/>
      <c r="Y36" s="831"/>
      <c r="Z36" s="831"/>
      <c r="AA36" s="831"/>
      <c r="AB36" s="831"/>
      <c r="AC36" s="831"/>
      <c r="AD36" s="834"/>
      <c r="AE36" s="817"/>
      <c r="AF36" s="828"/>
      <c r="AG36" s="831"/>
      <c r="AH36" s="831"/>
      <c r="AI36" s="831"/>
      <c r="AJ36" s="831"/>
      <c r="AK36" s="831"/>
      <c r="AL36" s="834"/>
    </row>
    <row r="37" spans="2:38" ht="20.100000000000001" customHeight="1" x14ac:dyDescent="0.25">
      <c r="B37" s="258">
        <v>10</v>
      </c>
      <c r="C37" s="104"/>
      <c r="D37" s="125" t="s">
        <v>1122</v>
      </c>
      <c r="E37" s="49" t="s">
        <v>1095</v>
      </c>
      <c r="F37" s="332" t="s">
        <v>1106</v>
      </c>
      <c r="G37" s="817"/>
      <c r="H37" s="828"/>
      <c r="I37" s="831"/>
      <c r="J37" s="831"/>
      <c r="K37" s="831"/>
      <c r="L37" s="831"/>
      <c r="M37" s="831"/>
      <c r="N37" s="834"/>
      <c r="O37" s="817"/>
      <c r="P37" s="828"/>
      <c r="Q37" s="831"/>
      <c r="R37" s="831"/>
      <c r="S37" s="831"/>
      <c r="T37" s="831"/>
      <c r="U37" s="831"/>
      <c r="V37" s="834"/>
      <c r="W37" s="817"/>
      <c r="X37" s="828"/>
      <c r="Y37" s="831"/>
      <c r="Z37" s="831"/>
      <c r="AA37" s="831"/>
      <c r="AB37" s="831"/>
      <c r="AC37" s="831"/>
      <c r="AD37" s="834"/>
      <c r="AE37" s="817"/>
      <c r="AF37" s="828"/>
      <c r="AG37" s="831"/>
      <c r="AH37" s="831"/>
      <c r="AI37" s="831"/>
      <c r="AJ37" s="831"/>
      <c r="AK37" s="831"/>
      <c r="AL37" s="834"/>
    </row>
    <row r="38" spans="2:38" ht="20.100000000000001" customHeight="1" x14ac:dyDescent="0.25">
      <c r="B38" s="35">
        <v>11</v>
      </c>
      <c r="C38" s="104"/>
      <c r="D38" s="125" t="s">
        <v>1130</v>
      </c>
      <c r="E38" s="49" t="s">
        <v>1095</v>
      </c>
      <c r="F38" s="126" t="s">
        <v>1131</v>
      </c>
      <c r="G38" s="817"/>
      <c r="H38" s="828"/>
      <c r="I38" s="831"/>
      <c r="J38" s="831"/>
      <c r="K38" s="831"/>
      <c r="L38" s="831"/>
      <c r="M38" s="831"/>
      <c r="N38" s="834"/>
      <c r="O38" s="817"/>
      <c r="P38" s="828"/>
      <c r="Q38" s="831"/>
      <c r="R38" s="831"/>
      <c r="S38" s="831"/>
      <c r="T38" s="831"/>
      <c r="U38" s="831"/>
      <c r="V38" s="834"/>
      <c r="W38" s="817"/>
      <c r="X38" s="828"/>
      <c r="Y38" s="831"/>
      <c r="Z38" s="831"/>
      <c r="AA38" s="831"/>
      <c r="AB38" s="831"/>
      <c r="AC38" s="831"/>
      <c r="AD38" s="834"/>
      <c r="AE38" s="817"/>
      <c r="AF38" s="828"/>
      <c r="AG38" s="831"/>
      <c r="AH38" s="831"/>
      <c r="AI38" s="831"/>
      <c r="AJ38" s="831"/>
      <c r="AK38" s="831"/>
      <c r="AL38" s="834"/>
    </row>
    <row r="39" spans="2:38" ht="20.100000000000001" customHeight="1" x14ac:dyDescent="0.25">
      <c r="B39" s="35">
        <v>12</v>
      </c>
      <c r="C39" s="104"/>
      <c r="D39" s="125" t="s">
        <v>1141</v>
      </c>
      <c r="E39" s="49" t="s">
        <v>1095</v>
      </c>
      <c r="F39" s="126" t="s">
        <v>1142</v>
      </c>
      <c r="G39" s="817"/>
      <c r="H39" s="828"/>
      <c r="I39" s="831"/>
      <c r="J39" s="831"/>
      <c r="K39" s="831"/>
      <c r="L39" s="831"/>
      <c r="M39" s="831"/>
      <c r="N39" s="834"/>
      <c r="O39" s="817"/>
      <c r="P39" s="828"/>
      <c r="Q39" s="831"/>
      <c r="R39" s="831"/>
      <c r="S39" s="831"/>
      <c r="T39" s="831"/>
      <c r="U39" s="831"/>
      <c r="V39" s="834"/>
      <c r="W39" s="817"/>
      <c r="X39" s="828"/>
      <c r="Y39" s="831"/>
      <c r="Z39" s="831"/>
      <c r="AA39" s="831"/>
      <c r="AB39" s="831"/>
      <c r="AC39" s="831"/>
      <c r="AD39" s="834"/>
      <c r="AE39" s="817"/>
      <c r="AF39" s="828"/>
      <c r="AG39" s="831"/>
      <c r="AH39" s="831"/>
      <c r="AI39" s="831"/>
      <c r="AJ39" s="831"/>
      <c r="AK39" s="831"/>
      <c r="AL39" s="834"/>
    </row>
    <row r="40" spans="2:38" ht="20.100000000000001" customHeight="1" x14ac:dyDescent="0.25">
      <c r="B40" s="258">
        <v>13</v>
      </c>
      <c r="C40" s="104"/>
      <c r="D40" s="125" t="s">
        <v>1407</v>
      </c>
      <c r="E40" s="49" t="s">
        <v>1095</v>
      </c>
      <c r="F40" s="332" t="s">
        <v>1408</v>
      </c>
      <c r="G40" s="817"/>
      <c r="H40" s="828"/>
      <c r="I40" s="831"/>
      <c r="J40" s="831"/>
      <c r="K40" s="831"/>
      <c r="L40" s="831"/>
      <c r="M40" s="831"/>
      <c r="N40" s="834"/>
      <c r="O40" s="817"/>
      <c r="P40" s="828"/>
      <c r="Q40" s="831"/>
      <c r="R40" s="831"/>
      <c r="S40" s="831"/>
      <c r="T40" s="831"/>
      <c r="U40" s="831"/>
      <c r="V40" s="834"/>
      <c r="W40" s="817"/>
      <c r="X40" s="828"/>
      <c r="Y40" s="831"/>
      <c r="Z40" s="831"/>
      <c r="AA40" s="831"/>
      <c r="AB40" s="831"/>
      <c r="AC40" s="831"/>
      <c r="AD40" s="834"/>
      <c r="AE40" s="817"/>
      <c r="AF40" s="828"/>
      <c r="AG40" s="831"/>
      <c r="AH40" s="831"/>
      <c r="AI40" s="831"/>
      <c r="AJ40" s="831"/>
      <c r="AK40" s="831"/>
      <c r="AL40" s="834"/>
    </row>
    <row r="41" spans="2:38" ht="20.100000000000001" customHeight="1" x14ac:dyDescent="0.25">
      <c r="B41" s="35">
        <v>14</v>
      </c>
      <c r="C41" s="104"/>
      <c r="D41" s="125" t="s">
        <v>1201</v>
      </c>
      <c r="E41" s="49" t="s">
        <v>1095</v>
      </c>
      <c r="F41" s="127" t="s">
        <v>1202</v>
      </c>
      <c r="G41" s="817"/>
      <c r="H41" s="828"/>
      <c r="I41" s="831"/>
      <c r="J41" s="831"/>
      <c r="K41" s="831"/>
      <c r="L41" s="831"/>
      <c r="M41" s="831"/>
      <c r="N41" s="834"/>
      <c r="O41" s="817"/>
      <c r="P41" s="828"/>
      <c r="Q41" s="831"/>
      <c r="R41" s="831"/>
      <c r="S41" s="831"/>
      <c r="T41" s="831"/>
      <c r="U41" s="831"/>
      <c r="V41" s="834"/>
      <c r="W41" s="817"/>
      <c r="X41" s="828"/>
      <c r="Y41" s="831"/>
      <c r="Z41" s="831"/>
      <c r="AA41" s="831"/>
      <c r="AB41" s="831"/>
      <c r="AC41" s="831"/>
      <c r="AD41" s="834"/>
      <c r="AE41" s="817"/>
      <c r="AF41" s="828"/>
      <c r="AG41" s="831"/>
      <c r="AH41" s="831"/>
      <c r="AI41" s="831"/>
      <c r="AJ41" s="831"/>
      <c r="AK41" s="831"/>
      <c r="AL41" s="834"/>
    </row>
    <row r="42" spans="2:38" ht="20.100000000000001" customHeight="1" x14ac:dyDescent="0.25">
      <c r="B42" s="35">
        <v>15</v>
      </c>
      <c r="C42" s="104"/>
      <c r="D42" s="125" t="s">
        <v>1203</v>
      </c>
      <c r="E42" s="49" t="s">
        <v>1095</v>
      </c>
      <c r="F42" s="126" t="s">
        <v>1204</v>
      </c>
      <c r="G42" s="817"/>
      <c r="H42" s="828"/>
      <c r="I42" s="831"/>
      <c r="J42" s="831"/>
      <c r="K42" s="831"/>
      <c r="L42" s="831"/>
      <c r="M42" s="831"/>
      <c r="N42" s="834"/>
      <c r="O42" s="817"/>
      <c r="P42" s="828"/>
      <c r="Q42" s="831"/>
      <c r="R42" s="831"/>
      <c r="S42" s="831"/>
      <c r="T42" s="831"/>
      <c r="U42" s="831"/>
      <c r="V42" s="834"/>
      <c r="W42" s="817"/>
      <c r="X42" s="828"/>
      <c r="Y42" s="831"/>
      <c r="Z42" s="831"/>
      <c r="AA42" s="831"/>
      <c r="AB42" s="831"/>
      <c r="AC42" s="831"/>
      <c r="AD42" s="834"/>
      <c r="AE42" s="817"/>
      <c r="AF42" s="828"/>
      <c r="AG42" s="831"/>
      <c r="AH42" s="831"/>
      <c r="AI42" s="831"/>
      <c r="AJ42" s="831"/>
      <c r="AK42" s="831"/>
      <c r="AL42" s="834"/>
    </row>
    <row r="43" spans="2:38" ht="20.100000000000001" customHeight="1" x14ac:dyDescent="0.25">
      <c r="B43" s="258">
        <v>16</v>
      </c>
      <c r="C43" s="104"/>
      <c r="D43" s="125" t="s">
        <v>1205</v>
      </c>
      <c r="E43" s="49" t="s">
        <v>1095</v>
      </c>
      <c r="F43" s="126" t="s">
        <v>1206</v>
      </c>
      <c r="G43" s="817"/>
      <c r="H43" s="828"/>
      <c r="I43" s="831"/>
      <c r="J43" s="831"/>
      <c r="K43" s="831"/>
      <c r="L43" s="831"/>
      <c r="M43" s="831"/>
      <c r="N43" s="834"/>
      <c r="O43" s="817"/>
      <c r="P43" s="828"/>
      <c r="Q43" s="831"/>
      <c r="R43" s="831"/>
      <c r="S43" s="831"/>
      <c r="T43" s="831"/>
      <c r="U43" s="831"/>
      <c r="V43" s="834"/>
      <c r="W43" s="817"/>
      <c r="X43" s="828"/>
      <c r="Y43" s="831"/>
      <c r="Z43" s="831"/>
      <c r="AA43" s="831"/>
      <c r="AB43" s="831"/>
      <c r="AC43" s="831"/>
      <c r="AD43" s="834"/>
      <c r="AE43" s="817"/>
      <c r="AF43" s="828"/>
      <c r="AG43" s="831"/>
      <c r="AH43" s="831"/>
      <c r="AI43" s="831"/>
      <c r="AJ43" s="831"/>
      <c r="AK43" s="831"/>
      <c r="AL43" s="834"/>
    </row>
    <row r="44" spans="2:38" ht="20.100000000000001" customHeight="1" x14ac:dyDescent="0.25">
      <c r="B44" s="35">
        <v>17</v>
      </c>
      <c r="C44" s="104"/>
      <c r="D44" s="125" t="s">
        <v>1241</v>
      </c>
      <c r="E44" s="49" t="s">
        <v>1095</v>
      </c>
      <c r="F44" s="332" t="s">
        <v>1242</v>
      </c>
      <c r="G44" s="817"/>
      <c r="H44" s="828"/>
      <c r="I44" s="831"/>
      <c r="J44" s="831"/>
      <c r="K44" s="831"/>
      <c r="L44" s="831"/>
      <c r="M44" s="831"/>
      <c r="N44" s="834"/>
      <c r="O44" s="817"/>
      <c r="P44" s="828"/>
      <c r="Q44" s="831"/>
      <c r="R44" s="831"/>
      <c r="S44" s="831"/>
      <c r="T44" s="831"/>
      <c r="U44" s="831"/>
      <c r="V44" s="834"/>
      <c r="W44" s="817"/>
      <c r="X44" s="828"/>
      <c r="Y44" s="831"/>
      <c r="Z44" s="831"/>
      <c r="AA44" s="831"/>
      <c r="AB44" s="831"/>
      <c r="AC44" s="831"/>
      <c r="AD44" s="834"/>
      <c r="AE44" s="817"/>
      <c r="AF44" s="828"/>
      <c r="AG44" s="831"/>
      <c r="AH44" s="831"/>
      <c r="AI44" s="831"/>
      <c r="AJ44" s="831"/>
      <c r="AK44" s="831"/>
      <c r="AL44" s="834"/>
    </row>
    <row r="45" spans="2:38" ht="20.100000000000001" customHeight="1" x14ac:dyDescent="0.25">
      <c r="B45" s="35">
        <v>18</v>
      </c>
      <c r="C45" s="104"/>
      <c r="D45" s="125" t="s">
        <v>1247</v>
      </c>
      <c r="E45" s="49" t="s">
        <v>1095</v>
      </c>
      <c r="F45" s="126" t="s">
        <v>1248</v>
      </c>
      <c r="G45" s="817"/>
      <c r="H45" s="828"/>
      <c r="I45" s="831"/>
      <c r="J45" s="831"/>
      <c r="K45" s="831"/>
      <c r="L45" s="831"/>
      <c r="M45" s="831"/>
      <c r="N45" s="834"/>
      <c r="O45" s="817"/>
      <c r="P45" s="828"/>
      <c r="Q45" s="831"/>
      <c r="R45" s="831"/>
      <c r="S45" s="831"/>
      <c r="T45" s="831"/>
      <c r="U45" s="831"/>
      <c r="V45" s="834"/>
      <c r="W45" s="817"/>
      <c r="X45" s="828"/>
      <c r="Y45" s="831"/>
      <c r="Z45" s="831"/>
      <c r="AA45" s="831"/>
      <c r="AB45" s="831"/>
      <c r="AC45" s="831"/>
      <c r="AD45" s="834"/>
      <c r="AE45" s="817"/>
      <c r="AF45" s="828"/>
      <c r="AG45" s="831"/>
      <c r="AH45" s="831"/>
      <c r="AI45" s="831"/>
      <c r="AJ45" s="831"/>
      <c r="AK45" s="831"/>
      <c r="AL45" s="834"/>
    </row>
    <row r="46" spans="2:38" ht="20.100000000000001" customHeight="1" x14ac:dyDescent="0.25">
      <c r="B46" s="258">
        <v>19</v>
      </c>
      <c r="C46" s="104"/>
      <c r="D46" s="125" t="s">
        <v>1409</v>
      </c>
      <c r="E46" s="49" t="s">
        <v>1095</v>
      </c>
      <c r="F46" s="332" t="s">
        <v>1410</v>
      </c>
      <c r="G46" s="817"/>
      <c r="H46" s="828"/>
      <c r="I46" s="831"/>
      <c r="J46" s="831"/>
      <c r="K46" s="831"/>
      <c r="L46" s="831"/>
      <c r="M46" s="831"/>
      <c r="N46" s="834"/>
      <c r="O46" s="817"/>
      <c r="P46" s="828"/>
      <c r="Q46" s="831"/>
      <c r="R46" s="831"/>
      <c r="S46" s="831"/>
      <c r="T46" s="831"/>
      <c r="U46" s="831"/>
      <c r="V46" s="834"/>
      <c r="W46" s="817"/>
      <c r="X46" s="828"/>
      <c r="Y46" s="831"/>
      <c r="Z46" s="831"/>
      <c r="AA46" s="831"/>
      <c r="AB46" s="831"/>
      <c r="AC46" s="831"/>
      <c r="AD46" s="834"/>
      <c r="AE46" s="817"/>
      <c r="AF46" s="828"/>
      <c r="AG46" s="831"/>
      <c r="AH46" s="831"/>
      <c r="AI46" s="831"/>
      <c r="AJ46" s="831"/>
      <c r="AK46" s="831"/>
      <c r="AL46" s="834"/>
    </row>
    <row r="47" spans="2:38" ht="20.100000000000001" customHeight="1" x14ac:dyDescent="0.25">
      <c r="B47" s="35">
        <v>20</v>
      </c>
      <c r="C47" s="104"/>
      <c r="D47" s="125" t="s">
        <v>1269</v>
      </c>
      <c r="E47" s="49" t="s">
        <v>1095</v>
      </c>
      <c r="F47" s="126" t="s">
        <v>1270</v>
      </c>
      <c r="G47" s="817"/>
      <c r="H47" s="828"/>
      <c r="I47" s="831"/>
      <c r="J47" s="831"/>
      <c r="K47" s="831"/>
      <c r="L47" s="831"/>
      <c r="M47" s="831"/>
      <c r="N47" s="834"/>
      <c r="O47" s="817"/>
      <c r="P47" s="828"/>
      <c r="Q47" s="831"/>
      <c r="R47" s="831"/>
      <c r="S47" s="831"/>
      <c r="T47" s="831"/>
      <c r="U47" s="831"/>
      <c r="V47" s="834"/>
      <c r="W47" s="817"/>
      <c r="X47" s="828"/>
      <c r="Y47" s="831"/>
      <c r="Z47" s="831"/>
      <c r="AA47" s="831"/>
      <c r="AB47" s="831"/>
      <c r="AC47" s="831"/>
      <c r="AD47" s="834"/>
      <c r="AE47" s="817"/>
      <c r="AF47" s="828"/>
      <c r="AG47" s="831"/>
      <c r="AH47" s="831"/>
      <c r="AI47" s="831"/>
      <c r="AJ47" s="831"/>
      <c r="AK47" s="831"/>
      <c r="AL47" s="834"/>
    </row>
    <row r="48" spans="2:38" ht="20.100000000000001" customHeight="1" x14ac:dyDescent="0.25">
      <c r="B48" s="258">
        <v>21</v>
      </c>
      <c r="C48" s="104"/>
      <c r="D48" s="125" t="s">
        <v>1311</v>
      </c>
      <c r="E48" s="49" t="s">
        <v>1095</v>
      </c>
      <c r="F48" s="127" t="s">
        <v>1312</v>
      </c>
      <c r="G48" s="817"/>
      <c r="H48" s="828"/>
      <c r="I48" s="831"/>
      <c r="J48" s="831"/>
      <c r="K48" s="831"/>
      <c r="L48" s="831"/>
      <c r="M48" s="831"/>
      <c r="N48" s="834"/>
      <c r="O48" s="817"/>
      <c r="P48" s="828"/>
      <c r="Q48" s="831"/>
      <c r="R48" s="831"/>
      <c r="S48" s="831"/>
      <c r="T48" s="831"/>
      <c r="U48" s="831"/>
      <c r="V48" s="834"/>
      <c r="W48" s="817"/>
      <c r="X48" s="828"/>
      <c r="Y48" s="831"/>
      <c r="Z48" s="831"/>
      <c r="AA48" s="831"/>
      <c r="AB48" s="831"/>
      <c r="AC48" s="831"/>
      <c r="AD48" s="834"/>
      <c r="AE48" s="817"/>
      <c r="AF48" s="828"/>
      <c r="AG48" s="831"/>
      <c r="AH48" s="831"/>
      <c r="AI48" s="831"/>
      <c r="AJ48" s="831"/>
      <c r="AK48" s="831"/>
      <c r="AL48" s="834"/>
    </row>
    <row r="49" spans="2:45" ht="20.100000000000001" customHeight="1" x14ac:dyDescent="0.25">
      <c r="B49" s="35">
        <v>22</v>
      </c>
      <c r="C49" s="104"/>
      <c r="D49" s="125" t="s">
        <v>1313</v>
      </c>
      <c r="E49" s="49" t="s">
        <v>1095</v>
      </c>
      <c r="F49" s="126" t="s">
        <v>1314</v>
      </c>
      <c r="G49" s="817"/>
      <c r="H49" s="828"/>
      <c r="I49" s="831"/>
      <c r="J49" s="831"/>
      <c r="K49" s="831"/>
      <c r="L49" s="831"/>
      <c r="M49" s="831"/>
      <c r="N49" s="834"/>
      <c r="O49" s="817"/>
      <c r="P49" s="828"/>
      <c r="Q49" s="831"/>
      <c r="R49" s="831"/>
      <c r="S49" s="831"/>
      <c r="T49" s="831"/>
      <c r="U49" s="831"/>
      <c r="V49" s="834"/>
      <c r="W49" s="817"/>
      <c r="X49" s="828"/>
      <c r="Y49" s="831"/>
      <c r="Z49" s="831"/>
      <c r="AA49" s="831"/>
      <c r="AB49" s="831"/>
      <c r="AC49" s="831"/>
      <c r="AD49" s="834"/>
      <c r="AE49" s="817"/>
      <c r="AF49" s="828"/>
      <c r="AG49" s="831"/>
      <c r="AH49" s="831"/>
      <c r="AI49" s="831"/>
      <c r="AJ49" s="831"/>
      <c r="AK49" s="831"/>
      <c r="AL49" s="834"/>
    </row>
    <row r="50" spans="2:45" ht="20.100000000000001" customHeight="1" x14ac:dyDescent="0.25">
      <c r="B50" s="35">
        <v>23</v>
      </c>
      <c r="C50" s="104"/>
      <c r="D50" s="136" t="s">
        <v>1315</v>
      </c>
      <c r="E50" s="137" t="s">
        <v>1095</v>
      </c>
      <c r="F50" s="138" t="s">
        <v>1316</v>
      </c>
      <c r="G50" s="817"/>
      <c r="H50" s="828"/>
      <c r="I50" s="854"/>
      <c r="J50" s="831"/>
      <c r="K50" s="831"/>
      <c r="L50" s="831"/>
      <c r="M50" s="854"/>
      <c r="N50" s="834"/>
      <c r="O50" s="817"/>
      <c r="P50" s="828"/>
      <c r="Q50" s="854"/>
      <c r="R50" s="831"/>
      <c r="S50" s="831"/>
      <c r="T50" s="831"/>
      <c r="U50" s="854"/>
      <c r="V50" s="834"/>
      <c r="W50" s="817"/>
      <c r="X50" s="828"/>
      <c r="Y50" s="854"/>
      <c r="Z50" s="831"/>
      <c r="AA50" s="831"/>
      <c r="AB50" s="831"/>
      <c r="AC50" s="854"/>
      <c r="AD50" s="834"/>
      <c r="AE50" s="817"/>
      <c r="AF50" s="828"/>
      <c r="AG50" s="854"/>
      <c r="AH50" s="831"/>
      <c r="AI50" s="831"/>
      <c r="AJ50" s="831"/>
      <c r="AK50" s="854"/>
      <c r="AL50" s="834"/>
    </row>
    <row r="51" spans="2:45" ht="20.100000000000001" customHeight="1" thickBot="1" x14ac:dyDescent="0.3">
      <c r="C51" s="915" t="s">
        <v>52</v>
      </c>
      <c r="D51" s="916"/>
      <c r="E51" s="916"/>
      <c r="F51" s="917"/>
      <c r="G51" s="817"/>
      <c r="H51" s="407"/>
      <c r="I51" s="411"/>
      <c r="J51" s="408"/>
      <c r="K51" s="408"/>
      <c r="L51" s="408"/>
      <c r="M51" s="409"/>
      <c r="N51" s="410"/>
      <c r="O51" s="817"/>
      <c r="P51" s="407"/>
      <c r="Q51" s="411"/>
      <c r="R51" s="408"/>
      <c r="S51" s="408"/>
      <c r="T51" s="408"/>
      <c r="U51" s="409"/>
      <c r="V51" s="410"/>
      <c r="W51" s="817"/>
      <c r="X51" s="407"/>
      <c r="Y51" s="411"/>
      <c r="Z51" s="408"/>
      <c r="AA51" s="408"/>
      <c r="AB51" s="408"/>
      <c r="AC51" s="409"/>
      <c r="AD51" s="410"/>
      <c r="AE51" s="817"/>
      <c r="AF51" s="407"/>
      <c r="AG51" s="411"/>
      <c r="AH51" s="408"/>
      <c r="AI51" s="408"/>
      <c r="AJ51" s="408"/>
      <c r="AK51" s="409"/>
      <c r="AL51" s="410"/>
    </row>
    <row r="52" spans="2:45" ht="30" customHeight="1" thickTop="1" thickBot="1" x14ac:dyDescent="0.3">
      <c r="B52" s="797" t="s">
        <v>1115</v>
      </c>
      <c r="C52" s="848"/>
      <c r="D52" s="848"/>
      <c r="E52" s="848"/>
      <c r="F52" s="848"/>
      <c r="G52" s="849"/>
      <c r="H52" s="848"/>
      <c r="I52" s="848"/>
      <c r="J52" s="848"/>
      <c r="K52" s="848"/>
      <c r="L52" s="848"/>
      <c r="M52" s="848"/>
      <c r="N52" s="848"/>
      <c r="O52" s="849"/>
      <c r="P52" s="848"/>
      <c r="Q52" s="848"/>
      <c r="R52" s="848"/>
      <c r="S52" s="848"/>
      <c r="T52" s="848"/>
      <c r="U52" s="848"/>
      <c r="V52" s="848"/>
      <c r="W52" s="848"/>
      <c r="X52" s="848"/>
      <c r="Y52" s="848"/>
      <c r="Z52" s="848"/>
      <c r="AA52" s="848"/>
      <c r="AB52" s="848"/>
      <c r="AC52" s="848"/>
      <c r="AD52" s="848"/>
      <c r="AE52" s="849"/>
      <c r="AF52" s="848"/>
      <c r="AG52" s="848"/>
      <c r="AH52" s="848"/>
      <c r="AI52" s="848"/>
      <c r="AJ52" s="848"/>
      <c r="AK52" s="848"/>
      <c r="AL52" s="848"/>
    </row>
    <row r="53" spans="2:45" ht="20.100000000000001" customHeight="1" thickTop="1" thickBot="1" x14ac:dyDescent="0.3">
      <c r="B53" s="35">
        <v>1</v>
      </c>
      <c r="C53" s="101"/>
      <c r="D53" s="153" t="s">
        <v>1108</v>
      </c>
      <c r="E53" s="53" t="s">
        <v>1095</v>
      </c>
      <c r="F53" s="154" t="s">
        <v>1411</v>
      </c>
      <c r="G53" s="140"/>
      <c r="H53" s="827">
        <v>3884</v>
      </c>
      <c r="I53" s="830">
        <v>3903</v>
      </c>
      <c r="J53" s="830">
        <v>3980</v>
      </c>
      <c r="K53" s="830">
        <v>4309</v>
      </c>
      <c r="L53" s="830">
        <v>4989</v>
      </c>
      <c r="M53" s="830">
        <v>5332</v>
      </c>
      <c r="N53" s="833">
        <v>7522</v>
      </c>
      <c r="O53" s="140"/>
      <c r="P53" s="827">
        <v>3597</v>
      </c>
      <c r="Q53" s="830">
        <v>3614</v>
      </c>
      <c r="R53" s="830">
        <v>3685</v>
      </c>
      <c r="S53" s="830">
        <v>3990</v>
      </c>
      <c r="T53" s="830">
        <v>4620</v>
      </c>
      <c r="U53" s="830">
        <v>4937</v>
      </c>
      <c r="V53" s="833">
        <v>6365</v>
      </c>
      <c r="W53" s="140"/>
      <c r="X53" s="827">
        <v>3309</v>
      </c>
      <c r="Y53" s="830">
        <v>3325</v>
      </c>
      <c r="Z53" s="830">
        <v>3391</v>
      </c>
      <c r="AA53" s="830">
        <v>3671</v>
      </c>
      <c r="AB53" s="830">
        <v>4251</v>
      </c>
      <c r="AC53" s="830">
        <v>4542</v>
      </c>
      <c r="AD53" s="833">
        <v>6408</v>
      </c>
      <c r="AE53" s="140"/>
      <c r="AF53" s="827">
        <v>3165</v>
      </c>
      <c r="AG53" s="830">
        <v>3180</v>
      </c>
      <c r="AH53" s="830">
        <v>3243</v>
      </c>
      <c r="AI53" s="830">
        <v>3511</v>
      </c>
      <c r="AJ53" s="830">
        <v>4066</v>
      </c>
      <c r="AK53" s="830">
        <v>4344</v>
      </c>
      <c r="AL53" s="833">
        <v>6130</v>
      </c>
      <c r="AS53"/>
    </row>
    <row r="54" spans="2:45" ht="20.100000000000001" customHeight="1" thickTop="1" thickBot="1" x14ac:dyDescent="0.3">
      <c r="B54" s="35">
        <v>2</v>
      </c>
      <c r="C54" s="104"/>
      <c r="D54" s="150" t="s">
        <v>1109</v>
      </c>
      <c r="E54" s="151" t="s">
        <v>1110</v>
      </c>
      <c r="F54" s="152" t="s">
        <v>1111</v>
      </c>
      <c r="G54" s="140"/>
      <c r="H54" s="828"/>
      <c r="I54" s="831"/>
      <c r="J54" s="831"/>
      <c r="K54" s="831"/>
      <c r="L54" s="831"/>
      <c r="M54" s="831"/>
      <c r="N54" s="834"/>
      <c r="O54" s="140"/>
      <c r="P54" s="828"/>
      <c r="Q54" s="831"/>
      <c r="R54" s="831"/>
      <c r="S54" s="831"/>
      <c r="T54" s="831"/>
      <c r="U54" s="831"/>
      <c r="V54" s="834"/>
      <c r="W54" s="140"/>
      <c r="X54" s="828"/>
      <c r="Y54" s="831"/>
      <c r="Z54" s="831"/>
      <c r="AA54" s="831"/>
      <c r="AB54" s="831"/>
      <c r="AC54" s="831"/>
      <c r="AD54" s="834"/>
      <c r="AE54" s="140"/>
      <c r="AF54" s="828"/>
      <c r="AG54" s="831"/>
      <c r="AH54" s="831"/>
      <c r="AI54" s="831"/>
      <c r="AJ54" s="831"/>
      <c r="AK54" s="831"/>
      <c r="AL54" s="834"/>
    </row>
    <row r="55" spans="2:45" ht="20.100000000000001" customHeight="1" thickTop="1" x14ac:dyDescent="0.25">
      <c r="B55" s="35">
        <v>3</v>
      </c>
      <c r="C55" s="104"/>
      <c r="D55" s="150" t="s">
        <v>1112</v>
      </c>
      <c r="E55" s="151" t="s">
        <v>1110</v>
      </c>
      <c r="F55" s="152" t="s">
        <v>1113</v>
      </c>
      <c r="G55" s="140"/>
      <c r="H55" s="828"/>
      <c r="I55" s="831"/>
      <c r="J55" s="831"/>
      <c r="K55" s="831"/>
      <c r="L55" s="831"/>
      <c r="M55" s="831"/>
      <c r="N55" s="834"/>
      <c r="O55" s="140"/>
      <c r="P55" s="828"/>
      <c r="Q55" s="831"/>
      <c r="R55" s="831"/>
      <c r="S55" s="831"/>
      <c r="T55" s="831"/>
      <c r="U55" s="831"/>
      <c r="V55" s="834"/>
      <c r="W55" s="140"/>
      <c r="X55" s="828"/>
      <c r="Y55" s="831"/>
      <c r="Z55" s="831"/>
      <c r="AA55" s="831"/>
      <c r="AB55" s="831"/>
      <c r="AC55" s="831"/>
      <c r="AD55" s="834"/>
      <c r="AE55" s="140"/>
      <c r="AF55" s="828"/>
      <c r="AG55" s="831"/>
      <c r="AH55" s="831"/>
      <c r="AI55" s="831"/>
      <c r="AJ55" s="831"/>
      <c r="AK55" s="831"/>
      <c r="AL55" s="834"/>
    </row>
    <row r="56" spans="2:45" ht="20.100000000000001" customHeight="1" thickBot="1" x14ac:dyDescent="0.3">
      <c r="B56" s="35">
        <v>4</v>
      </c>
      <c r="C56" s="104"/>
      <c r="D56" s="150" t="s">
        <v>1116</v>
      </c>
      <c r="E56" s="151" t="s">
        <v>1117</v>
      </c>
      <c r="F56" s="152" t="s">
        <v>1412</v>
      </c>
      <c r="G56" s="124"/>
      <c r="H56" s="828"/>
      <c r="I56" s="831"/>
      <c r="J56" s="831"/>
      <c r="K56" s="831"/>
      <c r="L56" s="831"/>
      <c r="M56" s="831"/>
      <c r="N56" s="834"/>
      <c r="O56" s="124"/>
      <c r="P56" s="828"/>
      <c r="Q56" s="831"/>
      <c r="R56" s="831"/>
      <c r="S56" s="831"/>
      <c r="T56" s="831"/>
      <c r="U56" s="831"/>
      <c r="V56" s="834"/>
      <c r="W56" s="124"/>
      <c r="X56" s="828"/>
      <c r="Y56" s="831"/>
      <c r="Z56" s="831"/>
      <c r="AA56" s="831"/>
      <c r="AB56" s="831"/>
      <c r="AC56" s="831"/>
      <c r="AD56" s="834"/>
      <c r="AE56" s="124"/>
      <c r="AF56" s="828"/>
      <c r="AG56" s="831"/>
      <c r="AH56" s="831"/>
      <c r="AI56" s="831"/>
      <c r="AJ56" s="831"/>
      <c r="AK56" s="831"/>
      <c r="AL56" s="834"/>
    </row>
    <row r="57" spans="2:45" ht="20.100000000000001" customHeight="1" thickTop="1" thickBot="1" x14ac:dyDescent="0.3">
      <c r="B57" s="35">
        <v>5</v>
      </c>
      <c r="C57" s="104"/>
      <c r="D57" s="150" t="s">
        <v>1118</v>
      </c>
      <c r="E57" s="151" t="s">
        <v>1117</v>
      </c>
      <c r="F57" s="152" t="s">
        <v>1413</v>
      </c>
      <c r="G57" s="140"/>
      <c r="H57" s="828"/>
      <c r="I57" s="831"/>
      <c r="J57" s="831"/>
      <c r="K57" s="831"/>
      <c r="L57" s="831"/>
      <c r="M57" s="831"/>
      <c r="N57" s="834"/>
      <c r="O57" s="140"/>
      <c r="P57" s="828"/>
      <c r="Q57" s="831"/>
      <c r="R57" s="831"/>
      <c r="S57" s="831"/>
      <c r="T57" s="831"/>
      <c r="U57" s="831"/>
      <c r="V57" s="834"/>
      <c r="W57" s="140"/>
      <c r="X57" s="828"/>
      <c r="Y57" s="831"/>
      <c r="Z57" s="831"/>
      <c r="AA57" s="831"/>
      <c r="AB57" s="831"/>
      <c r="AC57" s="831"/>
      <c r="AD57" s="834"/>
      <c r="AE57" s="140"/>
      <c r="AF57" s="828"/>
      <c r="AG57" s="831"/>
      <c r="AH57" s="831"/>
      <c r="AI57" s="831"/>
      <c r="AJ57" s="831"/>
      <c r="AK57" s="831"/>
      <c r="AL57" s="834"/>
    </row>
    <row r="58" spans="2:45" ht="20.100000000000001" customHeight="1" thickTop="1" x14ac:dyDescent="0.25">
      <c r="B58" s="35">
        <v>6</v>
      </c>
      <c r="C58" s="104"/>
      <c r="D58" s="150" t="s">
        <v>1119</v>
      </c>
      <c r="E58" s="151" t="s">
        <v>1117</v>
      </c>
      <c r="F58" s="152" t="s">
        <v>1120</v>
      </c>
      <c r="G58" s="140"/>
      <c r="H58" s="828"/>
      <c r="I58" s="831"/>
      <c r="J58" s="831"/>
      <c r="K58" s="831"/>
      <c r="L58" s="831"/>
      <c r="M58" s="831"/>
      <c r="N58" s="834"/>
      <c r="O58" s="140"/>
      <c r="P58" s="828"/>
      <c r="Q58" s="831"/>
      <c r="R58" s="831"/>
      <c r="S58" s="831"/>
      <c r="T58" s="831"/>
      <c r="U58" s="831"/>
      <c r="V58" s="834"/>
      <c r="W58" s="140"/>
      <c r="X58" s="828"/>
      <c r="Y58" s="831"/>
      <c r="Z58" s="831"/>
      <c r="AA58" s="831"/>
      <c r="AB58" s="831"/>
      <c r="AC58" s="831"/>
      <c r="AD58" s="834"/>
      <c r="AE58" s="140"/>
      <c r="AF58" s="828"/>
      <c r="AG58" s="831"/>
      <c r="AH58" s="831"/>
      <c r="AI58" s="831"/>
      <c r="AJ58" s="831"/>
      <c r="AK58" s="831"/>
      <c r="AL58" s="834"/>
    </row>
    <row r="59" spans="2:45" ht="20.100000000000001" customHeight="1" x14ac:dyDescent="0.25">
      <c r="B59" s="35">
        <v>7</v>
      </c>
      <c r="C59" s="104"/>
      <c r="D59" s="150" t="s">
        <v>1123</v>
      </c>
      <c r="E59" s="151" t="s">
        <v>1095</v>
      </c>
      <c r="F59" s="152" t="s">
        <v>1124</v>
      </c>
      <c r="G59" s="124"/>
      <c r="H59" s="828"/>
      <c r="I59" s="831"/>
      <c r="J59" s="831"/>
      <c r="K59" s="831"/>
      <c r="L59" s="831"/>
      <c r="M59" s="831"/>
      <c r="N59" s="834"/>
      <c r="O59" s="124"/>
      <c r="P59" s="828"/>
      <c r="Q59" s="831"/>
      <c r="R59" s="831"/>
      <c r="S59" s="831"/>
      <c r="T59" s="831"/>
      <c r="U59" s="831"/>
      <c r="V59" s="834"/>
      <c r="W59" s="124"/>
      <c r="X59" s="828"/>
      <c r="Y59" s="831"/>
      <c r="Z59" s="831"/>
      <c r="AA59" s="831"/>
      <c r="AB59" s="831"/>
      <c r="AC59" s="831"/>
      <c r="AD59" s="834"/>
      <c r="AE59" s="124"/>
      <c r="AF59" s="828"/>
      <c r="AG59" s="831"/>
      <c r="AH59" s="831"/>
      <c r="AI59" s="831"/>
      <c r="AJ59" s="831"/>
      <c r="AK59" s="831"/>
      <c r="AL59" s="834"/>
    </row>
    <row r="60" spans="2:45" ht="20.100000000000001" customHeight="1" x14ac:dyDescent="0.25">
      <c r="B60" s="35">
        <v>8</v>
      </c>
      <c r="C60" s="104"/>
      <c r="D60" s="150" t="s">
        <v>1125</v>
      </c>
      <c r="E60" s="151" t="s">
        <v>1095</v>
      </c>
      <c r="F60" s="152" t="s">
        <v>1126</v>
      </c>
      <c r="G60" s="124"/>
      <c r="H60" s="828"/>
      <c r="I60" s="831"/>
      <c r="J60" s="831"/>
      <c r="K60" s="831"/>
      <c r="L60" s="831"/>
      <c r="M60" s="831"/>
      <c r="N60" s="834"/>
      <c r="O60" s="124"/>
      <c r="P60" s="828"/>
      <c r="Q60" s="831"/>
      <c r="R60" s="831"/>
      <c r="S60" s="831"/>
      <c r="T60" s="831"/>
      <c r="U60" s="831"/>
      <c r="V60" s="834"/>
      <c r="W60" s="124"/>
      <c r="X60" s="828"/>
      <c r="Y60" s="831"/>
      <c r="Z60" s="831"/>
      <c r="AA60" s="831"/>
      <c r="AB60" s="831"/>
      <c r="AC60" s="831"/>
      <c r="AD60" s="834"/>
      <c r="AE60" s="124"/>
      <c r="AF60" s="828"/>
      <c r="AG60" s="831"/>
      <c r="AH60" s="831"/>
      <c r="AI60" s="831"/>
      <c r="AJ60" s="831"/>
      <c r="AK60" s="831"/>
      <c r="AL60" s="834"/>
    </row>
    <row r="61" spans="2:45" ht="20.100000000000001" customHeight="1" x14ac:dyDescent="0.25">
      <c r="B61" s="35">
        <v>9</v>
      </c>
      <c r="C61" s="104"/>
      <c r="D61" s="150" t="s">
        <v>1127</v>
      </c>
      <c r="E61" s="151" t="s">
        <v>1095</v>
      </c>
      <c r="F61" s="152" t="s">
        <v>1414</v>
      </c>
      <c r="G61" s="124"/>
      <c r="H61" s="828"/>
      <c r="I61" s="831"/>
      <c r="J61" s="831"/>
      <c r="K61" s="831"/>
      <c r="L61" s="831"/>
      <c r="M61" s="831"/>
      <c r="N61" s="834"/>
      <c r="O61" s="124"/>
      <c r="P61" s="828"/>
      <c r="Q61" s="831"/>
      <c r="R61" s="831"/>
      <c r="S61" s="831"/>
      <c r="T61" s="831"/>
      <c r="U61" s="831"/>
      <c r="V61" s="834"/>
      <c r="W61" s="124"/>
      <c r="X61" s="828"/>
      <c r="Y61" s="831"/>
      <c r="Z61" s="831"/>
      <c r="AA61" s="831"/>
      <c r="AB61" s="831"/>
      <c r="AC61" s="831"/>
      <c r="AD61" s="834"/>
      <c r="AE61" s="124"/>
      <c r="AF61" s="828"/>
      <c r="AG61" s="831"/>
      <c r="AH61" s="831"/>
      <c r="AI61" s="831"/>
      <c r="AJ61" s="831"/>
      <c r="AK61" s="831"/>
      <c r="AL61" s="834"/>
    </row>
    <row r="62" spans="2:45" ht="20.100000000000001" customHeight="1" x14ac:dyDescent="0.25">
      <c r="B62" s="35">
        <v>10</v>
      </c>
      <c r="C62" s="104"/>
      <c r="D62" s="150" t="s">
        <v>1128</v>
      </c>
      <c r="E62" s="151" t="s">
        <v>1095</v>
      </c>
      <c r="F62" s="152" t="s">
        <v>1129</v>
      </c>
      <c r="G62" s="124"/>
      <c r="H62" s="828"/>
      <c r="I62" s="831"/>
      <c r="J62" s="831"/>
      <c r="K62" s="831"/>
      <c r="L62" s="831"/>
      <c r="M62" s="831"/>
      <c r="N62" s="834"/>
      <c r="O62" s="124"/>
      <c r="P62" s="828"/>
      <c r="Q62" s="831"/>
      <c r="R62" s="831"/>
      <c r="S62" s="831"/>
      <c r="T62" s="831"/>
      <c r="U62" s="831"/>
      <c r="V62" s="834"/>
      <c r="W62" s="124"/>
      <c r="X62" s="828"/>
      <c r="Y62" s="831"/>
      <c r="Z62" s="831"/>
      <c r="AA62" s="831"/>
      <c r="AB62" s="831"/>
      <c r="AC62" s="831"/>
      <c r="AD62" s="834"/>
      <c r="AE62" s="124"/>
      <c r="AF62" s="828"/>
      <c r="AG62" s="831"/>
      <c r="AH62" s="831"/>
      <c r="AI62" s="831"/>
      <c r="AJ62" s="831"/>
      <c r="AK62" s="831"/>
      <c r="AL62" s="834"/>
    </row>
    <row r="63" spans="2:45" ht="20.100000000000001" customHeight="1" x14ac:dyDescent="0.25">
      <c r="B63" s="35">
        <v>11</v>
      </c>
      <c r="C63" s="104"/>
      <c r="D63" s="150" t="s">
        <v>1132</v>
      </c>
      <c r="E63" s="151" t="s">
        <v>1095</v>
      </c>
      <c r="F63" s="152" t="s">
        <v>1133</v>
      </c>
      <c r="G63" s="124"/>
      <c r="H63" s="828"/>
      <c r="I63" s="831"/>
      <c r="J63" s="831"/>
      <c r="K63" s="831"/>
      <c r="L63" s="831"/>
      <c r="M63" s="831"/>
      <c r="N63" s="834"/>
      <c r="O63" s="124"/>
      <c r="P63" s="828"/>
      <c r="Q63" s="831"/>
      <c r="R63" s="831"/>
      <c r="S63" s="831"/>
      <c r="T63" s="831"/>
      <c r="U63" s="831"/>
      <c r="V63" s="834"/>
      <c r="W63" s="124"/>
      <c r="X63" s="828"/>
      <c r="Y63" s="831"/>
      <c r="Z63" s="831"/>
      <c r="AA63" s="831"/>
      <c r="AB63" s="831"/>
      <c r="AC63" s="831"/>
      <c r="AD63" s="834"/>
      <c r="AE63" s="124"/>
      <c r="AF63" s="828"/>
      <c r="AG63" s="831"/>
      <c r="AH63" s="831"/>
      <c r="AI63" s="831"/>
      <c r="AJ63" s="831"/>
      <c r="AK63" s="831"/>
      <c r="AL63" s="834"/>
    </row>
    <row r="64" spans="2:45" ht="20.100000000000001" customHeight="1" x14ac:dyDescent="0.25">
      <c r="B64" s="35">
        <v>12</v>
      </c>
      <c r="C64" s="104"/>
      <c r="D64" s="150" t="s">
        <v>1134</v>
      </c>
      <c r="E64" s="151" t="s">
        <v>1095</v>
      </c>
      <c r="F64" s="152" t="s">
        <v>1114</v>
      </c>
      <c r="G64" s="124"/>
      <c r="H64" s="828"/>
      <c r="I64" s="831"/>
      <c r="J64" s="831"/>
      <c r="K64" s="831"/>
      <c r="L64" s="831"/>
      <c r="M64" s="831"/>
      <c r="N64" s="834"/>
      <c r="O64" s="124"/>
      <c r="P64" s="828"/>
      <c r="Q64" s="831"/>
      <c r="R64" s="831"/>
      <c r="S64" s="831"/>
      <c r="T64" s="831"/>
      <c r="U64" s="831"/>
      <c r="V64" s="834"/>
      <c r="W64" s="124"/>
      <c r="X64" s="828"/>
      <c r="Y64" s="831"/>
      <c r="Z64" s="831"/>
      <c r="AA64" s="831"/>
      <c r="AB64" s="831"/>
      <c r="AC64" s="831"/>
      <c r="AD64" s="834"/>
      <c r="AE64" s="124"/>
      <c r="AF64" s="828"/>
      <c r="AG64" s="831"/>
      <c r="AH64" s="831"/>
      <c r="AI64" s="831"/>
      <c r="AJ64" s="831"/>
      <c r="AK64" s="831"/>
      <c r="AL64" s="834"/>
    </row>
    <row r="65" spans="2:38" ht="20.100000000000001" customHeight="1" x14ac:dyDescent="0.25">
      <c r="B65" s="35">
        <v>13</v>
      </c>
      <c r="C65" s="104"/>
      <c r="D65" s="150" t="s">
        <v>1150</v>
      </c>
      <c r="E65" s="151" t="s">
        <v>1095</v>
      </c>
      <c r="F65" s="152" t="s">
        <v>1151</v>
      </c>
      <c r="G65" s="124"/>
      <c r="H65" s="828"/>
      <c r="I65" s="831"/>
      <c r="J65" s="831"/>
      <c r="K65" s="831"/>
      <c r="L65" s="831"/>
      <c r="M65" s="831"/>
      <c r="N65" s="834"/>
      <c r="O65" s="124"/>
      <c r="P65" s="828"/>
      <c r="Q65" s="831"/>
      <c r="R65" s="831"/>
      <c r="S65" s="831"/>
      <c r="T65" s="831"/>
      <c r="U65" s="831"/>
      <c r="V65" s="834"/>
      <c r="W65" s="124"/>
      <c r="X65" s="828"/>
      <c r="Y65" s="831"/>
      <c r="Z65" s="831"/>
      <c r="AA65" s="831"/>
      <c r="AB65" s="831"/>
      <c r="AC65" s="831"/>
      <c r="AD65" s="834"/>
      <c r="AE65" s="124"/>
      <c r="AF65" s="828"/>
      <c r="AG65" s="831"/>
      <c r="AH65" s="831"/>
      <c r="AI65" s="831"/>
      <c r="AJ65" s="831"/>
      <c r="AK65" s="831"/>
      <c r="AL65" s="834"/>
    </row>
    <row r="66" spans="2:38" ht="20.100000000000001" customHeight="1" x14ac:dyDescent="0.25">
      <c r="B66" s="35">
        <v>14</v>
      </c>
      <c r="C66" s="104"/>
      <c r="D66" s="150" t="s">
        <v>1163</v>
      </c>
      <c r="E66" s="151" t="s">
        <v>1095</v>
      </c>
      <c r="F66" s="152" t="s">
        <v>1164</v>
      </c>
      <c r="G66" s="124"/>
      <c r="H66" s="828"/>
      <c r="I66" s="831"/>
      <c r="J66" s="831"/>
      <c r="K66" s="831"/>
      <c r="L66" s="831"/>
      <c r="M66" s="831"/>
      <c r="N66" s="834"/>
      <c r="O66" s="124"/>
      <c r="P66" s="828"/>
      <c r="Q66" s="831"/>
      <c r="R66" s="831"/>
      <c r="S66" s="831"/>
      <c r="T66" s="831"/>
      <c r="U66" s="831"/>
      <c r="V66" s="834"/>
      <c r="W66" s="124"/>
      <c r="X66" s="828"/>
      <c r="Y66" s="831"/>
      <c r="Z66" s="831"/>
      <c r="AA66" s="831"/>
      <c r="AB66" s="831"/>
      <c r="AC66" s="831"/>
      <c r="AD66" s="834"/>
      <c r="AE66" s="124"/>
      <c r="AF66" s="828"/>
      <c r="AG66" s="831"/>
      <c r="AH66" s="831"/>
      <c r="AI66" s="831"/>
      <c r="AJ66" s="831"/>
      <c r="AK66" s="831"/>
      <c r="AL66" s="834"/>
    </row>
    <row r="67" spans="2:38" ht="20.100000000000001" customHeight="1" x14ac:dyDescent="0.25">
      <c r="B67" s="35">
        <v>15</v>
      </c>
      <c r="C67" s="104"/>
      <c r="D67" s="150" t="s">
        <v>1167</v>
      </c>
      <c r="E67" s="151" t="s">
        <v>1095</v>
      </c>
      <c r="F67" s="152" t="s">
        <v>1415</v>
      </c>
      <c r="G67" s="124"/>
      <c r="H67" s="828"/>
      <c r="I67" s="831"/>
      <c r="J67" s="831"/>
      <c r="K67" s="831"/>
      <c r="L67" s="831"/>
      <c r="M67" s="831"/>
      <c r="N67" s="834"/>
      <c r="O67" s="124"/>
      <c r="P67" s="828"/>
      <c r="Q67" s="831"/>
      <c r="R67" s="831"/>
      <c r="S67" s="831"/>
      <c r="T67" s="831"/>
      <c r="U67" s="831"/>
      <c r="V67" s="834"/>
      <c r="W67" s="124"/>
      <c r="X67" s="828"/>
      <c r="Y67" s="831"/>
      <c r="Z67" s="831"/>
      <c r="AA67" s="831"/>
      <c r="AB67" s="831"/>
      <c r="AC67" s="831"/>
      <c r="AD67" s="834"/>
      <c r="AE67" s="124"/>
      <c r="AF67" s="828"/>
      <c r="AG67" s="831"/>
      <c r="AH67" s="831"/>
      <c r="AI67" s="831"/>
      <c r="AJ67" s="831"/>
      <c r="AK67" s="831"/>
      <c r="AL67" s="834"/>
    </row>
    <row r="68" spans="2:38" ht="20.100000000000001" customHeight="1" x14ac:dyDescent="0.25">
      <c r="B68" s="35">
        <v>16</v>
      </c>
      <c r="C68" s="104"/>
      <c r="D68" s="150" t="s">
        <v>1207</v>
      </c>
      <c r="E68" s="151" t="s">
        <v>1095</v>
      </c>
      <c r="F68" s="152" t="s">
        <v>1416</v>
      </c>
      <c r="G68" s="124"/>
      <c r="H68" s="828"/>
      <c r="I68" s="831"/>
      <c r="J68" s="831"/>
      <c r="K68" s="831"/>
      <c r="L68" s="831"/>
      <c r="M68" s="831"/>
      <c r="N68" s="834"/>
      <c r="O68" s="124"/>
      <c r="P68" s="828"/>
      <c r="Q68" s="831"/>
      <c r="R68" s="831"/>
      <c r="S68" s="831"/>
      <c r="T68" s="831"/>
      <c r="U68" s="831"/>
      <c r="V68" s="834"/>
      <c r="W68" s="124"/>
      <c r="X68" s="828"/>
      <c r="Y68" s="831"/>
      <c r="Z68" s="831"/>
      <c r="AA68" s="831"/>
      <c r="AB68" s="831"/>
      <c r="AC68" s="831"/>
      <c r="AD68" s="834"/>
      <c r="AE68" s="124"/>
      <c r="AF68" s="828"/>
      <c r="AG68" s="831"/>
      <c r="AH68" s="831"/>
      <c r="AI68" s="831"/>
      <c r="AJ68" s="831"/>
      <c r="AK68" s="831"/>
      <c r="AL68" s="834"/>
    </row>
    <row r="69" spans="2:38" ht="20.100000000000001" customHeight="1" x14ac:dyDescent="0.25">
      <c r="B69" s="35">
        <v>17</v>
      </c>
      <c r="C69" s="104"/>
      <c r="D69" s="150" t="s">
        <v>1227</v>
      </c>
      <c r="E69" s="151" t="s">
        <v>1095</v>
      </c>
      <c r="F69" s="152" t="s">
        <v>1228</v>
      </c>
      <c r="G69" s="124"/>
      <c r="H69" s="828"/>
      <c r="I69" s="831"/>
      <c r="J69" s="831"/>
      <c r="K69" s="831"/>
      <c r="L69" s="831"/>
      <c r="M69" s="831"/>
      <c r="N69" s="834"/>
      <c r="O69" s="124"/>
      <c r="P69" s="828"/>
      <c r="Q69" s="831"/>
      <c r="R69" s="831"/>
      <c r="S69" s="831"/>
      <c r="T69" s="831"/>
      <c r="U69" s="831"/>
      <c r="V69" s="834"/>
      <c r="W69" s="124"/>
      <c r="X69" s="828"/>
      <c r="Y69" s="831"/>
      <c r="Z69" s="831"/>
      <c r="AA69" s="831"/>
      <c r="AB69" s="831"/>
      <c r="AC69" s="831"/>
      <c r="AD69" s="834"/>
      <c r="AE69" s="124"/>
      <c r="AF69" s="828"/>
      <c r="AG69" s="831"/>
      <c r="AH69" s="831"/>
      <c r="AI69" s="831"/>
      <c r="AJ69" s="831"/>
      <c r="AK69" s="831"/>
      <c r="AL69" s="834"/>
    </row>
    <row r="70" spans="2:38" ht="20.100000000000001" customHeight="1" x14ac:dyDescent="0.25">
      <c r="B70" s="35">
        <v>18</v>
      </c>
      <c r="C70" s="104"/>
      <c r="D70" s="150" t="s">
        <v>1232</v>
      </c>
      <c r="E70" s="151" t="s">
        <v>1095</v>
      </c>
      <c r="F70" s="152" t="s">
        <v>1233</v>
      </c>
      <c r="G70" s="124"/>
      <c r="H70" s="828"/>
      <c r="I70" s="831"/>
      <c r="J70" s="831"/>
      <c r="K70" s="831"/>
      <c r="L70" s="831"/>
      <c r="M70" s="831"/>
      <c r="N70" s="834"/>
      <c r="O70" s="124"/>
      <c r="P70" s="828"/>
      <c r="Q70" s="831"/>
      <c r="R70" s="831"/>
      <c r="S70" s="831"/>
      <c r="T70" s="831"/>
      <c r="U70" s="831"/>
      <c r="V70" s="834"/>
      <c r="W70" s="124"/>
      <c r="X70" s="828"/>
      <c r="Y70" s="831"/>
      <c r="Z70" s="831"/>
      <c r="AA70" s="831"/>
      <c r="AB70" s="831"/>
      <c r="AC70" s="831"/>
      <c r="AD70" s="834"/>
      <c r="AE70" s="124"/>
      <c r="AF70" s="828"/>
      <c r="AG70" s="831"/>
      <c r="AH70" s="831"/>
      <c r="AI70" s="831"/>
      <c r="AJ70" s="831"/>
      <c r="AK70" s="831"/>
      <c r="AL70" s="834"/>
    </row>
    <row r="71" spans="2:38" ht="20.100000000000001" customHeight="1" x14ac:dyDescent="0.25">
      <c r="B71" s="35">
        <v>19</v>
      </c>
      <c r="C71" s="104"/>
      <c r="D71" s="150" t="s">
        <v>1234</v>
      </c>
      <c r="E71" s="151" t="s">
        <v>1095</v>
      </c>
      <c r="F71" s="152" t="s">
        <v>1235</v>
      </c>
      <c r="G71" s="124"/>
      <c r="H71" s="828"/>
      <c r="I71" s="831"/>
      <c r="J71" s="831"/>
      <c r="K71" s="831"/>
      <c r="L71" s="831"/>
      <c r="M71" s="831"/>
      <c r="N71" s="834"/>
      <c r="O71" s="124"/>
      <c r="P71" s="828"/>
      <c r="Q71" s="831"/>
      <c r="R71" s="831"/>
      <c r="S71" s="831"/>
      <c r="T71" s="831"/>
      <c r="U71" s="831"/>
      <c r="V71" s="834"/>
      <c r="W71" s="124"/>
      <c r="X71" s="828"/>
      <c r="Y71" s="831"/>
      <c r="Z71" s="831"/>
      <c r="AA71" s="831"/>
      <c r="AB71" s="831"/>
      <c r="AC71" s="831"/>
      <c r="AD71" s="834"/>
      <c r="AE71" s="124"/>
      <c r="AF71" s="828"/>
      <c r="AG71" s="831"/>
      <c r="AH71" s="831"/>
      <c r="AI71" s="831"/>
      <c r="AJ71" s="831"/>
      <c r="AK71" s="831"/>
      <c r="AL71" s="834"/>
    </row>
    <row r="72" spans="2:38" ht="20.100000000000001" customHeight="1" thickBot="1" x14ac:dyDescent="0.3">
      <c r="B72" s="35">
        <v>20</v>
      </c>
      <c r="C72" s="104"/>
      <c r="D72" s="150" t="s">
        <v>1240</v>
      </c>
      <c r="E72" s="151" t="s">
        <v>1095</v>
      </c>
      <c r="F72" s="152" t="s">
        <v>1417</v>
      </c>
      <c r="G72" s="124"/>
      <c r="H72" s="828"/>
      <c r="I72" s="831"/>
      <c r="J72" s="831"/>
      <c r="K72" s="831"/>
      <c r="L72" s="831"/>
      <c r="M72" s="831"/>
      <c r="N72" s="834"/>
      <c r="O72" s="124"/>
      <c r="P72" s="828"/>
      <c r="Q72" s="831"/>
      <c r="R72" s="831"/>
      <c r="S72" s="831"/>
      <c r="T72" s="831"/>
      <c r="U72" s="831"/>
      <c r="V72" s="834"/>
      <c r="W72" s="124"/>
      <c r="X72" s="828"/>
      <c r="Y72" s="831"/>
      <c r="Z72" s="831"/>
      <c r="AA72" s="831"/>
      <c r="AB72" s="831"/>
      <c r="AC72" s="831"/>
      <c r="AD72" s="834"/>
      <c r="AE72" s="124"/>
      <c r="AF72" s="828"/>
      <c r="AG72" s="831"/>
      <c r="AH72" s="831"/>
      <c r="AI72" s="831"/>
      <c r="AJ72" s="831"/>
      <c r="AK72" s="831"/>
      <c r="AL72" s="834"/>
    </row>
    <row r="73" spans="2:38" ht="18" customHeight="1" thickTop="1" thickBot="1" x14ac:dyDescent="0.3">
      <c r="B73" s="35">
        <v>21</v>
      </c>
      <c r="C73" s="104"/>
      <c r="D73" s="150" t="s">
        <v>1245</v>
      </c>
      <c r="E73" s="151" t="s">
        <v>1095</v>
      </c>
      <c r="F73" s="152" t="s">
        <v>1246</v>
      </c>
      <c r="G73" s="140"/>
      <c r="H73" s="828"/>
      <c r="I73" s="854"/>
      <c r="J73" s="831"/>
      <c r="K73" s="831"/>
      <c r="L73" s="831"/>
      <c r="M73" s="854"/>
      <c r="N73" s="834"/>
      <c r="O73" s="140"/>
      <c r="P73" s="828"/>
      <c r="Q73" s="854"/>
      <c r="R73" s="831"/>
      <c r="S73" s="831"/>
      <c r="T73" s="831"/>
      <c r="U73" s="854"/>
      <c r="V73" s="834"/>
      <c r="W73" s="140"/>
      <c r="X73" s="858"/>
      <c r="Y73" s="854"/>
      <c r="Z73" s="854"/>
      <c r="AA73" s="854"/>
      <c r="AB73" s="854"/>
      <c r="AC73" s="854"/>
      <c r="AD73" s="859"/>
      <c r="AE73" s="140"/>
      <c r="AF73" s="858"/>
      <c r="AG73" s="854"/>
      <c r="AH73" s="854"/>
      <c r="AI73" s="854"/>
      <c r="AJ73" s="854"/>
      <c r="AK73" s="854"/>
      <c r="AL73" s="859"/>
    </row>
    <row r="74" spans="2:38" ht="20.100000000000001" customHeight="1" thickTop="1" thickBot="1" x14ac:dyDescent="0.3">
      <c r="C74" s="920" t="s">
        <v>52</v>
      </c>
      <c r="D74" s="921"/>
      <c r="E74" s="921"/>
      <c r="F74" s="922"/>
      <c r="G74" s="142"/>
      <c r="H74" s="407"/>
      <c r="I74" s="411"/>
      <c r="J74" s="408"/>
      <c r="K74" s="408"/>
      <c r="L74" s="408"/>
      <c r="M74" s="409"/>
      <c r="N74" s="410"/>
      <c r="O74" s="142"/>
      <c r="P74" s="407"/>
      <c r="Q74" s="411"/>
      <c r="R74" s="408"/>
      <c r="S74" s="408"/>
      <c r="T74" s="408"/>
      <c r="U74" s="409"/>
      <c r="V74" s="410"/>
      <c r="W74" s="142"/>
      <c r="X74" s="407"/>
      <c r="Y74" s="411"/>
      <c r="Z74" s="408"/>
      <c r="AA74" s="408"/>
      <c r="AB74" s="408"/>
      <c r="AC74" s="409"/>
      <c r="AD74" s="410"/>
      <c r="AE74" s="142"/>
      <c r="AF74" s="407"/>
      <c r="AG74" s="411"/>
      <c r="AH74" s="408"/>
      <c r="AI74" s="408"/>
      <c r="AJ74" s="408"/>
      <c r="AK74" s="409"/>
      <c r="AL74" s="410"/>
    </row>
    <row r="75" spans="2:38" ht="30" customHeight="1" thickTop="1" thickBot="1" x14ac:dyDescent="0.3">
      <c r="B75" s="797" t="s">
        <v>1135</v>
      </c>
      <c r="C75" s="848"/>
      <c r="D75" s="848"/>
      <c r="E75" s="848"/>
      <c r="F75" s="848"/>
      <c r="G75" s="849"/>
      <c r="H75" s="848"/>
      <c r="I75" s="848"/>
      <c r="J75" s="848"/>
      <c r="K75" s="848"/>
      <c r="L75" s="848"/>
      <c r="M75" s="848"/>
      <c r="N75" s="848"/>
      <c r="O75" s="849"/>
      <c r="P75" s="848"/>
      <c r="Q75" s="848"/>
      <c r="R75" s="848"/>
      <c r="S75" s="848"/>
      <c r="T75" s="848"/>
      <c r="U75" s="848"/>
      <c r="V75" s="848"/>
      <c r="W75" s="848"/>
      <c r="X75" s="848"/>
      <c r="Y75" s="848"/>
      <c r="Z75" s="848"/>
      <c r="AA75" s="848"/>
      <c r="AB75" s="848"/>
      <c r="AC75" s="848"/>
      <c r="AD75" s="848"/>
      <c r="AE75" s="849"/>
      <c r="AF75" s="848"/>
      <c r="AG75" s="848"/>
      <c r="AH75" s="848"/>
      <c r="AI75" s="848"/>
      <c r="AJ75" s="848"/>
      <c r="AK75" s="848"/>
      <c r="AL75" s="848"/>
    </row>
    <row r="76" spans="2:38" ht="20.100000000000001" customHeight="1" thickTop="1" thickBot="1" x14ac:dyDescent="0.3">
      <c r="B76" s="30">
        <v>1</v>
      </c>
      <c r="C76" s="101"/>
      <c r="D76" s="153" t="s">
        <v>1138</v>
      </c>
      <c r="E76" s="53" t="s">
        <v>1110</v>
      </c>
      <c r="F76" s="154" t="s">
        <v>1418</v>
      </c>
      <c r="G76" s="140"/>
      <c r="H76" s="827">
        <v>3991</v>
      </c>
      <c r="I76" s="830">
        <v>4010</v>
      </c>
      <c r="J76" s="830">
        <v>4089</v>
      </c>
      <c r="K76" s="830">
        <v>4416</v>
      </c>
      <c r="L76" s="830">
        <v>5096</v>
      </c>
      <c r="M76" s="830">
        <v>5438</v>
      </c>
      <c r="N76" s="877">
        <v>7629</v>
      </c>
      <c r="O76" s="140"/>
      <c r="P76" s="827">
        <v>3695</v>
      </c>
      <c r="Q76" s="830">
        <v>3713</v>
      </c>
      <c r="R76" s="874">
        <v>3784</v>
      </c>
      <c r="S76" s="874">
        <v>4089</v>
      </c>
      <c r="T76" s="830">
        <v>4719</v>
      </c>
      <c r="U76" s="830">
        <v>5035</v>
      </c>
      <c r="V76" s="877">
        <v>7064</v>
      </c>
      <c r="W76" s="140"/>
      <c r="X76" s="827">
        <v>3400</v>
      </c>
      <c r="Y76" s="830">
        <v>3416</v>
      </c>
      <c r="Z76" s="871">
        <v>3481</v>
      </c>
      <c r="AA76" s="874">
        <v>3762</v>
      </c>
      <c r="AB76" s="830">
        <v>4342</v>
      </c>
      <c r="AC76" s="830">
        <v>4632</v>
      </c>
      <c r="AD76" s="877">
        <v>6499</v>
      </c>
      <c r="AE76" s="140"/>
      <c r="AF76" s="827">
        <v>3252</v>
      </c>
      <c r="AG76" s="830">
        <v>3267</v>
      </c>
      <c r="AH76" s="830">
        <v>3330</v>
      </c>
      <c r="AI76" s="830">
        <v>3598</v>
      </c>
      <c r="AJ76" s="830">
        <v>4153</v>
      </c>
      <c r="AK76" s="830">
        <v>4431</v>
      </c>
      <c r="AL76" s="877">
        <v>6216</v>
      </c>
    </row>
    <row r="77" spans="2:38" ht="20.100000000000001" customHeight="1" thickTop="1" thickBot="1" x14ac:dyDescent="0.3">
      <c r="B77" s="35">
        <v>2</v>
      </c>
      <c r="C77" s="104"/>
      <c r="D77" s="150" t="s">
        <v>1139</v>
      </c>
      <c r="E77" s="151" t="s">
        <v>1110</v>
      </c>
      <c r="F77" s="152" t="s">
        <v>1140</v>
      </c>
      <c r="G77" s="142"/>
      <c r="H77" s="828"/>
      <c r="I77" s="831"/>
      <c r="J77" s="831"/>
      <c r="K77" s="831"/>
      <c r="L77" s="831"/>
      <c r="M77" s="831"/>
      <c r="N77" s="878"/>
      <c r="O77" s="142"/>
      <c r="P77" s="828"/>
      <c r="Q77" s="831"/>
      <c r="R77" s="875"/>
      <c r="S77" s="875"/>
      <c r="T77" s="831"/>
      <c r="U77" s="831"/>
      <c r="V77" s="878"/>
      <c r="W77" s="142"/>
      <c r="X77" s="828"/>
      <c r="Y77" s="831"/>
      <c r="Z77" s="872"/>
      <c r="AA77" s="875"/>
      <c r="AB77" s="831"/>
      <c r="AC77" s="831"/>
      <c r="AD77" s="878"/>
      <c r="AE77" s="142"/>
      <c r="AF77" s="828"/>
      <c r="AG77" s="831"/>
      <c r="AH77" s="831"/>
      <c r="AI77" s="831"/>
      <c r="AJ77" s="831"/>
      <c r="AK77" s="831"/>
      <c r="AL77" s="878"/>
    </row>
    <row r="78" spans="2:38" ht="20.100000000000001" customHeight="1" thickTop="1" thickBot="1" x14ac:dyDescent="0.3">
      <c r="B78" s="35">
        <v>3</v>
      </c>
      <c r="C78" s="104"/>
      <c r="D78" s="150" t="s">
        <v>1145</v>
      </c>
      <c r="E78" s="151" t="s">
        <v>1117</v>
      </c>
      <c r="F78" s="152" t="s">
        <v>1146</v>
      </c>
      <c r="G78" s="124"/>
      <c r="H78" s="828"/>
      <c r="I78" s="831"/>
      <c r="J78" s="831"/>
      <c r="K78" s="831"/>
      <c r="L78" s="831"/>
      <c r="M78" s="831"/>
      <c r="N78" s="878"/>
      <c r="O78" s="124"/>
      <c r="P78" s="828"/>
      <c r="Q78" s="831"/>
      <c r="R78" s="875"/>
      <c r="S78" s="875"/>
      <c r="T78" s="831"/>
      <c r="U78" s="831"/>
      <c r="V78" s="878"/>
      <c r="W78" s="124"/>
      <c r="X78" s="828"/>
      <c r="Y78" s="831"/>
      <c r="Z78" s="872"/>
      <c r="AA78" s="875"/>
      <c r="AB78" s="831"/>
      <c r="AC78" s="831"/>
      <c r="AD78" s="878"/>
      <c r="AE78" s="124"/>
      <c r="AF78" s="828"/>
      <c r="AG78" s="831"/>
      <c r="AH78" s="831"/>
      <c r="AI78" s="831"/>
      <c r="AJ78" s="831"/>
      <c r="AK78" s="831"/>
      <c r="AL78" s="878"/>
    </row>
    <row r="79" spans="2:38" ht="20.100000000000001" customHeight="1" thickTop="1" thickBot="1" x14ac:dyDescent="0.3">
      <c r="B79" s="35">
        <v>4</v>
      </c>
      <c r="C79" s="314"/>
      <c r="D79" s="425" t="s">
        <v>1147</v>
      </c>
      <c r="E79" s="426" t="s">
        <v>1117</v>
      </c>
      <c r="F79" s="355" t="s">
        <v>1419</v>
      </c>
      <c r="G79" s="140"/>
      <c r="H79" s="828"/>
      <c r="I79" s="831"/>
      <c r="J79" s="831"/>
      <c r="K79" s="831"/>
      <c r="L79" s="831"/>
      <c r="M79" s="831"/>
      <c r="N79" s="878"/>
      <c r="O79" s="140"/>
      <c r="P79" s="828"/>
      <c r="Q79" s="831"/>
      <c r="R79" s="875"/>
      <c r="S79" s="875"/>
      <c r="T79" s="831"/>
      <c r="U79" s="831"/>
      <c r="V79" s="878"/>
      <c r="W79" s="140"/>
      <c r="X79" s="828"/>
      <c r="Y79" s="831"/>
      <c r="Z79" s="872"/>
      <c r="AA79" s="875"/>
      <c r="AB79" s="831"/>
      <c r="AC79" s="831"/>
      <c r="AD79" s="878"/>
      <c r="AE79" s="140"/>
      <c r="AF79" s="828"/>
      <c r="AG79" s="831"/>
      <c r="AH79" s="831"/>
      <c r="AI79" s="831"/>
      <c r="AJ79" s="831"/>
      <c r="AK79" s="831"/>
      <c r="AL79" s="878"/>
    </row>
    <row r="80" spans="2:38" ht="20.100000000000001" customHeight="1" thickTop="1" thickBot="1" x14ac:dyDescent="0.3">
      <c r="B80" s="258">
        <v>5</v>
      </c>
      <c r="C80" s="310"/>
      <c r="D80" s="345" t="s">
        <v>1148</v>
      </c>
      <c r="E80" s="346" t="s">
        <v>1117</v>
      </c>
      <c r="F80" s="347" t="s">
        <v>1149</v>
      </c>
      <c r="G80" s="142"/>
      <c r="H80" s="828"/>
      <c r="I80" s="831"/>
      <c r="J80" s="831"/>
      <c r="K80" s="831"/>
      <c r="L80" s="831"/>
      <c r="M80" s="831"/>
      <c r="N80" s="878"/>
      <c r="O80" s="142"/>
      <c r="P80" s="828"/>
      <c r="Q80" s="831"/>
      <c r="R80" s="875"/>
      <c r="S80" s="875"/>
      <c r="T80" s="831"/>
      <c r="U80" s="831"/>
      <c r="V80" s="878"/>
      <c r="W80" s="142"/>
      <c r="X80" s="828"/>
      <c r="Y80" s="831"/>
      <c r="Z80" s="872"/>
      <c r="AA80" s="875"/>
      <c r="AB80" s="831"/>
      <c r="AC80" s="831"/>
      <c r="AD80" s="878"/>
      <c r="AE80" s="142"/>
      <c r="AF80" s="828"/>
      <c r="AG80" s="831"/>
      <c r="AH80" s="831"/>
      <c r="AI80" s="831"/>
      <c r="AJ80" s="831"/>
      <c r="AK80" s="831"/>
      <c r="AL80" s="878"/>
    </row>
    <row r="81" spans="2:38" ht="20.100000000000001" customHeight="1" thickTop="1" thickBot="1" x14ac:dyDescent="0.3">
      <c r="B81" s="35">
        <v>6</v>
      </c>
      <c r="C81" s="104"/>
      <c r="D81" s="150" t="s">
        <v>1152</v>
      </c>
      <c r="E81" s="151" t="s">
        <v>1117</v>
      </c>
      <c r="F81" s="152" t="s">
        <v>1153</v>
      </c>
      <c r="G81" s="142"/>
      <c r="H81" s="828"/>
      <c r="I81" s="831"/>
      <c r="J81" s="831"/>
      <c r="K81" s="831"/>
      <c r="L81" s="831"/>
      <c r="M81" s="831"/>
      <c r="N81" s="878"/>
      <c r="O81" s="142"/>
      <c r="P81" s="828"/>
      <c r="Q81" s="831"/>
      <c r="R81" s="875"/>
      <c r="S81" s="875"/>
      <c r="T81" s="831"/>
      <c r="U81" s="831"/>
      <c r="V81" s="878"/>
      <c r="W81" s="142"/>
      <c r="X81" s="828"/>
      <c r="Y81" s="831"/>
      <c r="Z81" s="872"/>
      <c r="AA81" s="875"/>
      <c r="AB81" s="831"/>
      <c r="AC81" s="831"/>
      <c r="AD81" s="878"/>
      <c r="AE81" s="142"/>
      <c r="AF81" s="828"/>
      <c r="AG81" s="831"/>
      <c r="AH81" s="831"/>
      <c r="AI81" s="831"/>
      <c r="AJ81" s="831"/>
      <c r="AK81" s="831"/>
      <c r="AL81" s="878"/>
    </row>
    <row r="82" spans="2:38" ht="20.100000000000001" customHeight="1" thickTop="1" thickBot="1" x14ac:dyDescent="0.3">
      <c r="B82" s="35">
        <v>7</v>
      </c>
      <c r="C82" s="104"/>
      <c r="D82" s="150" t="s">
        <v>1154</v>
      </c>
      <c r="E82" s="151" t="s">
        <v>1117</v>
      </c>
      <c r="F82" s="152" t="s">
        <v>1155</v>
      </c>
      <c r="G82" s="142"/>
      <c r="H82" s="828"/>
      <c r="I82" s="831"/>
      <c r="J82" s="831"/>
      <c r="K82" s="831"/>
      <c r="L82" s="831"/>
      <c r="M82" s="831"/>
      <c r="N82" s="878"/>
      <c r="O82" s="142"/>
      <c r="P82" s="828"/>
      <c r="Q82" s="831"/>
      <c r="R82" s="875"/>
      <c r="S82" s="875"/>
      <c r="T82" s="831"/>
      <c r="U82" s="831"/>
      <c r="V82" s="878"/>
      <c r="W82" s="142"/>
      <c r="X82" s="828"/>
      <c r="Y82" s="831"/>
      <c r="Z82" s="872"/>
      <c r="AA82" s="875"/>
      <c r="AB82" s="831"/>
      <c r="AC82" s="831"/>
      <c r="AD82" s="878"/>
      <c r="AE82" s="142"/>
      <c r="AF82" s="828"/>
      <c r="AG82" s="831"/>
      <c r="AH82" s="831"/>
      <c r="AI82" s="831"/>
      <c r="AJ82" s="831"/>
      <c r="AK82" s="831"/>
      <c r="AL82" s="878"/>
    </row>
    <row r="83" spans="2:38" ht="20.100000000000001" customHeight="1" thickTop="1" thickBot="1" x14ac:dyDescent="0.3">
      <c r="B83" s="35">
        <v>8</v>
      </c>
      <c r="C83" s="104"/>
      <c r="D83" s="150" t="s">
        <v>1156</v>
      </c>
      <c r="E83" s="151" t="s">
        <v>1095</v>
      </c>
      <c r="F83" s="152" t="s">
        <v>1157</v>
      </c>
      <c r="G83" s="140"/>
      <c r="H83" s="828"/>
      <c r="I83" s="831"/>
      <c r="J83" s="831"/>
      <c r="K83" s="831"/>
      <c r="L83" s="831"/>
      <c r="M83" s="831"/>
      <c r="N83" s="878"/>
      <c r="O83" s="140"/>
      <c r="P83" s="828"/>
      <c r="Q83" s="831"/>
      <c r="R83" s="875"/>
      <c r="S83" s="875"/>
      <c r="T83" s="831"/>
      <c r="U83" s="831"/>
      <c r="V83" s="878"/>
      <c r="W83" s="140"/>
      <c r="X83" s="828"/>
      <c r="Y83" s="831"/>
      <c r="Z83" s="872"/>
      <c r="AA83" s="875"/>
      <c r="AB83" s="831"/>
      <c r="AC83" s="831"/>
      <c r="AD83" s="878"/>
      <c r="AE83" s="140"/>
      <c r="AF83" s="828"/>
      <c r="AG83" s="831"/>
      <c r="AH83" s="831"/>
      <c r="AI83" s="831"/>
      <c r="AJ83" s="831"/>
      <c r="AK83" s="831"/>
      <c r="AL83" s="878"/>
    </row>
    <row r="84" spans="2:38" ht="20.100000000000001" customHeight="1" thickTop="1" thickBot="1" x14ac:dyDescent="0.3">
      <c r="B84" s="258">
        <v>9</v>
      </c>
      <c r="C84" s="104"/>
      <c r="D84" s="150" t="s">
        <v>1158</v>
      </c>
      <c r="E84" s="151" t="s">
        <v>1095</v>
      </c>
      <c r="F84" s="152" t="s">
        <v>1159</v>
      </c>
      <c r="G84" s="140"/>
      <c r="H84" s="828"/>
      <c r="I84" s="831"/>
      <c r="J84" s="831"/>
      <c r="K84" s="831"/>
      <c r="L84" s="831"/>
      <c r="M84" s="831"/>
      <c r="N84" s="878"/>
      <c r="O84" s="140"/>
      <c r="P84" s="828"/>
      <c r="Q84" s="831"/>
      <c r="R84" s="875"/>
      <c r="S84" s="875"/>
      <c r="T84" s="831"/>
      <c r="U84" s="831"/>
      <c r="V84" s="878"/>
      <c r="W84" s="140"/>
      <c r="X84" s="828"/>
      <c r="Y84" s="831"/>
      <c r="Z84" s="872"/>
      <c r="AA84" s="875"/>
      <c r="AB84" s="831"/>
      <c r="AC84" s="831"/>
      <c r="AD84" s="878"/>
      <c r="AE84" s="140"/>
      <c r="AF84" s="828"/>
      <c r="AG84" s="831"/>
      <c r="AH84" s="831"/>
      <c r="AI84" s="831"/>
      <c r="AJ84" s="831"/>
      <c r="AK84" s="831"/>
      <c r="AL84" s="878"/>
    </row>
    <row r="85" spans="2:38" ht="20.100000000000001" customHeight="1" thickTop="1" thickBot="1" x14ac:dyDescent="0.3">
      <c r="B85" s="35">
        <v>10</v>
      </c>
      <c r="C85" s="104"/>
      <c r="D85" s="150" t="s">
        <v>1160</v>
      </c>
      <c r="E85" s="151" t="s">
        <v>1095</v>
      </c>
      <c r="F85" s="152" t="s">
        <v>1161</v>
      </c>
      <c r="G85" s="140"/>
      <c r="H85" s="828"/>
      <c r="I85" s="831"/>
      <c r="J85" s="831"/>
      <c r="K85" s="831"/>
      <c r="L85" s="831"/>
      <c r="M85" s="831"/>
      <c r="N85" s="878"/>
      <c r="O85" s="140"/>
      <c r="P85" s="828"/>
      <c r="Q85" s="831"/>
      <c r="R85" s="875"/>
      <c r="S85" s="875"/>
      <c r="T85" s="831"/>
      <c r="U85" s="831"/>
      <c r="V85" s="878"/>
      <c r="W85" s="140"/>
      <c r="X85" s="828"/>
      <c r="Y85" s="831"/>
      <c r="Z85" s="872"/>
      <c r="AA85" s="875"/>
      <c r="AB85" s="831"/>
      <c r="AC85" s="831"/>
      <c r="AD85" s="878"/>
      <c r="AE85" s="140"/>
      <c r="AF85" s="828"/>
      <c r="AG85" s="831"/>
      <c r="AH85" s="831"/>
      <c r="AI85" s="831"/>
      <c r="AJ85" s="831"/>
      <c r="AK85" s="831"/>
      <c r="AL85" s="878"/>
    </row>
    <row r="86" spans="2:38" ht="20.100000000000001" customHeight="1" thickTop="1" thickBot="1" x14ac:dyDescent="0.3">
      <c r="B86" s="35">
        <v>11</v>
      </c>
      <c r="C86" s="104"/>
      <c r="D86" s="150" t="s">
        <v>1208</v>
      </c>
      <c r="E86" s="151" t="s">
        <v>1110</v>
      </c>
      <c r="F86" s="152" t="s">
        <v>1114</v>
      </c>
      <c r="G86" s="142"/>
      <c r="H86" s="828"/>
      <c r="I86" s="831"/>
      <c r="J86" s="831"/>
      <c r="K86" s="831"/>
      <c r="L86" s="831"/>
      <c r="M86" s="831"/>
      <c r="N86" s="878"/>
      <c r="O86" s="142"/>
      <c r="P86" s="828"/>
      <c r="Q86" s="831"/>
      <c r="R86" s="875"/>
      <c r="S86" s="875"/>
      <c r="T86" s="831"/>
      <c r="U86" s="831"/>
      <c r="V86" s="878"/>
      <c r="W86" s="142"/>
      <c r="X86" s="828"/>
      <c r="Y86" s="831"/>
      <c r="Z86" s="872"/>
      <c r="AA86" s="875"/>
      <c r="AB86" s="831"/>
      <c r="AC86" s="831"/>
      <c r="AD86" s="878"/>
      <c r="AE86" s="142"/>
      <c r="AF86" s="828"/>
      <c r="AG86" s="831"/>
      <c r="AH86" s="831"/>
      <c r="AI86" s="831"/>
      <c r="AJ86" s="831"/>
      <c r="AK86" s="831"/>
      <c r="AL86" s="878"/>
    </row>
    <row r="87" spans="2:38" ht="20.100000000000001" customHeight="1" thickTop="1" thickBot="1" x14ac:dyDescent="0.3">
      <c r="B87" s="35">
        <v>12</v>
      </c>
      <c r="C87" s="104"/>
      <c r="D87" s="150" t="s">
        <v>1209</v>
      </c>
      <c r="E87" s="151" t="s">
        <v>1095</v>
      </c>
      <c r="F87" s="152" t="s">
        <v>1210</v>
      </c>
      <c r="G87" s="142"/>
      <c r="H87" s="828"/>
      <c r="I87" s="831"/>
      <c r="J87" s="831"/>
      <c r="K87" s="831"/>
      <c r="L87" s="831"/>
      <c r="M87" s="831"/>
      <c r="N87" s="878"/>
      <c r="O87" s="142"/>
      <c r="P87" s="828"/>
      <c r="Q87" s="831"/>
      <c r="R87" s="875"/>
      <c r="S87" s="875"/>
      <c r="T87" s="831"/>
      <c r="U87" s="831"/>
      <c r="V87" s="878"/>
      <c r="W87" s="142"/>
      <c r="X87" s="828"/>
      <c r="Y87" s="831"/>
      <c r="Z87" s="872"/>
      <c r="AA87" s="875"/>
      <c r="AB87" s="831"/>
      <c r="AC87" s="831"/>
      <c r="AD87" s="878"/>
      <c r="AE87" s="142"/>
      <c r="AF87" s="828"/>
      <c r="AG87" s="831"/>
      <c r="AH87" s="831"/>
      <c r="AI87" s="831"/>
      <c r="AJ87" s="831"/>
      <c r="AK87" s="831"/>
      <c r="AL87" s="878"/>
    </row>
    <row r="88" spans="2:38" ht="20.100000000000001" customHeight="1" thickTop="1" thickBot="1" x14ac:dyDescent="0.3">
      <c r="B88" s="258">
        <v>13</v>
      </c>
      <c r="C88" s="104"/>
      <c r="D88" s="150" t="s">
        <v>1420</v>
      </c>
      <c r="E88" s="151" t="s">
        <v>1095</v>
      </c>
      <c r="F88" s="152" t="s">
        <v>1213</v>
      </c>
      <c r="G88" s="142"/>
      <c r="H88" s="828"/>
      <c r="I88" s="831"/>
      <c r="J88" s="831"/>
      <c r="K88" s="831"/>
      <c r="L88" s="831"/>
      <c r="M88" s="831"/>
      <c r="N88" s="878"/>
      <c r="O88" s="142"/>
      <c r="P88" s="828"/>
      <c r="Q88" s="831"/>
      <c r="R88" s="875"/>
      <c r="S88" s="875"/>
      <c r="T88" s="831"/>
      <c r="U88" s="831"/>
      <c r="V88" s="878"/>
      <c r="W88" s="142"/>
      <c r="X88" s="828"/>
      <c r="Y88" s="831"/>
      <c r="Z88" s="872"/>
      <c r="AA88" s="875"/>
      <c r="AB88" s="831"/>
      <c r="AC88" s="831"/>
      <c r="AD88" s="878"/>
      <c r="AE88" s="142"/>
      <c r="AF88" s="828"/>
      <c r="AG88" s="831"/>
      <c r="AH88" s="831"/>
      <c r="AI88" s="831"/>
      <c r="AJ88" s="831"/>
      <c r="AK88" s="831"/>
      <c r="AL88" s="878"/>
    </row>
    <row r="89" spans="2:38" ht="20.100000000000001" customHeight="1" thickTop="1" thickBot="1" x14ac:dyDescent="0.3">
      <c r="B89" s="35">
        <v>14</v>
      </c>
      <c r="C89" s="104"/>
      <c r="D89" s="150" t="s">
        <v>1214</v>
      </c>
      <c r="E89" s="151" t="s">
        <v>1095</v>
      </c>
      <c r="F89" s="152" t="s">
        <v>1215</v>
      </c>
      <c r="G89" s="142"/>
      <c r="H89" s="828"/>
      <c r="I89" s="831"/>
      <c r="J89" s="831"/>
      <c r="K89" s="831"/>
      <c r="L89" s="831"/>
      <c r="M89" s="831"/>
      <c r="N89" s="878"/>
      <c r="O89" s="142"/>
      <c r="P89" s="828"/>
      <c r="Q89" s="831"/>
      <c r="R89" s="875"/>
      <c r="S89" s="875"/>
      <c r="T89" s="831"/>
      <c r="U89" s="831"/>
      <c r="V89" s="878"/>
      <c r="W89" s="142"/>
      <c r="X89" s="828"/>
      <c r="Y89" s="831"/>
      <c r="Z89" s="872"/>
      <c r="AA89" s="875"/>
      <c r="AB89" s="831"/>
      <c r="AC89" s="831"/>
      <c r="AD89" s="878"/>
      <c r="AE89" s="142"/>
      <c r="AF89" s="828"/>
      <c r="AG89" s="831"/>
      <c r="AH89" s="831"/>
      <c r="AI89" s="831"/>
      <c r="AJ89" s="831"/>
      <c r="AK89" s="831"/>
      <c r="AL89" s="878"/>
    </row>
    <row r="90" spans="2:38" ht="20.100000000000001" customHeight="1" thickTop="1" thickBot="1" x14ac:dyDescent="0.3">
      <c r="B90" s="35">
        <v>15</v>
      </c>
      <c r="C90" s="104"/>
      <c r="D90" s="150" t="s">
        <v>1219</v>
      </c>
      <c r="E90" s="151" t="s">
        <v>1095</v>
      </c>
      <c r="F90" s="152" t="s">
        <v>1220</v>
      </c>
      <c r="G90" s="142"/>
      <c r="H90" s="828"/>
      <c r="I90" s="831"/>
      <c r="J90" s="831"/>
      <c r="K90" s="831"/>
      <c r="L90" s="831"/>
      <c r="M90" s="831"/>
      <c r="N90" s="878"/>
      <c r="O90" s="142"/>
      <c r="P90" s="828"/>
      <c r="Q90" s="831"/>
      <c r="R90" s="875"/>
      <c r="S90" s="875"/>
      <c r="T90" s="831"/>
      <c r="U90" s="831"/>
      <c r="V90" s="878"/>
      <c r="W90" s="142"/>
      <c r="X90" s="828"/>
      <c r="Y90" s="831"/>
      <c r="Z90" s="872"/>
      <c r="AA90" s="875"/>
      <c r="AB90" s="831"/>
      <c r="AC90" s="831"/>
      <c r="AD90" s="878"/>
      <c r="AE90" s="142"/>
      <c r="AF90" s="828"/>
      <c r="AG90" s="831"/>
      <c r="AH90" s="831"/>
      <c r="AI90" s="831"/>
      <c r="AJ90" s="831"/>
      <c r="AK90" s="831"/>
      <c r="AL90" s="878"/>
    </row>
    <row r="91" spans="2:38" ht="20.100000000000001" customHeight="1" thickTop="1" thickBot="1" x14ac:dyDescent="0.3">
      <c r="B91" s="35">
        <v>16</v>
      </c>
      <c r="C91" s="104"/>
      <c r="D91" s="150" t="s">
        <v>1225</v>
      </c>
      <c r="E91" s="151" t="s">
        <v>1095</v>
      </c>
      <c r="F91" s="152" t="s">
        <v>1226</v>
      </c>
      <c r="G91" s="142"/>
      <c r="H91" s="828"/>
      <c r="I91" s="831"/>
      <c r="J91" s="831"/>
      <c r="K91" s="831"/>
      <c r="L91" s="831"/>
      <c r="M91" s="831"/>
      <c r="N91" s="878"/>
      <c r="O91" s="142"/>
      <c r="P91" s="828"/>
      <c r="Q91" s="831"/>
      <c r="R91" s="875"/>
      <c r="S91" s="875"/>
      <c r="T91" s="831"/>
      <c r="U91" s="831"/>
      <c r="V91" s="878"/>
      <c r="W91" s="142"/>
      <c r="X91" s="828"/>
      <c r="Y91" s="831"/>
      <c r="Z91" s="872"/>
      <c r="AA91" s="875"/>
      <c r="AB91" s="831"/>
      <c r="AC91" s="831"/>
      <c r="AD91" s="878"/>
      <c r="AE91" s="142"/>
      <c r="AF91" s="828"/>
      <c r="AG91" s="831"/>
      <c r="AH91" s="831"/>
      <c r="AI91" s="831"/>
      <c r="AJ91" s="831"/>
      <c r="AK91" s="831"/>
      <c r="AL91" s="878"/>
    </row>
    <row r="92" spans="2:38" ht="20.100000000000001" customHeight="1" thickTop="1" thickBot="1" x14ac:dyDescent="0.3">
      <c r="B92" s="258">
        <v>17</v>
      </c>
      <c r="C92" s="104"/>
      <c r="D92" s="150" t="s">
        <v>1229</v>
      </c>
      <c r="E92" s="151" t="s">
        <v>1095</v>
      </c>
      <c r="F92" s="152" t="s">
        <v>1230</v>
      </c>
      <c r="G92" s="142"/>
      <c r="H92" s="828"/>
      <c r="I92" s="831"/>
      <c r="J92" s="831"/>
      <c r="K92" s="831"/>
      <c r="L92" s="831"/>
      <c r="M92" s="831"/>
      <c r="N92" s="878"/>
      <c r="O92" s="142"/>
      <c r="P92" s="828"/>
      <c r="Q92" s="831"/>
      <c r="R92" s="875"/>
      <c r="S92" s="875"/>
      <c r="T92" s="831"/>
      <c r="U92" s="831"/>
      <c r="V92" s="878"/>
      <c r="W92" s="142"/>
      <c r="X92" s="828"/>
      <c r="Y92" s="831"/>
      <c r="Z92" s="872"/>
      <c r="AA92" s="875"/>
      <c r="AB92" s="831"/>
      <c r="AC92" s="831"/>
      <c r="AD92" s="878"/>
      <c r="AE92" s="142"/>
      <c r="AF92" s="828"/>
      <c r="AG92" s="831"/>
      <c r="AH92" s="831"/>
      <c r="AI92" s="831"/>
      <c r="AJ92" s="831"/>
      <c r="AK92" s="831"/>
      <c r="AL92" s="878"/>
    </row>
    <row r="93" spans="2:38" ht="20.100000000000001" customHeight="1" thickTop="1" thickBot="1" x14ac:dyDescent="0.3">
      <c r="B93" s="258">
        <v>18</v>
      </c>
      <c r="C93" s="104"/>
      <c r="D93" s="150" t="s">
        <v>1243</v>
      </c>
      <c r="E93" s="151" t="s">
        <v>1095</v>
      </c>
      <c r="F93" s="152" t="s">
        <v>1244</v>
      </c>
      <c r="G93" s="140"/>
      <c r="H93" s="828"/>
      <c r="I93" s="831"/>
      <c r="J93" s="831"/>
      <c r="K93" s="831"/>
      <c r="L93" s="831"/>
      <c r="M93" s="831"/>
      <c r="N93" s="878"/>
      <c r="O93" s="140"/>
      <c r="P93" s="828"/>
      <c r="Q93" s="831"/>
      <c r="R93" s="875"/>
      <c r="S93" s="875"/>
      <c r="T93" s="831"/>
      <c r="U93" s="831"/>
      <c r="V93" s="878"/>
      <c r="W93" s="140"/>
      <c r="X93" s="828"/>
      <c r="Y93" s="831"/>
      <c r="Z93" s="872"/>
      <c r="AA93" s="875"/>
      <c r="AB93" s="831"/>
      <c r="AC93" s="831"/>
      <c r="AD93" s="878"/>
      <c r="AE93" s="140"/>
      <c r="AF93" s="828"/>
      <c r="AG93" s="831"/>
      <c r="AH93" s="831"/>
      <c r="AI93" s="831"/>
      <c r="AJ93" s="831"/>
      <c r="AK93" s="831"/>
      <c r="AL93" s="878"/>
    </row>
    <row r="94" spans="2:38" ht="20.100000000000001" customHeight="1" thickTop="1" thickBot="1" x14ac:dyDescent="0.3">
      <c r="B94" s="35">
        <v>19</v>
      </c>
      <c r="C94" s="104"/>
      <c r="D94" s="150" t="s">
        <v>1251</v>
      </c>
      <c r="E94" s="151" t="s">
        <v>1095</v>
      </c>
      <c r="F94" s="152" t="s">
        <v>1252</v>
      </c>
      <c r="G94" s="140"/>
      <c r="H94" s="828"/>
      <c r="I94" s="831"/>
      <c r="J94" s="831"/>
      <c r="K94" s="831"/>
      <c r="L94" s="831"/>
      <c r="M94" s="831"/>
      <c r="N94" s="878"/>
      <c r="O94" s="140"/>
      <c r="P94" s="828"/>
      <c r="Q94" s="831"/>
      <c r="R94" s="875"/>
      <c r="S94" s="875"/>
      <c r="T94" s="831"/>
      <c r="U94" s="831"/>
      <c r="V94" s="878"/>
      <c r="W94" s="140"/>
      <c r="X94" s="828"/>
      <c r="Y94" s="831"/>
      <c r="Z94" s="872"/>
      <c r="AA94" s="875"/>
      <c r="AB94" s="831"/>
      <c r="AC94" s="831"/>
      <c r="AD94" s="878"/>
      <c r="AE94" s="140"/>
      <c r="AF94" s="828"/>
      <c r="AG94" s="831"/>
      <c r="AH94" s="831"/>
      <c r="AI94" s="831"/>
      <c r="AJ94" s="831"/>
      <c r="AK94" s="831"/>
      <c r="AL94" s="878"/>
    </row>
    <row r="95" spans="2:38" ht="20.100000000000001" customHeight="1" thickTop="1" thickBot="1" x14ac:dyDescent="0.3">
      <c r="B95" s="35">
        <v>20</v>
      </c>
      <c r="C95" s="104"/>
      <c r="D95" s="150" t="s">
        <v>1253</v>
      </c>
      <c r="E95" s="151" t="s">
        <v>1095</v>
      </c>
      <c r="F95" s="152" t="s">
        <v>1421</v>
      </c>
      <c r="G95" s="140"/>
      <c r="H95" s="828"/>
      <c r="I95" s="831"/>
      <c r="J95" s="831"/>
      <c r="K95" s="831"/>
      <c r="L95" s="831"/>
      <c r="M95" s="831"/>
      <c r="N95" s="878"/>
      <c r="O95" s="140"/>
      <c r="P95" s="828"/>
      <c r="Q95" s="831"/>
      <c r="R95" s="875"/>
      <c r="S95" s="875"/>
      <c r="T95" s="831"/>
      <c r="U95" s="831"/>
      <c r="V95" s="878"/>
      <c r="W95" s="140"/>
      <c r="X95" s="828"/>
      <c r="Y95" s="831"/>
      <c r="Z95" s="872"/>
      <c r="AA95" s="875"/>
      <c r="AB95" s="831"/>
      <c r="AC95" s="831"/>
      <c r="AD95" s="878"/>
      <c r="AE95" s="140"/>
      <c r="AF95" s="828"/>
      <c r="AG95" s="831"/>
      <c r="AH95" s="831"/>
      <c r="AI95" s="831"/>
      <c r="AJ95" s="831"/>
      <c r="AK95" s="831"/>
      <c r="AL95" s="878"/>
    </row>
    <row r="96" spans="2:38" ht="20.100000000000001" customHeight="1" thickTop="1" thickBot="1" x14ac:dyDescent="0.3">
      <c r="B96" s="35">
        <v>21</v>
      </c>
      <c r="C96" s="104"/>
      <c r="D96" s="150" t="s">
        <v>1254</v>
      </c>
      <c r="E96" s="151" t="s">
        <v>1095</v>
      </c>
      <c r="F96" s="152" t="s">
        <v>1255</v>
      </c>
      <c r="G96" s="140"/>
      <c r="H96" s="828"/>
      <c r="I96" s="831"/>
      <c r="J96" s="831"/>
      <c r="K96" s="831"/>
      <c r="L96" s="831"/>
      <c r="M96" s="831"/>
      <c r="N96" s="878"/>
      <c r="O96" s="140"/>
      <c r="P96" s="828"/>
      <c r="Q96" s="831"/>
      <c r="R96" s="875"/>
      <c r="S96" s="875"/>
      <c r="T96" s="831"/>
      <c r="U96" s="831"/>
      <c r="V96" s="878"/>
      <c r="W96" s="140"/>
      <c r="X96" s="828"/>
      <c r="Y96" s="831"/>
      <c r="Z96" s="872"/>
      <c r="AA96" s="875"/>
      <c r="AB96" s="831"/>
      <c r="AC96" s="831"/>
      <c r="AD96" s="878"/>
      <c r="AE96" s="140"/>
      <c r="AF96" s="828"/>
      <c r="AG96" s="831"/>
      <c r="AH96" s="831"/>
      <c r="AI96" s="831"/>
      <c r="AJ96" s="831"/>
      <c r="AK96" s="831"/>
      <c r="AL96" s="878"/>
    </row>
    <row r="97" spans="2:38" ht="20.100000000000001" customHeight="1" thickTop="1" thickBot="1" x14ac:dyDescent="0.3">
      <c r="B97" s="258">
        <v>22</v>
      </c>
      <c r="C97" s="104"/>
      <c r="D97" s="150" t="s">
        <v>1422</v>
      </c>
      <c r="E97" s="151" t="s">
        <v>1095</v>
      </c>
      <c r="F97" s="152" t="s">
        <v>1256</v>
      </c>
      <c r="G97" s="140"/>
      <c r="H97" s="828"/>
      <c r="I97" s="831"/>
      <c r="J97" s="831"/>
      <c r="K97" s="831"/>
      <c r="L97" s="831"/>
      <c r="M97" s="831"/>
      <c r="N97" s="878"/>
      <c r="O97" s="140"/>
      <c r="P97" s="828"/>
      <c r="Q97" s="831"/>
      <c r="R97" s="875"/>
      <c r="S97" s="875"/>
      <c r="T97" s="831"/>
      <c r="U97" s="831"/>
      <c r="V97" s="878"/>
      <c r="W97" s="140"/>
      <c r="X97" s="828"/>
      <c r="Y97" s="831"/>
      <c r="Z97" s="872"/>
      <c r="AA97" s="875"/>
      <c r="AB97" s="831"/>
      <c r="AC97" s="831"/>
      <c r="AD97" s="878"/>
      <c r="AE97" s="140"/>
      <c r="AF97" s="828"/>
      <c r="AG97" s="831"/>
      <c r="AH97" s="831"/>
      <c r="AI97" s="831"/>
      <c r="AJ97" s="831"/>
      <c r="AK97" s="831"/>
      <c r="AL97" s="878"/>
    </row>
    <row r="98" spans="2:38" ht="20.100000000000001" customHeight="1" thickTop="1" thickBot="1" x14ac:dyDescent="0.3">
      <c r="B98" s="35">
        <v>23</v>
      </c>
      <c r="C98" s="104"/>
      <c r="D98" s="150" t="s">
        <v>1423</v>
      </c>
      <c r="E98" s="151" t="s">
        <v>1095</v>
      </c>
      <c r="F98" s="152" t="s">
        <v>1259</v>
      </c>
      <c r="G98" s="140"/>
      <c r="H98" s="828"/>
      <c r="I98" s="831"/>
      <c r="J98" s="831"/>
      <c r="K98" s="831"/>
      <c r="L98" s="831"/>
      <c r="M98" s="831"/>
      <c r="N98" s="878"/>
      <c r="O98" s="140"/>
      <c r="P98" s="828"/>
      <c r="Q98" s="831"/>
      <c r="R98" s="875"/>
      <c r="S98" s="875"/>
      <c r="T98" s="831"/>
      <c r="U98" s="831"/>
      <c r="V98" s="878"/>
      <c r="W98" s="140"/>
      <c r="X98" s="828"/>
      <c r="Y98" s="831"/>
      <c r="Z98" s="872"/>
      <c r="AA98" s="875"/>
      <c r="AB98" s="831"/>
      <c r="AC98" s="831"/>
      <c r="AD98" s="878"/>
      <c r="AE98" s="140"/>
      <c r="AF98" s="828"/>
      <c r="AG98" s="831"/>
      <c r="AH98" s="831"/>
      <c r="AI98" s="831"/>
      <c r="AJ98" s="831"/>
      <c r="AK98" s="831"/>
      <c r="AL98" s="878"/>
    </row>
    <row r="99" spans="2:38" ht="20.100000000000001" customHeight="1" thickTop="1" thickBot="1" x14ac:dyDescent="0.3">
      <c r="B99" s="35">
        <v>24</v>
      </c>
      <c r="C99" s="104"/>
      <c r="D99" s="150" t="s">
        <v>1424</v>
      </c>
      <c r="E99" s="151" t="s">
        <v>1095</v>
      </c>
      <c r="F99" s="152" t="s">
        <v>1280</v>
      </c>
      <c r="G99" s="140"/>
      <c r="H99" s="828"/>
      <c r="I99" s="831"/>
      <c r="J99" s="831"/>
      <c r="K99" s="831"/>
      <c r="L99" s="831"/>
      <c r="M99" s="831"/>
      <c r="N99" s="878"/>
      <c r="O99" s="140"/>
      <c r="P99" s="828"/>
      <c r="Q99" s="831"/>
      <c r="R99" s="875"/>
      <c r="S99" s="875"/>
      <c r="T99" s="831"/>
      <c r="U99" s="831"/>
      <c r="V99" s="878"/>
      <c r="W99" s="140"/>
      <c r="X99" s="828"/>
      <c r="Y99" s="831"/>
      <c r="Z99" s="872"/>
      <c r="AA99" s="875"/>
      <c r="AB99" s="831"/>
      <c r="AC99" s="831"/>
      <c r="AD99" s="878"/>
      <c r="AE99" s="140"/>
      <c r="AF99" s="828"/>
      <c r="AG99" s="831"/>
      <c r="AH99" s="831"/>
      <c r="AI99" s="831"/>
      <c r="AJ99" s="831"/>
      <c r="AK99" s="831"/>
      <c r="AL99" s="878"/>
    </row>
    <row r="100" spans="2:38" ht="20.100000000000001" customHeight="1" thickTop="1" thickBot="1" x14ac:dyDescent="0.3">
      <c r="B100" s="35">
        <v>25</v>
      </c>
      <c r="C100" s="104"/>
      <c r="D100" s="150" t="s">
        <v>1425</v>
      </c>
      <c r="E100" s="151" t="s">
        <v>1095</v>
      </c>
      <c r="F100" s="152" t="s">
        <v>1281</v>
      </c>
      <c r="G100" s="140"/>
      <c r="H100" s="828"/>
      <c r="I100" s="831"/>
      <c r="J100" s="831"/>
      <c r="K100" s="831"/>
      <c r="L100" s="831"/>
      <c r="M100" s="831"/>
      <c r="N100" s="878"/>
      <c r="O100" s="140"/>
      <c r="P100" s="828"/>
      <c r="Q100" s="831"/>
      <c r="R100" s="875"/>
      <c r="S100" s="875"/>
      <c r="T100" s="831"/>
      <c r="U100" s="831"/>
      <c r="V100" s="878"/>
      <c r="W100" s="140"/>
      <c r="X100" s="828"/>
      <c r="Y100" s="831"/>
      <c r="Z100" s="872"/>
      <c r="AA100" s="875"/>
      <c r="AB100" s="831"/>
      <c r="AC100" s="831"/>
      <c r="AD100" s="878"/>
      <c r="AE100" s="140"/>
      <c r="AF100" s="828"/>
      <c r="AG100" s="831"/>
      <c r="AH100" s="831"/>
      <c r="AI100" s="831"/>
      <c r="AJ100" s="831"/>
      <c r="AK100" s="831"/>
      <c r="AL100" s="878"/>
    </row>
    <row r="101" spans="2:38" ht="20.100000000000001" customHeight="1" thickTop="1" thickBot="1" x14ac:dyDescent="0.3">
      <c r="C101" s="915" t="s">
        <v>52</v>
      </c>
      <c r="D101" s="916"/>
      <c r="E101" s="916"/>
      <c r="F101" s="917"/>
      <c r="G101" s="142"/>
      <c r="H101" s="407"/>
      <c r="I101" s="411"/>
      <c r="J101" s="408"/>
      <c r="K101" s="408"/>
      <c r="L101" s="408"/>
      <c r="M101" s="409"/>
      <c r="N101" s="410"/>
      <c r="O101" s="142"/>
      <c r="P101" s="407"/>
      <c r="Q101" s="411"/>
      <c r="R101" s="408"/>
      <c r="S101" s="408"/>
      <c r="T101" s="408"/>
      <c r="U101" s="409"/>
      <c r="V101" s="410"/>
      <c r="W101" s="142"/>
      <c r="X101" s="407"/>
      <c r="Y101" s="411"/>
      <c r="Z101" s="408"/>
      <c r="AA101" s="408"/>
      <c r="AB101" s="408"/>
      <c r="AC101" s="409"/>
      <c r="AD101" s="410"/>
      <c r="AE101" s="142"/>
      <c r="AF101" s="407"/>
      <c r="AG101" s="411"/>
      <c r="AH101" s="408"/>
      <c r="AI101" s="408"/>
      <c r="AJ101" s="408"/>
      <c r="AK101" s="409"/>
      <c r="AL101" s="410"/>
    </row>
    <row r="102" spans="2:38" ht="30" customHeight="1" thickTop="1" thickBot="1" x14ac:dyDescent="0.3">
      <c r="B102" s="797" t="s">
        <v>1166</v>
      </c>
      <c r="C102" s="797"/>
      <c r="D102" s="797"/>
      <c r="E102" s="797"/>
      <c r="F102" s="797"/>
      <c r="G102" s="797"/>
      <c r="H102" s="797"/>
      <c r="I102" s="797"/>
      <c r="J102" s="797"/>
      <c r="K102" s="797"/>
      <c r="L102" s="797"/>
      <c r="M102" s="797"/>
      <c r="N102" s="797"/>
      <c r="O102" s="797"/>
      <c r="P102" s="797"/>
      <c r="Q102" s="797"/>
      <c r="R102" s="797"/>
      <c r="S102" s="797"/>
      <c r="T102" s="797"/>
      <c r="U102" s="797"/>
      <c r="V102" s="797"/>
      <c r="W102" s="797"/>
      <c r="X102" s="797"/>
      <c r="Y102" s="797"/>
      <c r="Z102" s="797"/>
      <c r="AA102" s="797"/>
      <c r="AB102" s="797"/>
      <c r="AC102" s="797"/>
      <c r="AD102" s="797"/>
      <c r="AE102" s="797"/>
      <c r="AF102" s="797"/>
      <c r="AG102" s="797"/>
      <c r="AH102" s="797"/>
      <c r="AI102" s="797"/>
      <c r="AJ102" s="797"/>
      <c r="AK102" s="797"/>
      <c r="AL102" s="797"/>
    </row>
    <row r="103" spans="2:38" ht="20.100000000000001" customHeight="1" thickTop="1" thickBot="1" x14ac:dyDescent="0.3">
      <c r="B103" s="30">
        <v>1</v>
      </c>
      <c r="C103" s="101"/>
      <c r="D103" s="153" t="s">
        <v>1136</v>
      </c>
      <c r="E103" s="53" t="s">
        <v>1137</v>
      </c>
      <c r="F103" s="154" t="s">
        <v>1131</v>
      </c>
      <c r="G103" s="142"/>
      <c r="H103" s="827">
        <v>4446</v>
      </c>
      <c r="I103" s="830">
        <v>4466</v>
      </c>
      <c r="J103" s="871">
        <v>4543</v>
      </c>
      <c r="K103" s="830">
        <v>4873</v>
      </c>
      <c r="L103" s="830">
        <v>5553</v>
      </c>
      <c r="M103" s="830">
        <v>5895</v>
      </c>
      <c r="N103" s="833">
        <v>8084</v>
      </c>
      <c r="O103" s="142"/>
      <c r="P103" s="827">
        <v>4118</v>
      </c>
      <c r="Q103" s="830">
        <v>4135</v>
      </c>
      <c r="R103" s="887">
        <v>4207</v>
      </c>
      <c r="S103" s="871">
        <v>4513</v>
      </c>
      <c r="T103" s="830">
        <v>5142</v>
      </c>
      <c r="U103" s="830">
        <v>5459</v>
      </c>
      <c r="V103" s="833">
        <v>7485</v>
      </c>
      <c r="W103" s="142"/>
      <c r="X103" s="868">
        <v>3788</v>
      </c>
      <c r="Y103" s="830">
        <v>3804</v>
      </c>
      <c r="Z103" s="874">
        <v>3870</v>
      </c>
      <c r="AA103" s="874">
        <v>4152</v>
      </c>
      <c r="AB103" s="830">
        <v>4730</v>
      </c>
      <c r="AC103" s="830">
        <v>5022</v>
      </c>
      <c r="AD103" s="877">
        <v>6886</v>
      </c>
      <c r="AE103" s="142"/>
      <c r="AF103" s="868">
        <v>3624</v>
      </c>
      <c r="AG103" s="830">
        <v>3639</v>
      </c>
      <c r="AH103" s="874">
        <v>3702</v>
      </c>
      <c r="AI103" s="874">
        <v>3971</v>
      </c>
      <c r="AJ103" s="874">
        <v>4525</v>
      </c>
      <c r="AK103" s="830">
        <v>4804</v>
      </c>
      <c r="AL103" s="833">
        <v>6587</v>
      </c>
    </row>
    <row r="104" spans="2:38" ht="20.100000000000001" customHeight="1" thickTop="1" thickBot="1" x14ac:dyDescent="0.3">
      <c r="B104" s="35">
        <v>2</v>
      </c>
      <c r="C104" s="104"/>
      <c r="D104" s="150" t="s">
        <v>1173</v>
      </c>
      <c r="E104" s="151" t="s">
        <v>1110</v>
      </c>
      <c r="F104" s="152" t="s">
        <v>1426</v>
      </c>
      <c r="G104" s="142"/>
      <c r="H104" s="828"/>
      <c r="I104" s="831"/>
      <c r="J104" s="872"/>
      <c r="K104" s="831"/>
      <c r="L104" s="831"/>
      <c r="M104" s="831"/>
      <c r="N104" s="834"/>
      <c r="O104" s="142"/>
      <c r="P104" s="828"/>
      <c r="Q104" s="831"/>
      <c r="R104" s="888"/>
      <c r="S104" s="872"/>
      <c r="T104" s="831"/>
      <c r="U104" s="831"/>
      <c r="V104" s="834"/>
      <c r="W104" s="142"/>
      <c r="X104" s="869"/>
      <c r="Y104" s="831"/>
      <c r="Z104" s="875"/>
      <c r="AA104" s="875"/>
      <c r="AB104" s="831"/>
      <c r="AC104" s="831"/>
      <c r="AD104" s="878"/>
      <c r="AE104" s="142"/>
      <c r="AF104" s="869"/>
      <c r="AG104" s="831"/>
      <c r="AH104" s="875"/>
      <c r="AI104" s="875"/>
      <c r="AJ104" s="875"/>
      <c r="AK104" s="831"/>
      <c r="AL104" s="834"/>
    </row>
    <row r="105" spans="2:38" ht="20.100000000000001" customHeight="1" thickTop="1" thickBot="1" x14ac:dyDescent="0.3">
      <c r="B105" s="35">
        <v>3</v>
      </c>
      <c r="C105" s="104"/>
      <c r="D105" s="150" t="s">
        <v>1174</v>
      </c>
      <c r="E105" s="151" t="s">
        <v>1110</v>
      </c>
      <c r="F105" s="152" t="s">
        <v>1175</v>
      </c>
      <c r="G105" s="142"/>
      <c r="H105" s="828"/>
      <c r="I105" s="831"/>
      <c r="J105" s="872"/>
      <c r="K105" s="831"/>
      <c r="L105" s="831"/>
      <c r="M105" s="831"/>
      <c r="N105" s="834"/>
      <c r="O105" s="142"/>
      <c r="P105" s="828"/>
      <c r="Q105" s="831"/>
      <c r="R105" s="888"/>
      <c r="S105" s="872"/>
      <c r="T105" s="831"/>
      <c r="U105" s="831"/>
      <c r="V105" s="834"/>
      <c r="W105" s="142"/>
      <c r="X105" s="869"/>
      <c r="Y105" s="831"/>
      <c r="Z105" s="875"/>
      <c r="AA105" s="875"/>
      <c r="AB105" s="831"/>
      <c r="AC105" s="831"/>
      <c r="AD105" s="878"/>
      <c r="AE105" s="142"/>
      <c r="AF105" s="869"/>
      <c r="AG105" s="831"/>
      <c r="AH105" s="875"/>
      <c r="AI105" s="875"/>
      <c r="AJ105" s="875"/>
      <c r="AK105" s="831"/>
      <c r="AL105" s="834"/>
    </row>
    <row r="106" spans="2:38" ht="20.100000000000001" customHeight="1" thickTop="1" thickBot="1" x14ac:dyDescent="0.3">
      <c r="B106" s="35">
        <v>4</v>
      </c>
      <c r="C106" s="104"/>
      <c r="D106" s="150" t="s">
        <v>1178</v>
      </c>
      <c r="E106" s="151" t="s">
        <v>1110</v>
      </c>
      <c r="F106" s="152" t="s">
        <v>1179</v>
      </c>
      <c r="G106" s="142"/>
      <c r="H106" s="828"/>
      <c r="I106" s="831"/>
      <c r="J106" s="872"/>
      <c r="K106" s="831"/>
      <c r="L106" s="831"/>
      <c r="M106" s="831"/>
      <c r="N106" s="834"/>
      <c r="O106" s="142"/>
      <c r="P106" s="828"/>
      <c r="Q106" s="831"/>
      <c r="R106" s="888"/>
      <c r="S106" s="872"/>
      <c r="T106" s="831"/>
      <c r="U106" s="831"/>
      <c r="V106" s="834"/>
      <c r="W106" s="142"/>
      <c r="X106" s="869"/>
      <c r="Y106" s="831"/>
      <c r="Z106" s="875"/>
      <c r="AA106" s="875"/>
      <c r="AB106" s="831"/>
      <c r="AC106" s="831"/>
      <c r="AD106" s="878"/>
      <c r="AE106" s="142"/>
      <c r="AF106" s="869"/>
      <c r="AG106" s="831"/>
      <c r="AH106" s="875"/>
      <c r="AI106" s="875"/>
      <c r="AJ106" s="875"/>
      <c r="AK106" s="831"/>
      <c r="AL106" s="834"/>
    </row>
    <row r="107" spans="2:38" ht="20.100000000000001" customHeight="1" thickTop="1" thickBot="1" x14ac:dyDescent="0.3">
      <c r="B107" s="35">
        <v>5</v>
      </c>
      <c r="C107" s="104"/>
      <c r="D107" s="150" t="s">
        <v>1180</v>
      </c>
      <c r="E107" s="151" t="s">
        <v>1110</v>
      </c>
      <c r="F107" s="427" t="s">
        <v>1427</v>
      </c>
      <c r="G107" s="142"/>
      <c r="H107" s="828"/>
      <c r="I107" s="831"/>
      <c r="J107" s="872"/>
      <c r="K107" s="831"/>
      <c r="L107" s="831"/>
      <c r="M107" s="831"/>
      <c r="N107" s="834"/>
      <c r="O107" s="142"/>
      <c r="P107" s="828"/>
      <c r="Q107" s="831"/>
      <c r="R107" s="888"/>
      <c r="S107" s="872"/>
      <c r="T107" s="831"/>
      <c r="U107" s="831"/>
      <c r="V107" s="834"/>
      <c r="W107" s="142"/>
      <c r="X107" s="869"/>
      <c r="Y107" s="831"/>
      <c r="Z107" s="875"/>
      <c r="AA107" s="875"/>
      <c r="AB107" s="831"/>
      <c r="AC107" s="831"/>
      <c r="AD107" s="878"/>
      <c r="AE107" s="142"/>
      <c r="AF107" s="869"/>
      <c r="AG107" s="831"/>
      <c r="AH107" s="875"/>
      <c r="AI107" s="875"/>
      <c r="AJ107" s="875"/>
      <c r="AK107" s="831"/>
      <c r="AL107" s="834"/>
    </row>
    <row r="108" spans="2:38" ht="20.100000000000001" customHeight="1" thickTop="1" thickBot="1" x14ac:dyDescent="0.3">
      <c r="B108" s="35">
        <v>6</v>
      </c>
      <c r="C108" s="104"/>
      <c r="D108" s="150" t="s">
        <v>1191</v>
      </c>
      <c r="E108" s="151" t="s">
        <v>1095</v>
      </c>
      <c r="F108" s="152" t="s">
        <v>1192</v>
      </c>
      <c r="G108" s="142"/>
      <c r="H108" s="828"/>
      <c r="I108" s="831"/>
      <c r="J108" s="872"/>
      <c r="K108" s="831"/>
      <c r="L108" s="831"/>
      <c r="M108" s="831"/>
      <c r="N108" s="834"/>
      <c r="O108" s="142"/>
      <c r="P108" s="828"/>
      <c r="Q108" s="831"/>
      <c r="R108" s="888"/>
      <c r="S108" s="872"/>
      <c r="T108" s="831"/>
      <c r="U108" s="831"/>
      <c r="V108" s="834"/>
      <c r="W108" s="142"/>
      <c r="X108" s="869"/>
      <c r="Y108" s="831"/>
      <c r="Z108" s="875"/>
      <c r="AA108" s="875"/>
      <c r="AB108" s="831"/>
      <c r="AC108" s="831"/>
      <c r="AD108" s="878"/>
      <c r="AE108" s="142"/>
      <c r="AF108" s="869"/>
      <c r="AG108" s="831"/>
      <c r="AH108" s="875"/>
      <c r="AI108" s="875"/>
      <c r="AJ108" s="875"/>
      <c r="AK108" s="831"/>
      <c r="AL108" s="834"/>
    </row>
    <row r="109" spans="2:38" ht="20.100000000000001" customHeight="1" thickTop="1" thickBot="1" x14ac:dyDescent="0.3">
      <c r="B109" s="35">
        <v>7</v>
      </c>
      <c r="C109" s="104"/>
      <c r="D109" s="150" t="s">
        <v>1193</v>
      </c>
      <c r="E109" s="151" t="s">
        <v>1194</v>
      </c>
      <c r="F109" s="152" t="s">
        <v>1195</v>
      </c>
      <c r="G109" s="142"/>
      <c r="H109" s="828"/>
      <c r="I109" s="831"/>
      <c r="J109" s="872"/>
      <c r="K109" s="831"/>
      <c r="L109" s="831"/>
      <c r="M109" s="831"/>
      <c r="N109" s="834"/>
      <c r="O109" s="142"/>
      <c r="P109" s="828"/>
      <c r="Q109" s="831"/>
      <c r="R109" s="888"/>
      <c r="S109" s="872"/>
      <c r="T109" s="831"/>
      <c r="U109" s="831"/>
      <c r="V109" s="834"/>
      <c r="W109" s="142"/>
      <c r="X109" s="869"/>
      <c r="Y109" s="831"/>
      <c r="Z109" s="875"/>
      <c r="AA109" s="875"/>
      <c r="AB109" s="831"/>
      <c r="AC109" s="831"/>
      <c r="AD109" s="878"/>
      <c r="AE109" s="142"/>
      <c r="AF109" s="869"/>
      <c r="AG109" s="831"/>
      <c r="AH109" s="875"/>
      <c r="AI109" s="875"/>
      <c r="AJ109" s="875"/>
      <c r="AK109" s="831"/>
      <c r="AL109" s="834"/>
    </row>
    <row r="110" spans="2:38" ht="20.100000000000001" customHeight="1" thickTop="1" thickBot="1" x14ac:dyDescent="0.3">
      <c r="B110" s="35">
        <v>8</v>
      </c>
      <c r="C110" s="104"/>
      <c r="D110" s="150" t="s">
        <v>1196</v>
      </c>
      <c r="E110" s="151" t="s">
        <v>1194</v>
      </c>
      <c r="F110" s="152" t="s">
        <v>1197</v>
      </c>
      <c r="G110" s="142"/>
      <c r="H110" s="828"/>
      <c r="I110" s="831"/>
      <c r="J110" s="872"/>
      <c r="K110" s="831"/>
      <c r="L110" s="831"/>
      <c r="M110" s="831"/>
      <c r="N110" s="834"/>
      <c r="O110" s="142"/>
      <c r="P110" s="828"/>
      <c r="Q110" s="831"/>
      <c r="R110" s="888"/>
      <c r="S110" s="872"/>
      <c r="T110" s="831"/>
      <c r="U110" s="831"/>
      <c r="V110" s="834"/>
      <c r="W110" s="142"/>
      <c r="X110" s="869"/>
      <c r="Y110" s="831"/>
      <c r="Z110" s="875"/>
      <c r="AA110" s="875"/>
      <c r="AB110" s="831"/>
      <c r="AC110" s="831"/>
      <c r="AD110" s="878"/>
      <c r="AE110" s="142"/>
      <c r="AF110" s="869"/>
      <c r="AG110" s="831"/>
      <c r="AH110" s="875"/>
      <c r="AI110" s="875"/>
      <c r="AJ110" s="875"/>
      <c r="AK110" s="831"/>
      <c r="AL110" s="834"/>
    </row>
    <row r="111" spans="2:38" ht="20.100000000000001" customHeight="1" thickTop="1" thickBot="1" x14ac:dyDescent="0.3">
      <c r="B111" s="35">
        <v>9</v>
      </c>
      <c r="C111" s="104"/>
      <c r="D111" s="150" t="s">
        <v>1199</v>
      </c>
      <c r="E111" s="151" t="s">
        <v>1095</v>
      </c>
      <c r="F111" s="152" t="s">
        <v>1200</v>
      </c>
      <c r="G111" s="142"/>
      <c r="H111" s="828"/>
      <c r="I111" s="831"/>
      <c r="J111" s="872"/>
      <c r="K111" s="831"/>
      <c r="L111" s="831"/>
      <c r="M111" s="831"/>
      <c r="N111" s="834"/>
      <c r="O111" s="142"/>
      <c r="P111" s="828"/>
      <c r="Q111" s="831"/>
      <c r="R111" s="888"/>
      <c r="S111" s="872"/>
      <c r="T111" s="831"/>
      <c r="U111" s="831"/>
      <c r="V111" s="834"/>
      <c r="W111" s="142"/>
      <c r="X111" s="869"/>
      <c r="Y111" s="831"/>
      <c r="Z111" s="875"/>
      <c r="AA111" s="875"/>
      <c r="AB111" s="831"/>
      <c r="AC111" s="831"/>
      <c r="AD111" s="878"/>
      <c r="AE111" s="142"/>
      <c r="AF111" s="869"/>
      <c r="AG111" s="831"/>
      <c r="AH111" s="875"/>
      <c r="AI111" s="875"/>
      <c r="AJ111" s="875"/>
      <c r="AK111" s="831"/>
      <c r="AL111" s="834"/>
    </row>
    <row r="112" spans="2:38" ht="20.100000000000001" customHeight="1" thickTop="1" thickBot="1" x14ac:dyDescent="0.3">
      <c r="B112" s="35">
        <v>10</v>
      </c>
      <c r="C112" s="104"/>
      <c r="D112" s="150" t="s">
        <v>1211</v>
      </c>
      <c r="E112" s="151" t="s">
        <v>1095</v>
      </c>
      <c r="F112" s="152" t="s">
        <v>1428</v>
      </c>
      <c r="G112" s="142"/>
      <c r="H112" s="828"/>
      <c r="I112" s="831"/>
      <c r="J112" s="872"/>
      <c r="K112" s="831"/>
      <c r="L112" s="831"/>
      <c r="M112" s="831"/>
      <c r="N112" s="834"/>
      <c r="O112" s="142"/>
      <c r="P112" s="828"/>
      <c r="Q112" s="831"/>
      <c r="R112" s="888"/>
      <c r="S112" s="872"/>
      <c r="T112" s="831"/>
      <c r="U112" s="831"/>
      <c r="V112" s="834"/>
      <c r="W112" s="142"/>
      <c r="X112" s="869"/>
      <c r="Y112" s="831"/>
      <c r="Z112" s="875"/>
      <c r="AA112" s="875"/>
      <c r="AB112" s="831"/>
      <c r="AC112" s="831"/>
      <c r="AD112" s="878"/>
      <c r="AE112" s="142"/>
      <c r="AF112" s="869"/>
      <c r="AG112" s="831"/>
      <c r="AH112" s="875"/>
      <c r="AI112" s="875"/>
      <c r="AJ112" s="875"/>
      <c r="AK112" s="831"/>
      <c r="AL112" s="834"/>
    </row>
    <row r="113" spans="2:38" ht="20.100000000000001" customHeight="1" thickTop="1" thickBot="1" x14ac:dyDescent="0.3">
      <c r="B113" s="35">
        <v>11</v>
      </c>
      <c r="C113" s="104"/>
      <c r="D113" s="150" t="s">
        <v>1212</v>
      </c>
      <c r="E113" s="151" t="s">
        <v>1095</v>
      </c>
      <c r="F113" s="152" t="s">
        <v>1429</v>
      </c>
      <c r="G113" s="142"/>
      <c r="H113" s="828"/>
      <c r="I113" s="831"/>
      <c r="J113" s="872"/>
      <c r="K113" s="831"/>
      <c r="L113" s="831"/>
      <c r="M113" s="831"/>
      <c r="N113" s="834"/>
      <c r="O113" s="142"/>
      <c r="P113" s="828"/>
      <c r="Q113" s="831"/>
      <c r="R113" s="888"/>
      <c r="S113" s="872"/>
      <c r="T113" s="831"/>
      <c r="U113" s="831"/>
      <c r="V113" s="834"/>
      <c r="W113" s="142"/>
      <c r="X113" s="869"/>
      <c r="Y113" s="831"/>
      <c r="Z113" s="875"/>
      <c r="AA113" s="875"/>
      <c r="AB113" s="831"/>
      <c r="AC113" s="831"/>
      <c r="AD113" s="878"/>
      <c r="AE113" s="142"/>
      <c r="AF113" s="869"/>
      <c r="AG113" s="831"/>
      <c r="AH113" s="875"/>
      <c r="AI113" s="875"/>
      <c r="AJ113" s="875"/>
      <c r="AK113" s="831"/>
      <c r="AL113" s="834"/>
    </row>
    <row r="114" spans="2:38" ht="20.100000000000001" customHeight="1" thickTop="1" thickBot="1" x14ac:dyDescent="0.3">
      <c r="B114" s="35">
        <v>12</v>
      </c>
      <c r="C114" s="104"/>
      <c r="D114" s="150" t="s">
        <v>1216</v>
      </c>
      <c r="E114" s="151" t="s">
        <v>1095</v>
      </c>
      <c r="F114" s="152" t="s">
        <v>1430</v>
      </c>
      <c r="G114" s="142"/>
      <c r="H114" s="828"/>
      <c r="I114" s="831"/>
      <c r="J114" s="872"/>
      <c r="K114" s="831"/>
      <c r="L114" s="831"/>
      <c r="M114" s="831"/>
      <c r="N114" s="834"/>
      <c r="O114" s="142"/>
      <c r="P114" s="828"/>
      <c r="Q114" s="831"/>
      <c r="R114" s="888"/>
      <c r="S114" s="872"/>
      <c r="T114" s="831"/>
      <c r="U114" s="831"/>
      <c r="V114" s="834"/>
      <c r="W114" s="142"/>
      <c r="X114" s="869"/>
      <c r="Y114" s="831"/>
      <c r="Z114" s="875"/>
      <c r="AA114" s="875"/>
      <c r="AB114" s="831"/>
      <c r="AC114" s="831"/>
      <c r="AD114" s="878"/>
      <c r="AE114" s="142"/>
      <c r="AF114" s="869"/>
      <c r="AG114" s="831"/>
      <c r="AH114" s="875"/>
      <c r="AI114" s="875"/>
      <c r="AJ114" s="875"/>
      <c r="AK114" s="831"/>
      <c r="AL114" s="834"/>
    </row>
    <row r="115" spans="2:38" ht="20.100000000000001" customHeight="1" thickTop="1" thickBot="1" x14ac:dyDescent="0.3">
      <c r="B115" s="35">
        <v>13</v>
      </c>
      <c r="C115" s="104"/>
      <c r="D115" s="150" t="s">
        <v>1217</v>
      </c>
      <c r="E115" s="151" t="s">
        <v>1095</v>
      </c>
      <c r="F115" s="152" t="s">
        <v>1218</v>
      </c>
      <c r="G115" s="142"/>
      <c r="H115" s="828"/>
      <c r="I115" s="831"/>
      <c r="J115" s="872"/>
      <c r="K115" s="831"/>
      <c r="L115" s="831"/>
      <c r="M115" s="831"/>
      <c r="N115" s="834"/>
      <c r="O115" s="142"/>
      <c r="P115" s="828"/>
      <c r="Q115" s="831"/>
      <c r="R115" s="888"/>
      <c r="S115" s="872"/>
      <c r="T115" s="831"/>
      <c r="U115" s="831"/>
      <c r="V115" s="834"/>
      <c r="W115" s="142"/>
      <c r="X115" s="869"/>
      <c r="Y115" s="831"/>
      <c r="Z115" s="875"/>
      <c r="AA115" s="875"/>
      <c r="AB115" s="831"/>
      <c r="AC115" s="831"/>
      <c r="AD115" s="878"/>
      <c r="AE115" s="142"/>
      <c r="AF115" s="869"/>
      <c r="AG115" s="831"/>
      <c r="AH115" s="875"/>
      <c r="AI115" s="875"/>
      <c r="AJ115" s="875"/>
      <c r="AK115" s="831"/>
      <c r="AL115" s="834"/>
    </row>
    <row r="116" spans="2:38" ht="20.100000000000001" customHeight="1" thickTop="1" thickBot="1" x14ac:dyDescent="0.3">
      <c r="B116" s="35">
        <v>14</v>
      </c>
      <c r="C116" s="104"/>
      <c r="D116" s="150" t="s">
        <v>1221</v>
      </c>
      <c r="E116" s="151" t="s">
        <v>1095</v>
      </c>
      <c r="F116" s="152" t="s">
        <v>1222</v>
      </c>
      <c r="G116" s="142"/>
      <c r="H116" s="828"/>
      <c r="I116" s="831"/>
      <c r="J116" s="872"/>
      <c r="K116" s="831"/>
      <c r="L116" s="831"/>
      <c r="M116" s="831"/>
      <c r="N116" s="834"/>
      <c r="O116" s="142"/>
      <c r="P116" s="828"/>
      <c r="Q116" s="831"/>
      <c r="R116" s="888"/>
      <c r="S116" s="872"/>
      <c r="T116" s="831"/>
      <c r="U116" s="831"/>
      <c r="V116" s="834"/>
      <c r="W116" s="142"/>
      <c r="X116" s="869"/>
      <c r="Y116" s="831"/>
      <c r="Z116" s="875"/>
      <c r="AA116" s="875"/>
      <c r="AB116" s="831"/>
      <c r="AC116" s="831"/>
      <c r="AD116" s="878"/>
      <c r="AE116" s="142"/>
      <c r="AF116" s="869"/>
      <c r="AG116" s="831"/>
      <c r="AH116" s="875"/>
      <c r="AI116" s="875"/>
      <c r="AJ116" s="875"/>
      <c r="AK116" s="831"/>
      <c r="AL116" s="834"/>
    </row>
    <row r="117" spans="2:38" ht="20.100000000000001" customHeight="1" thickTop="1" thickBot="1" x14ac:dyDescent="0.3">
      <c r="B117" s="35">
        <v>15</v>
      </c>
      <c r="C117" s="104"/>
      <c r="D117" s="150" t="s">
        <v>1223</v>
      </c>
      <c r="E117" s="151" t="s">
        <v>1095</v>
      </c>
      <c r="F117" s="152" t="s">
        <v>1224</v>
      </c>
      <c r="G117" s="142"/>
      <c r="H117" s="828"/>
      <c r="I117" s="831"/>
      <c r="J117" s="872"/>
      <c r="K117" s="831"/>
      <c r="L117" s="831"/>
      <c r="M117" s="831"/>
      <c r="N117" s="834"/>
      <c r="O117" s="142"/>
      <c r="P117" s="828"/>
      <c r="Q117" s="831"/>
      <c r="R117" s="888"/>
      <c r="S117" s="872"/>
      <c r="T117" s="831"/>
      <c r="U117" s="831"/>
      <c r="V117" s="834"/>
      <c r="W117" s="142"/>
      <c r="X117" s="869"/>
      <c r="Y117" s="831"/>
      <c r="Z117" s="875"/>
      <c r="AA117" s="875"/>
      <c r="AB117" s="831"/>
      <c r="AC117" s="831"/>
      <c r="AD117" s="878"/>
      <c r="AE117" s="142"/>
      <c r="AF117" s="869"/>
      <c r="AG117" s="831"/>
      <c r="AH117" s="875"/>
      <c r="AI117" s="875"/>
      <c r="AJ117" s="875"/>
      <c r="AK117" s="831"/>
      <c r="AL117" s="834"/>
    </row>
    <row r="118" spans="2:38" ht="20.100000000000001" customHeight="1" thickTop="1" thickBot="1" x14ac:dyDescent="0.3">
      <c r="B118" s="35">
        <v>16</v>
      </c>
      <c r="C118" s="104"/>
      <c r="D118" s="150" t="s">
        <v>1231</v>
      </c>
      <c r="E118" s="151" t="s">
        <v>1095</v>
      </c>
      <c r="F118" s="152" t="s">
        <v>1431</v>
      </c>
      <c r="G118" s="142"/>
      <c r="H118" s="828"/>
      <c r="I118" s="831"/>
      <c r="J118" s="872"/>
      <c r="K118" s="831"/>
      <c r="L118" s="831"/>
      <c r="M118" s="831"/>
      <c r="N118" s="834"/>
      <c r="O118" s="142"/>
      <c r="P118" s="828"/>
      <c r="Q118" s="831"/>
      <c r="R118" s="888"/>
      <c r="S118" s="872"/>
      <c r="T118" s="831"/>
      <c r="U118" s="831"/>
      <c r="V118" s="834"/>
      <c r="W118" s="142"/>
      <c r="X118" s="869"/>
      <c r="Y118" s="831"/>
      <c r="Z118" s="875"/>
      <c r="AA118" s="875"/>
      <c r="AB118" s="831"/>
      <c r="AC118" s="831"/>
      <c r="AD118" s="878"/>
      <c r="AE118" s="142"/>
      <c r="AF118" s="869"/>
      <c r="AG118" s="831"/>
      <c r="AH118" s="875"/>
      <c r="AI118" s="875"/>
      <c r="AJ118" s="875"/>
      <c r="AK118" s="831"/>
      <c r="AL118" s="834"/>
    </row>
    <row r="119" spans="2:38" ht="20.100000000000001" customHeight="1" thickTop="1" thickBot="1" x14ac:dyDescent="0.3">
      <c r="B119" s="35">
        <v>17</v>
      </c>
      <c r="C119" s="104"/>
      <c r="D119" s="150" t="s">
        <v>1236</v>
      </c>
      <c r="E119" s="151" t="s">
        <v>1095</v>
      </c>
      <c r="F119" s="152" t="s">
        <v>1432</v>
      </c>
      <c r="G119" s="142"/>
      <c r="H119" s="828"/>
      <c r="I119" s="831"/>
      <c r="J119" s="872"/>
      <c r="K119" s="831"/>
      <c r="L119" s="831"/>
      <c r="M119" s="831"/>
      <c r="N119" s="834"/>
      <c r="O119" s="142"/>
      <c r="P119" s="828"/>
      <c r="Q119" s="831"/>
      <c r="R119" s="888"/>
      <c r="S119" s="872"/>
      <c r="T119" s="831"/>
      <c r="U119" s="831"/>
      <c r="V119" s="834"/>
      <c r="W119" s="142"/>
      <c r="X119" s="869"/>
      <c r="Y119" s="831"/>
      <c r="Z119" s="875"/>
      <c r="AA119" s="875"/>
      <c r="AB119" s="831"/>
      <c r="AC119" s="831"/>
      <c r="AD119" s="878"/>
      <c r="AE119" s="142"/>
      <c r="AF119" s="869"/>
      <c r="AG119" s="831"/>
      <c r="AH119" s="875"/>
      <c r="AI119" s="875"/>
      <c r="AJ119" s="875"/>
      <c r="AK119" s="831"/>
      <c r="AL119" s="834"/>
    </row>
    <row r="120" spans="2:38" ht="20.100000000000001" customHeight="1" thickTop="1" thickBot="1" x14ac:dyDescent="0.3">
      <c r="B120" s="35">
        <v>18</v>
      </c>
      <c r="C120" s="104"/>
      <c r="D120" s="150" t="s">
        <v>1237</v>
      </c>
      <c r="E120" s="151" t="s">
        <v>1095</v>
      </c>
      <c r="F120" s="152" t="s">
        <v>1433</v>
      </c>
      <c r="G120" s="142"/>
      <c r="H120" s="828"/>
      <c r="I120" s="831"/>
      <c r="J120" s="872"/>
      <c r="K120" s="831"/>
      <c r="L120" s="831"/>
      <c r="M120" s="831"/>
      <c r="N120" s="834"/>
      <c r="O120" s="142"/>
      <c r="P120" s="828"/>
      <c r="Q120" s="831"/>
      <c r="R120" s="888"/>
      <c r="S120" s="872"/>
      <c r="T120" s="831"/>
      <c r="U120" s="831"/>
      <c r="V120" s="834"/>
      <c r="W120" s="142"/>
      <c r="X120" s="869"/>
      <c r="Y120" s="831"/>
      <c r="Z120" s="875"/>
      <c r="AA120" s="875"/>
      <c r="AB120" s="831"/>
      <c r="AC120" s="831"/>
      <c r="AD120" s="878"/>
      <c r="AE120" s="142"/>
      <c r="AF120" s="869"/>
      <c r="AG120" s="831"/>
      <c r="AH120" s="875"/>
      <c r="AI120" s="875"/>
      <c r="AJ120" s="875"/>
      <c r="AK120" s="831"/>
      <c r="AL120" s="834"/>
    </row>
    <row r="121" spans="2:38" ht="20.100000000000001" customHeight="1" thickTop="1" thickBot="1" x14ac:dyDescent="0.3">
      <c r="B121" s="35">
        <v>19</v>
      </c>
      <c r="C121" s="104"/>
      <c r="D121" s="150" t="s">
        <v>1238</v>
      </c>
      <c r="E121" s="151" t="s">
        <v>1095</v>
      </c>
      <c r="F121" s="152" t="s">
        <v>1239</v>
      </c>
      <c r="G121" s="142"/>
      <c r="H121" s="828"/>
      <c r="I121" s="831"/>
      <c r="J121" s="872"/>
      <c r="K121" s="831"/>
      <c r="L121" s="831"/>
      <c r="M121" s="831"/>
      <c r="N121" s="834"/>
      <c r="O121" s="142"/>
      <c r="P121" s="828"/>
      <c r="Q121" s="831"/>
      <c r="R121" s="888"/>
      <c r="S121" s="872"/>
      <c r="T121" s="831"/>
      <c r="U121" s="831"/>
      <c r="V121" s="834"/>
      <c r="W121" s="142"/>
      <c r="X121" s="869"/>
      <c r="Y121" s="831"/>
      <c r="Z121" s="875"/>
      <c r="AA121" s="875"/>
      <c r="AB121" s="831"/>
      <c r="AC121" s="831"/>
      <c r="AD121" s="878"/>
      <c r="AE121" s="142"/>
      <c r="AF121" s="869"/>
      <c r="AG121" s="831"/>
      <c r="AH121" s="875"/>
      <c r="AI121" s="875"/>
      <c r="AJ121" s="875"/>
      <c r="AK121" s="831"/>
      <c r="AL121" s="834"/>
    </row>
    <row r="122" spans="2:38" ht="20.100000000000001" customHeight="1" thickTop="1" thickBot="1" x14ac:dyDescent="0.3">
      <c r="B122" s="35">
        <v>20</v>
      </c>
      <c r="C122" s="104"/>
      <c r="D122" s="150" t="s">
        <v>1434</v>
      </c>
      <c r="E122" s="151" t="s">
        <v>1095</v>
      </c>
      <c r="F122" s="152" t="s">
        <v>1435</v>
      </c>
      <c r="G122" s="142"/>
      <c r="H122" s="828"/>
      <c r="I122" s="831"/>
      <c r="J122" s="872"/>
      <c r="K122" s="831"/>
      <c r="L122" s="831"/>
      <c r="M122" s="831"/>
      <c r="N122" s="834"/>
      <c r="O122" s="142"/>
      <c r="P122" s="828"/>
      <c r="Q122" s="831"/>
      <c r="R122" s="888"/>
      <c r="S122" s="872"/>
      <c r="T122" s="831"/>
      <c r="U122" s="831"/>
      <c r="V122" s="834"/>
      <c r="W122" s="142"/>
      <c r="X122" s="869"/>
      <c r="Y122" s="831"/>
      <c r="Z122" s="875"/>
      <c r="AA122" s="875"/>
      <c r="AB122" s="831"/>
      <c r="AC122" s="831"/>
      <c r="AD122" s="878"/>
      <c r="AE122" s="142"/>
      <c r="AF122" s="869"/>
      <c r="AG122" s="831"/>
      <c r="AH122" s="875"/>
      <c r="AI122" s="875"/>
      <c r="AJ122" s="875"/>
      <c r="AK122" s="831"/>
      <c r="AL122" s="834"/>
    </row>
    <row r="123" spans="2:38" ht="20.100000000000001" customHeight="1" thickTop="1" thickBot="1" x14ac:dyDescent="0.3">
      <c r="B123" s="35">
        <v>21</v>
      </c>
      <c r="C123" s="104"/>
      <c r="D123" s="150" t="s">
        <v>1249</v>
      </c>
      <c r="E123" s="151" t="s">
        <v>1095</v>
      </c>
      <c r="F123" s="152" t="s">
        <v>1250</v>
      </c>
      <c r="G123" s="142"/>
      <c r="H123" s="828"/>
      <c r="I123" s="831"/>
      <c r="J123" s="872"/>
      <c r="K123" s="831"/>
      <c r="L123" s="831"/>
      <c r="M123" s="831"/>
      <c r="N123" s="834"/>
      <c r="O123" s="142"/>
      <c r="P123" s="828"/>
      <c r="Q123" s="831"/>
      <c r="R123" s="888"/>
      <c r="S123" s="872"/>
      <c r="T123" s="831"/>
      <c r="U123" s="831"/>
      <c r="V123" s="834"/>
      <c r="W123" s="142"/>
      <c r="X123" s="869"/>
      <c r="Y123" s="831"/>
      <c r="Z123" s="875"/>
      <c r="AA123" s="875"/>
      <c r="AB123" s="831"/>
      <c r="AC123" s="831"/>
      <c r="AD123" s="878"/>
      <c r="AE123" s="142"/>
      <c r="AF123" s="869"/>
      <c r="AG123" s="831"/>
      <c r="AH123" s="875"/>
      <c r="AI123" s="875"/>
      <c r="AJ123" s="875"/>
      <c r="AK123" s="831"/>
      <c r="AL123" s="834"/>
    </row>
    <row r="124" spans="2:38" ht="20.100000000000001" customHeight="1" thickTop="1" thickBot="1" x14ac:dyDescent="0.3">
      <c r="B124" s="35">
        <v>22</v>
      </c>
      <c r="C124" s="104"/>
      <c r="D124" s="150" t="s">
        <v>1257</v>
      </c>
      <c r="E124" s="151" t="s">
        <v>1095</v>
      </c>
      <c r="F124" s="152" t="s">
        <v>1258</v>
      </c>
      <c r="G124" s="142"/>
      <c r="H124" s="828"/>
      <c r="I124" s="831"/>
      <c r="J124" s="872"/>
      <c r="K124" s="831"/>
      <c r="L124" s="831"/>
      <c r="M124" s="831"/>
      <c r="N124" s="834"/>
      <c r="O124" s="142"/>
      <c r="P124" s="828"/>
      <c r="Q124" s="831"/>
      <c r="R124" s="888"/>
      <c r="S124" s="872"/>
      <c r="T124" s="831"/>
      <c r="U124" s="831"/>
      <c r="V124" s="834"/>
      <c r="W124" s="142"/>
      <c r="X124" s="869"/>
      <c r="Y124" s="831"/>
      <c r="Z124" s="875"/>
      <c r="AA124" s="875"/>
      <c r="AB124" s="831"/>
      <c r="AC124" s="831"/>
      <c r="AD124" s="878"/>
      <c r="AE124" s="142"/>
      <c r="AF124" s="869"/>
      <c r="AG124" s="831"/>
      <c r="AH124" s="875"/>
      <c r="AI124" s="875"/>
      <c r="AJ124" s="875"/>
      <c r="AK124" s="831"/>
      <c r="AL124" s="834"/>
    </row>
    <row r="125" spans="2:38" ht="20.100000000000001" customHeight="1" thickTop="1" thickBot="1" x14ac:dyDescent="0.3">
      <c r="B125" s="35">
        <v>23</v>
      </c>
      <c r="C125" s="104"/>
      <c r="D125" s="150" t="s">
        <v>1260</v>
      </c>
      <c r="E125" s="151" t="s">
        <v>1117</v>
      </c>
      <c r="F125" s="152" t="s">
        <v>1436</v>
      </c>
      <c r="G125" s="142"/>
      <c r="H125" s="828"/>
      <c r="I125" s="831"/>
      <c r="J125" s="872"/>
      <c r="K125" s="831"/>
      <c r="L125" s="831"/>
      <c r="M125" s="831"/>
      <c r="N125" s="834"/>
      <c r="O125" s="142"/>
      <c r="P125" s="828"/>
      <c r="Q125" s="831"/>
      <c r="R125" s="888"/>
      <c r="S125" s="872"/>
      <c r="T125" s="831"/>
      <c r="U125" s="831"/>
      <c r="V125" s="834"/>
      <c r="W125" s="142"/>
      <c r="X125" s="869"/>
      <c r="Y125" s="831"/>
      <c r="Z125" s="875"/>
      <c r="AA125" s="875"/>
      <c r="AB125" s="831"/>
      <c r="AC125" s="831"/>
      <c r="AD125" s="878"/>
      <c r="AE125" s="142"/>
      <c r="AF125" s="869"/>
      <c r="AG125" s="831"/>
      <c r="AH125" s="875"/>
      <c r="AI125" s="875"/>
      <c r="AJ125" s="875"/>
      <c r="AK125" s="831"/>
      <c r="AL125" s="834"/>
    </row>
    <row r="126" spans="2:38" ht="20.100000000000001" customHeight="1" thickTop="1" thickBot="1" x14ac:dyDescent="0.3">
      <c r="B126" s="35">
        <v>24</v>
      </c>
      <c r="C126" s="104"/>
      <c r="D126" s="150" t="s">
        <v>1265</v>
      </c>
      <c r="E126" s="151" t="s">
        <v>1117</v>
      </c>
      <c r="F126" s="152" t="s">
        <v>1266</v>
      </c>
      <c r="G126" s="142"/>
      <c r="H126" s="828"/>
      <c r="I126" s="831"/>
      <c r="J126" s="872"/>
      <c r="K126" s="831"/>
      <c r="L126" s="831"/>
      <c r="M126" s="831"/>
      <c r="N126" s="834"/>
      <c r="O126" s="142"/>
      <c r="P126" s="828"/>
      <c r="Q126" s="831"/>
      <c r="R126" s="888"/>
      <c r="S126" s="872"/>
      <c r="T126" s="831"/>
      <c r="U126" s="831"/>
      <c r="V126" s="834"/>
      <c r="W126" s="142"/>
      <c r="X126" s="869"/>
      <c r="Y126" s="831"/>
      <c r="Z126" s="875"/>
      <c r="AA126" s="875"/>
      <c r="AB126" s="831"/>
      <c r="AC126" s="831"/>
      <c r="AD126" s="878"/>
      <c r="AE126" s="142"/>
      <c r="AF126" s="869"/>
      <c r="AG126" s="831"/>
      <c r="AH126" s="875"/>
      <c r="AI126" s="875"/>
      <c r="AJ126" s="875"/>
      <c r="AK126" s="831"/>
      <c r="AL126" s="834"/>
    </row>
    <row r="127" spans="2:38" ht="20.100000000000001" customHeight="1" thickTop="1" thickBot="1" x14ac:dyDescent="0.3">
      <c r="B127" s="35">
        <v>25</v>
      </c>
      <c r="C127" s="104"/>
      <c r="D127" s="150" t="s">
        <v>1267</v>
      </c>
      <c r="E127" s="151" t="s">
        <v>1117</v>
      </c>
      <c r="F127" s="152" t="s">
        <v>1268</v>
      </c>
      <c r="G127" s="142"/>
      <c r="H127" s="828"/>
      <c r="I127" s="831"/>
      <c r="J127" s="872"/>
      <c r="K127" s="831"/>
      <c r="L127" s="831"/>
      <c r="M127" s="831"/>
      <c r="N127" s="834"/>
      <c r="O127" s="142"/>
      <c r="P127" s="828"/>
      <c r="Q127" s="831"/>
      <c r="R127" s="888"/>
      <c r="S127" s="872"/>
      <c r="T127" s="831"/>
      <c r="U127" s="831"/>
      <c r="V127" s="834"/>
      <c r="W127" s="142"/>
      <c r="X127" s="869"/>
      <c r="Y127" s="831"/>
      <c r="Z127" s="875"/>
      <c r="AA127" s="875"/>
      <c r="AB127" s="831"/>
      <c r="AC127" s="831"/>
      <c r="AD127" s="878"/>
      <c r="AE127" s="142"/>
      <c r="AF127" s="869"/>
      <c r="AG127" s="831"/>
      <c r="AH127" s="875"/>
      <c r="AI127" s="875"/>
      <c r="AJ127" s="875"/>
      <c r="AK127" s="831"/>
      <c r="AL127" s="834"/>
    </row>
    <row r="128" spans="2:38" ht="20.100000000000001" customHeight="1" thickTop="1" thickBot="1" x14ac:dyDescent="0.3">
      <c r="B128" s="35">
        <v>26</v>
      </c>
      <c r="C128" s="104"/>
      <c r="D128" s="150" t="s">
        <v>1299</v>
      </c>
      <c r="E128" s="151" t="s">
        <v>1274</v>
      </c>
      <c r="F128" s="152" t="s">
        <v>1300</v>
      </c>
      <c r="G128" s="142"/>
      <c r="H128" s="828"/>
      <c r="I128" s="831"/>
      <c r="J128" s="872"/>
      <c r="K128" s="831"/>
      <c r="L128" s="831"/>
      <c r="M128" s="831"/>
      <c r="N128" s="834"/>
      <c r="O128" s="142"/>
      <c r="P128" s="828"/>
      <c r="Q128" s="831"/>
      <c r="R128" s="888"/>
      <c r="S128" s="872"/>
      <c r="T128" s="831"/>
      <c r="U128" s="831"/>
      <c r="V128" s="834"/>
      <c r="W128" s="142"/>
      <c r="X128" s="869"/>
      <c r="Y128" s="831"/>
      <c r="Z128" s="875"/>
      <c r="AA128" s="875"/>
      <c r="AB128" s="831"/>
      <c r="AC128" s="831"/>
      <c r="AD128" s="878"/>
      <c r="AE128" s="142"/>
      <c r="AF128" s="869"/>
      <c r="AG128" s="831"/>
      <c r="AH128" s="875"/>
      <c r="AI128" s="875"/>
      <c r="AJ128" s="875"/>
      <c r="AK128" s="831"/>
      <c r="AL128" s="834"/>
    </row>
    <row r="129" spans="2:38" ht="20.100000000000001" customHeight="1" thickTop="1" thickBot="1" x14ac:dyDescent="0.3">
      <c r="B129" s="35">
        <v>27</v>
      </c>
      <c r="C129" s="104"/>
      <c r="D129" s="150" t="s">
        <v>1317</v>
      </c>
      <c r="E129" s="151" t="s">
        <v>1095</v>
      </c>
      <c r="F129" s="152" t="s">
        <v>1318</v>
      </c>
      <c r="G129" s="142"/>
      <c r="H129" s="828"/>
      <c r="I129" s="831"/>
      <c r="J129" s="872"/>
      <c r="K129" s="831"/>
      <c r="L129" s="831"/>
      <c r="M129" s="831"/>
      <c r="N129" s="834"/>
      <c r="O129" s="142"/>
      <c r="P129" s="828"/>
      <c r="Q129" s="831"/>
      <c r="R129" s="888"/>
      <c r="S129" s="872"/>
      <c r="T129" s="831"/>
      <c r="U129" s="831"/>
      <c r="V129" s="834"/>
      <c r="W129" s="142"/>
      <c r="X129" s="869"/>
      <c r="Y129" s="831"/>
      <c r="Z129" s="875"/>
      <c r="AA129" s="875"/>
      <c r="AB129" s="831"/>
      <c r="AC129" s="831"/>
      <c r="AD129" s="878"/>
      <c r="AE129" s="142"/>
      <c r="AF129" s="869"/>
      <c r="AG129" s="831"/>
      <c r="AH129" s="875"/>
      <c r="AI129" s="875"/>
      <c r="AJ129" s="875"/>
      <c r="AK129" s="831"/>
      <c r="AL129" s="834"/>
    </row>
    <row r="130" spans="2:38" ht="20.100000000000001" customHeight="1" thickTop="1" thickBot="1" x14ac:dyDescent="0.3">
      <c r="B130" s="35">
        <v>28</v>
      </c>
      <c r="C130" s="104"/>
      <c r="D130" s="150" t="s">
        <v>1339</v>
      </c>
      <c r="E130" s="151" t="s">
        <v>1110</v>
      </c>
      <c r="F130" s="152" t="s">
        <v>1093</v>
      </c>
      <c r="G130" s="142"/>
      <c r="H130" s="828"/>
      <c r="I130" s="831"/>
      <c r="J130" s="872"/>
      <c r="K130" s="831"/>
      <c r="L130" s="831"/>
      <c r="M130" s="831"/>
      <c r="N130" s="834"/>
      <c r="O130" s="142"/>
      <c r="P130" s="828"/>
      <c r="Q130" s="831"/>
      <c r="R130" s="888"/>
      <c r="S130" s="872"/>
      <c r="T130" s="831"/>
      <c r="U130" s="831"/>
      <c r="V130" s="834"/>
      <c r="W130" s="142"/>
      <c r="X130" s="869"/>
      <c r="Y130" s="831"/>
      <c r="Z130" s="875"/>
      <c r="AA130" s="875"/>
      <c r="AB130" s="831"/>
      <c r="AC130" s="831"/>
      <c r="AD130" s="878"/>
      <c r="AE130" s="142"/>
      <c r="AF130" s="869"/>
      <c r="AG130" s="831"/>
      <c r="AH130" s="875"/>
      <c r="AI130" s="875"/>
      <c r="AJ130" s="875"/>
      <c r="AK130" s="831"/>
      <c r="AL130" s="834"/>
    </row>
    <row r="131" spans="2:38" ht="20.100000000000001" customHeight="1" thickTop="1" thickBot="1" x14ac:dyDescent="0.3">
      <c r="B131" s="35">
        <v>29</v>
      </c>
      <c r="C131" s="104"/>
      <c r="D131" s="150" t="s">
        <v>1344</v>
      </c>
      <c r="E131" s="151" t="s">
        <v>1110</v>
      </c>
      <c r="F131" s="152" t="s">
        <v>1106</v>
      </c>
      <c r="G131" s="142"/>
      <c r="H131" s="828"/>
      <c r="I131" s="831"/>
      <c r="J131" s="872"/>
      <c r="K131" s="831"/>
      <c r="L131" s="831"/>
      <c r="M131" s="831"/>
      <c r="N131" s="834"/>
      <c r="O131" s="142"/>
      <c r="P131" s="828"/>
      <c r="Q131" s="831"/>
      <c r="R131" s="888"/>
      <c r="S131" s="872"/>
      <c r="T131" s="831"/>
      <c r="U131" s="831"/>
      <c r="V131" s="834"/>
      <c r="W131" s="142"/>
      <c r="X131" s="869"/>
      <c r="Y131" s="831"/>
      <c r="Z131" s="875"/>
      <c r="AA131" s="875"/>
      <c r="AB131" s="831"/>
      <c r="AC131" s="831"/>
      <c r="AD131" s="878"/>
      <c r="AE131" s="142"/>
      <c r="AF131" s="869"/>
      <c r="AG131" s="831"/>
      <c r="AH131" s="875"/>
      <c r="AI131" s="875"/>
      <c r="AJ131" s="875"/>
      <c r="AK131" s="831"/>
      <c r="AL131" s="834"/>
    </row>
    <row r="132" spans="2:38" ht="20.100000000000001" customHeight="1" thickTop="1" thickBot="1" x14ac:dyDescent="0.3">
      <c r="B132" s="35">
        <v>30</v>
      </c>
      <c r="C132" s="104"/>
      <c r="D132" s="150" t="s">
        <v>1165</v>
      </c>
      <c r="E132" s="151" t="s">
        <v>1137</v>
      </c>
      <c r="F132" s="152" t="s">
        <v>1106</v>
      </c>
      <c r="G132" s="142"/>
      <c r="H132" s="828"/>
      <c r="I132" s="831"/>
      <c r="J132" s="872"/>
      <c r="K132" s="831"/>
      <c r="L132" s="831"/>
      <c r="M132" s="831"/>
      <c r="N132" s="834"/>
      <c r="O132" s="142"/>
      <c r="P132" s="828"/>
      <c r="Q132" s="831"/>
      <c r="R132" s="888"/>
      <c r="S132" s="872"/>
      <c r="T132" s="831"/>
      <c r="U132" s="831"/>
      <c r="V132" s="834"/>
      <c r="W132" s="142"/>
      <c r="X132" s="869"/>
      <c r="Y132" s="831"/>
      <c r="Z132" s="875"/>
      <c r="AA132" s="875"/>
      <c r="AB132" s="831"/>
      <c r="AC132" s="831"/>
      <c r="AD132" s="878"/>
      <c r="AE132" s="142"/>
      <c r="AF132" s="869"/>
      <c r="AG132" s="831"/>
      <c r="AH132" s="875"/>
      <c r="AI132" s="875"/>
      <c r="AJ132" s="875"/>
      <c r="AK132" s="831"/>
      <c r="AL132" s="834"/>
    </row>
    <row r="133" spans="2:38" ht="20.100000000000001" customHeight="1" thickTop="1" thickBot="1" x14ac:dyDescent="0.3">
      <c r="B133" s="35">
        <v>31</v>
      </c>
      <c r="C133" s="104"/>
      <c r="D133" s="150" t="s">
        <v>1272</v>
      </c>
      <c r="E133" s="151" t="s">
        <v>1137</v>
      </c>
      <c r="F133" s="152" t="s">
        <v>1415</v>
      </c>
      <c r="G133" s="142"/>
      <c r="H133" s="828"/>
      <c r="I133" s="831"/>
      <c r="J133" s="872"/>
      <c r="K133" s="831"/>
      <c r="L133" s="831"/>
      <c r="M133" s="831"/>
      <c r="N133" s="834"/>
      <c r="O133" s="142"/>
      <c r="P133" s="828"/>
      <c r="Q133" s="831"/>
      <c r="R133" s="888"/>
      <c r="S133" s="872"/>
      <c r="T133" s="831"/>
      <c r="U133" s="831"/>
      <c r="V133" s="834"/>
      <c r="W133" s="142"/>
      <c r="X133" s="869"/>
      <c r="Y133" s="831"/>
      <c r="Z133" s="875"/>
      <c r="AA133" s="875"/>
      <c r="AB133" s="831"/>
      <c r="AC133" s="831"/>
      <c r="AD133" s="878"/>
      <c r="AE133" s="142"/>
      <c r="AF133" s="869"/>
      <c r="AG133" s="831"/>
      <c r="AH133" s="875"/>
      <c r="AI133" s="875"/>
      <c r="AJ133" s="875"/>
      <c r="AK133" s="831"/>
      <c r="AL133" s="834"/>
    </row>
    <row r="134" spans="2:38" ht="20.100000000000001" customHeight="1" thickTop="1" thickBot="1" x14ac:dyDescent="0.3">
      <c r="B134" s="35">
        <v>32</v>
      </c>
      <c r="C134" s="104"/>
      <c r="D134" s="150" t="s">
        <v>1185</v>
      </c>
      <c r="E134" s="151" t="s">
        <v>1117</v>
      </c>
      <c r="F134" s="152" t="s">
        <v>1186</v>
      </c>
      <c r="G134" s="142"/>
      <c r="H134" s="828"/>
      <c r="I134" s="831"/>
      <c r="J134" s="872"/>
      <c r="K134" s="831"/>
      <c r="L134" s="831"/>
      <c r="M134" s="831"/>
      <c r="N134" s="834"/>
      <c r="O134" s="142"/>
      <c r="P134" s="828"/>
      <c r="Q134" s="831"/>
      <c r="R134" s="888"/>
      <c r="S134" s="872"/>
      <c r="T134" s="831"/>
      <c r="U134" s="831"/>
      <c r="V134" s="834"/>
      <c r="W134" s="142"/>
      <c r="X134" s="869"/>
      <c r="Y134" s="831"/>
      <c r="Z134" s="875"/>
      <c r="AA134" s="875"/>
      <c r="AB134" s="831"/>
      <c r="AC134" s="831"/>
      <c r="AD134" s="878"/>
      <c r="AE134" s="142"/>
      <c r="AF134" s="869"/>
      <c r="AG134" s="831"/>
      <c r="AH134" s="875"/>
      <c r="AI134" s="875"/>
      <c r="AJ134" s="875"/>
      <c r="AK134" s="831"/>
      <c r="AL134" s="834"/>
    </row>
    <row r="135" spans="2:38" ht="20.100000000000001" customHeight="1" thickTop="1" thickBot="1" x14ac:dyDescent="0.3">
      <c r="B135" s="35">
        <v>33</v>
      </c>
      <c r="C135" s="104"/>
      <c r="D135" s="150" t="s">
        <v>1187</v>
      </c>
      <c r="E135" s="151" t="s">
        <v>1117</v>
      </c>
      <c r="F135" s="152" t="s">
        <v>1188</v>
      </c>
      <c r="G135" s="142"/>
      <c r="H135" s="828"/>
      <c r="I135" s="831"/>
      <c r="J135" s="872"/>
      <c r="K135" s="831"/>
      <c r="L135" s="831"/>
      <c r="M135" s="831"/>
      <c r="N135" s="834"/>
      <c r="O135" s="142"/>
      <c r="P135" s="828"/>
      <c r="Q135" s="831"/>
      <c r="R135" s="888"/>
      <c r="S135" s="872"/>
      <c r="T135" s="831"/>
      <c r="U135" s="831"/>
      <c r="V135" s="834"/>
      <c r="W135" s="142"/>
      <c r="X135" s="869"/>
      <c r="Y135" s="831"/>
      <c r="Z135" s="875"/>
      <c r="AA135" s="875"/>
      <c r="AB135" s="831"/>
      <c r="AC135" s="831"/>
      <c r="AD135" s="878"/>
      <c r="AE135" s="142"/>
      <c r="AF135" s="869"/>
      <c r="AG135" s="831"/>
      <c r="AH135" s="875"/>
      <c r="AI135" s="875"/>
      <c r="AJ135" s="875"/>
      <c r="AK135" s="831"/>
      <c r="AL135" s="834"/>
    </row>
    <row r="136" spans="2:38" ht="20.100000000000001" customHeight="1" thickTop="1" thickBot="1" x14ac:dyDescent="0.3">
      <c r="B136" s="35">
        <v>34</v>
      </c>
      <c r="C136" s="104"/>
      <c r="D136" s="150" t="s">
        <v>1181</v>
      </c>
      <c r="E136" s="151" t="s">
        <v>1117</v>
      </c>
      <c r="F136" s="152" t="s">
        <v>1437</v>
      </c>
      <c r="G136" s="142"/>
      <c r="H136" s="828"/>
      <c r="I136" s="831"/>
      <c r="J136" s="872"/>
      <c r="K136" s="831"/>
      <c r="L136" s="831"/>
      <c r="M136" s="831"/>
      <c r="N136" s="834"/>
      <c r="O136" s="142"/>
      <c r="P136" s="828"/>
      <c r="Q136" s="831"/>
      <c r="R136" s="888"/>
      <c r="S136" s="872"/>
      <c r="T136" s="831"/>
      <c r="U136" s="831"/>
      <c r="V136" s="834"/>
      <c r="W136" s="142"/>
      <c r="X136" s="869"/>
      <c r="Y136" s="831"/>
      <c r="Z136" s="875"/>
      <c r="AA136" s="875"/>
      <c r="AB136" s="831"/>
      <c r="AC136" s="831"/>
      <c r="AD136" s="878"/>
      <c r="AE136" s="142"/>
      <c r="AF136" s="869"/>
      <c r="AG136" s="831"/>
      <c r="AH136" s="875"/>
      <c r="AI136" s="875"/>
      <c r="AJ136" s="875"/>
      <c r="AK136" s="831"/>
      <c r="AL136" s="834"/>
    </row>
    <row r="137" spans="2:38" ht="20.100000000000001" customHeight="1" thickTop="1" thickBot="1" x14ac:dyDescent="0.3">
      <c r="B137" s="35">
        <v>35</v>
      </c>
      <c r="C137" s="104"/>
      <c r="D137" s="150" t="s">
        <v>1182</v>
      </c>
      <c r="E137" s="151" t="s">
        <v>1117</v>
      </c>
      <c r="F137" s="152" t="s">
        <v>1183</v>
      </c>
      <c r="G137" s="142"/>
      <c r="H137" s="828"/>
      <c r="I137" s="831"/>
      <c r="J137" s="872"/>
      <c r="K137" s="831"/>
      <c r="L137" s="831"/>
      <c r="M137" s="831"/>
      <c r="N137" s="834"/>
      <c r="O137" s="142"/>
      <c r="P137" s="828"/>
      <c r="Q137" s="831"/>
      <c r="R137" s="888"/>
      <c r="S137" s="872"/>
      <c r="T137" s="831"/>
      <c r="U137" s="831"/>
      <c r="V137" s="834"/>
      <c r="W137" s="142"/>
      <c r="X137" s="869"/>
      <c r="Y137" s="831"/>
      <c r="Z137" s="875"/>
      <c r="AA137" s="875"/>
      <c r="AB137" s="831"/>
      <c r="AC137" s="831"/>
      <c r="AD137" s="878"/>
      <c r="AE137" s="142"/>
      <c r="AF137" s="869"/>
      <c r="AG137" s="831"/>
      <c r="AH137" s="875"/>
      <c r="AI137" s="875"/>
      <c r="AJ137" s="875"/>
      <c r="AK137" s="831"/>
      <c r="AL137" s="834"/>
    </row>
    <row r="138" spans="2:38" ht="20.100000000000001" customHeight="1" thickTop="1" thickBot="1" x14ac:dyDescent="0.3">
      <c r="B138" s="35">
        <v>36</v>
      </c>
      <c r="C138" s="104"/>
      <c r="D138" s="150" t="s">
        <v>1184</v>
      </c>
      <c r="E138" s="151" t="s">
        <v>1117</v>
      </c>
      <c r="F138" s="152" t="s">
        <v>1438</v>
      </c>
      <c r="G138" s="142"/>
      <c r="H138" s="858"/>
      <c r="I138" s="854"/>
      <c r="J138" s="873"/>
      <c r="K138" s="854"/>
      <c r="L138" s="854"/>
      <c r="M138" s="854"/>
      <c r="N138" s="859"/>
      <c r="O138" s="142"/>
      <c r="P138" s="858"/>
      <c r="Q138" s="854"/>
      <c r="R138" s="889"/>
      <c r="S138" s="873"/>
      <c r="T138" s="854"/>
      <c r="U138" s="854"/>
      <c r="V138" s="859"/>
      <c r="W138" s="142"/>
      <c r="X138" s="870"/>
      <c r="Y138" s="854"/>
      <c r="Z138" s="876"/>
      <c r="AA138" s="876"/>
      <c r="AB138" s="854"/>
      <c r="AC138" s="854"/>
      <c r="AD138" s="879"/>
      <c r="AE138" s="142"/>
      <c r="AF138" s="870"/>
      <c r="AG138" s="854"/>
      <c r="AH138" s="876"/>
      <c r="AI138" s="876"/>
      <c r="AJ138" s="876"/>
      <c r="AK138" s="854"/>
      <c r="AL138" s="859"/>
    </row>
    <row r="139" spans="2:38" ht="20.100000000000001" customHeight="1" thickTop="1" thickBot="1" x14ac:dyDescent="0.3">
      <c r="B139" s="35"/>
      <c r="C139" s="915" t="s">
        <v>52</v>
      </c>
      <c r="D139" s="916"/>
      <c r="E139" s="916"/>
      <c r="F139" s="917"/>
      <c r="G139" s="124"/>
      <c r="H139" s="420"/>
      <c r="I139" s="421"/>
      <c r="J139" s="422"/>
      <c r="K139" s="422"/>
      <c r="L139" s="422"/>
      <c r="M139" s="423"/>
      <c r="N139" s="424"/>
      <c r="O139" s="124"/>
      <c r="P139" s="420"/>
      <c r="Q139" s="421"/>
      <c r="R139" s="422"/>
      <c r="S139" s="422"/>
      <c r="T139" s="422"/>
      <c r="U139" s="423"/>
      <c r="V139" s="424"/>
      <c r="W139" s="124"/>
      <c r="X139" s="420"/>
      <c r="Y139" s="421"/>
      <c r="Z139" s="422"/>
      <c r="AA139" s="422"/>
      <c r="AB139" s="422"/>
      <c r="AC139" s="423"/>
      <c r="AD139" s="424"/>
      <c r="AE139" s="124"/>
      <c r="AF139" s="420"/>
      <c r="AG139" s="421"/>
      <c r="AH139" s="422"/>
      <c r="AI139" s="422"/>
      <c r="AJ139" s="422"/>
      <c r="AK139" s="423"/>
      <c r="AL139" s="424"/>
    </row>
    <row r="140" spans="2:38" ht="30" customHeight="1" thickTop="1" thickBot="1" x14ac:dyDescent="0.3">
      <c r="B140" s="797" t="s">
        <v>1271</v>
      </c>
      <c r="C140" s="848"/>
      <c r="D140" s="848"/>
      <c r="E140" s="848"/>
      <c r="F140" s="848"/>
      <c r="G140" s="849"/>
      <c r="H140" s="848"/>
      <c r="I140" s="848"/>
      <c r="J140" s="848"/>
      <c r="K140" s="848"/>
      <c r="L140" s="848"/>
      <c r="M140" s="848"/>
      <c r="N140" s="848"/>
      <c r="O140" s="849"/>
      <c r="P140" s="848"/>
      <c r="Q140" s="848"/>
      <c r="R140" s="848"/>
      <c r="S140" s="848"/>
      <c r="T140" s="848"/>
      <c r="U140" s="848"/>
      <c r="V140" s="848"/>
      <c r="W140" s="848"/>
      <c r="X140" s="848"/>
      <c r="Y140" s="848"/>
      <c r="Z140" s="848"/>
      <c r="AA140" s="848"/>
      <c r="AB140" s="848"/>
      <c r="AC140" s="848"/>
      <c r="AD140" s="848"/>
      <c r="AE140" s="849"/>
      <c r="AF140" s="848"/>
      <c r="AG140" s="848"/>
      <c r="AH140" s="848"/>
      <c r="AI140" s="848"/>
      <c r="AJ140" s="848"/>
      <c r="AK140" s="848"/>
      <c r="AL140" s="848"/>
    </row>
    <row r="141" spans="2:38" ht="20.100000000000001" customHeight="1" thickTop="1" x14ac:dyDescent="0.25">
      <c r="B141" s="30">
        <v>1</v>
      </c>
      <c r="C141" s="101"/>
      <c r="D141" s="122" t="s">
        <v>1287</v>
      </c>
      <c r="E141" s="33" t="s">
        <v>1137</v>
      </c>
      <c r="F141" s="103" t="s">
        <v>1288</v>
      </c>
      <c r="G141" s="124"/>
      <c r="H141" s="827">
        <v>4669</v>
      </c>
      <c r="I141" s="830">
        <v>4687</v>
      </c>
      <c r="J141" s="830">
        <v>4764</v>
      </c>
      <c r="K141" s="830">
        <v>5095</v>
      </c>
      <c r="L141" s="830">
        <v>5774</v>
      </c>
      <c r="M141" s="830">
        <v>6116</v>
      </c>
      <c r="N141" s="833">
        <v>8307</v>
      </c>
      <c r="O141" s="124"/>
      <c r="P141" s="827">
        <v>4323</v>
      </c>
      <c r="Q141" s="830">
        <v>4340</v>
      </c>
      <c r="R141" s="830">
        <v>4412</v>
      </c>
      <c r="S141" s="830">
        <v>4718</v>
      </c>
      <c r="T141" s="830">
        <v>5347</v>
      </c>
      <c r="U141" s="830">
        <v>5663</v>
      </c>
      <c r="V141" s="833">
        <v>7692</v>
      </c>
      <c r="W141" s="124"/>
      <c r="X141" s="827">
        <v>3977</v>
      </c>
      <c r="Y141" s="830">
        <v>3993</v>
      </c>
      <c r="Z141" s="830">
        <v>4059</v>
      </c>
      <c r="AA141" s="830">
        <v>4340</v>
      </c>
      <c r="AB141" s="830">
        <v>4919</v>
      </c>
      <c r="AC141" s="830">
        <v>5210</v>
      </c>
      <c r="AD141" s="833">
        <v>7076</v>
      </c>
      <c r="AE141" s="124"/>
      <c r="AF141" s="827">
        <v>3804</v>
      </c>
      <c r="AG141" s="830">
        <v>3819</v>
      </c>
      <c r="AH141" s="830">
        <v>3882</v>
      </c>
      <c r="AI141" s="830">
        <v>4152</v>
      </c>
      <c r="AJ141" s="830">
        <v>4705</v>
      </c>
      <c r="AK141" s="830">
        <v>4983</v>
      </c>
      <c r="AL141" s="833">
        <v>6768</v>
      </c>
    </row>
    <row r="142" spans="2:38" ht="20.100000000000001" customHeight="1" x14ac:dyDescent="0.25">
      <c r="B142" s="258">
        <v>2</v>
      </c>
      <c r="C142" s="310"/>
      <c r="D142" s="345" t="s">
        <v>1289</v>
      </c>
      <c r="E142" s="346" t="s">
        <v>1137</v>
      </c>
      <c r="F142" s="356" t="s">
        <v>1290</v>
      </c>
      <c r="G142" s="124"/>
      <c r="H142" s="828"/>
      <c r="I142" s="831"/>
      <c r="J142" s="831"/>
      <c r="K142" s="831"/>
      <c r="L142" s="831"/>
      <c r="M142" s="831"/>
      <c r="N142" s="834"/>
      <c r="O142" s="124"/>
      <c r="P142" s="828"/>
      <c r="Q142" s="831"/>
      <c r="R142" s="831"/>
      <c r="S142" s="831"/>
      <c r="T142" s="831"/>
      <c r="U142" s="831"/>
      <c r="V142" s="834"/>
      <c r="W142" s="124"/>
      <c r="X142" s="828"/>
      <c r="Y142" s="831"/>
      <c r="Z142" s="831"/>
      <c r="AA142" s="831"/>
      <c r="AB142" s="831"/>
      <c r="AC142" s="831"/>
      <c r="AD142" s="834"/>
      <c r="AE142" s="124"/>
      <c r="AF142" s="828"/>
      <c r="AG142" s="831"/>
      <c r="AH142" s="831"/>
      <c r="AI142" s="831"/>
      <c r="AJ142" s="831"/>
      <c r="AK142" s="831"/>
      <c r="AL142" s="834"/>
    </row>
    <row r="143" spans="2:38" ht="20.100000000000001" customHeight="1" x14ac:dyDescent="0.25">
      <c r="B143" s="35">
        <v>3</v>
      </c>
      <c r="C143" s="310"/>
      <c r="D143" s="345" t="s">
        <v>1439</v>
      </c>
      <c r="E143" s="346" t="s">
        <v>1110</v>
      </c>
      <c r="F143" s="106" t="s">
        <v>1198</v>
      </c>
      <c r="G143" s="124"/>
      <c r="H143" s="828"/>
      <c r="I143" s="831"/>
      <c r="J143" s="831"/>
      <c r="K143" s="831"/>
      <c r="L143" s="831"/>
      <c r="M143" s="831"/>
      <c r="N143" s="834"/>
      <c r="O143" s="124"/>
      <c r="P143" s="828"/>
      <c r="Q143" s="831"/>
      <c r="R143" s="831"/>
      <c r="S143" s="831"/>
      <c r="T143" s="831"/>
      <c r="U143" s="831"/>
      <c r="V143" s="834"/>
      <c r="W143" s="124"/>
      <c r="X143" s="828"/>
      <c r="Y143" s="831"/>
      <c r="Z143" s="831"/>
      <c r="AA143" s="831"/>
      <c r="AB143" s="831"/>
      <c r="AC143" s="831"/>
      <c r="AD143" s="834"/>
      <c r="AE143" s="124"/>
      <c r="AF143" s="828"/>
      <c r="AG143" s="831"/>
      <c r="AH143" s="831"/>
      <c r="AI143" s="831"/>
      <c r="AJ143" s="831"/>
      <c r="AK143" s="831"/>
      <c r="AL143" s="834"/>
    </row>
    <row r="144" spans="2:38" ht="20.100000000000001" customHeight="1" x14ac:dyDescent="0.25">
      <c r="B144" s="35">
        <v>4</v>
      </c>
      <c r="C144" s="104"/>
      <c r="D144" s="150" t="s">
        <v>1261</v>
      </c>
      <c r="E144" s="151" t="s">
        <v>1110</v>
      </c>
      <c r="F144" s="152" t="s">
        <v>1262</v>
      </c>
      <c r="G144" s="124"/>
      <c r="H144" s="828"/>
      <c r="I144" s="831"/>
      <c r="J144" s="831"/>
      <c r="K144" s="831"/>
      <c r="L144" s="831"/>
      <c r="M144" s="831"/>
      <c r="N144" s="834"/>
      <c r="O144" s="124"/>
      <c r="P144" s="828"/>
      <c r="Q144" s="831"/>
      <c r="R144" s="831"/>
      <c r="S144" s="831"/>
      <c r="T144" s="831"/>
      <c r="U144" s="831"/>
      <c r="V144" s="834"/>
      <c r="W144" s="124"/>
      <c r="X144" s="828"/>
      <c r="Y144" s="831"/>
      <c r="Z144" s="831"/>
      <c r="AA144" s="831"/>
      <c r="AB144" s="831"/>
      <c r="AC144" s="831"/>
      <c r="AD144" s="834"/>
      <c r="AE144" s="124"/>
      <c r="AF144" s="828"/>
      <c r="AG144" s="831"/>
      <c r="AH144" s="831"/>
      <c r="AI144" s="831"/>
      <c r="AJ144" s="831"/>
      <c r="AK144" s="831"/>
      <c r="AL144" s="834"/>
    </row>
    <row r="145" spans="2:38" ht="20.100000000000001" customHeight="1" x14ac:dyDescent="0.25">
      <c r="B145" s="258">
        <v>5</v>
      </c>
      <c r="C145" s="104"/>
      <c r="D145" s="125" t="s">
        <v>1273</v>
      </c>
      <c r="E145" s="49" t="s">
        <v>1274</v>
      </c>
      <c r="F145" s="106" t="s">
        <v>1440</v>
      </c>
      <c r="G145" s="124"/>
      <c r="H145" s="828"/>
      <c r="I145" s="831"/>
      <c r="J145" s="831"/>
      <c r="K145" s="831"/>
      <c r="L145" s="831"/>
      <c r="M145" s="831"/>
      <c r="N145" s="834"/>
      <c r="O145" s="124"/>
      <c r="P145" s="828"/>
      <c r="Q145" s="831"/>
      <c r="R145" s="831"/>
      <c r="S145" s="831"/>
      <c r="T145" s="831"/>
      <c r="U145" s="831"/>
      <c r="V145" s="834"/>
      <c r="W145" s="124"/>
      <c r="X145" s="828"/>
      <c r="Y145" s="831"/>
      <c r="Z145" s="831"/>
      <c r="AA145" s="831"/>
      <c r="AB145" s="831"/>
      <c r="AC145" s="831"/>
      <c r="AD145" s="834"/>
      <c r="AE145" s="124"/>
      <c r="AF145" s="828"/>
      <c r="AG145" s="831"/>
      <c r="AH145" s="831"/>
      <c r="AI145" s="831"/>
      <c r="AJ145" s="831"/>
      <c r="AK145" s="831"/>
      <c r="AL145" s="834"/>
    </row>
    <row r="146" spans="2:38" ht="20.100000000000001" customHeight="1" x14ac:dyDescent="0.25">
      <c r="B146" s="35">
        <v>6</v>
      </c>
      <c r="C146" s="104"/>
      <c r="D146" s="125" t="s">
        <v>1275</v>
      </c>
      <c r="E146" s="49" t="s">
        <v>1274</v>
      </c>
      <c r="F146" s="106" t="s">
        <v>1276</v>
      </c>
      <c r="G146" s="124"/>
      <c r="H146" s="828"/>
      <c r="I146" s="831"/>
      <c r="J146" s="831"/>
      <c r="K146" s="831"/>
      <c r="L146" s="831"/>
      <c r="M146" s="831"/>
      <c r="N146" s="834"/>
      <c r="O146" s="124"/>
      <c r="P146" s="828"/>
      <c r="Q146" s="831"/>
      <c r="R146" s="831"/>
      <c r="S146" s="831"/>
      <c r="T146" s="831"/>
      <c r="U146" s="831"/>
      <c r="V146" s="834"/>
      <c r="W146" s="124"/>
      <c r="X146" s="828"/>
      <c r="Y146" s="831"/>
      <c r="Z146" s="831"/>
      <c r="AA146" s="831"/>
      <c r="AB146" s="831"/>
      <c r="AC146" s="831"/>
      <c r="AD146" s="834"/>
      <c r="AE146" s="124"/>
      <c r="AF146" s="828"/>
      <c r="AG146" s="831"/>
      <c r="AH146" s="831"/>
      <c r="AI146" s="831"/>
      <c r="AJ146" s="831"/>
      <c r="AK146" s="831"/>
      <c r="AL146" s="834"/>
    </row>
    <row r="147" spans="2:38" ht="20.100000000000001" customHeight="1" x14ac:dyDescent="0.25">
      <c r="B147" s="35">
        <v>7</v>
      </c>
      <c r="C147" s="104"/>
      <c r="D147" s="125" t="s">
        <v>1277</v>
      </c>
      <c r="E147" s="49" t="s">
        <v>1274</v>
      </c>
      <c r="F147" s="106" t="s">
        <v>1278</v>
      </c>
      <c r="G147" s="124"/>
      <c r="H147" s="828"/>
      <c r="I147" s="831"/>
      <c r="J147" s="831"/>
      <c r="K147" s="831"/>
      <c r="L147" s="831"/>
      <c r="M147" s="831"/>
      <c r="N147" s="834"/>
      <c r="O147" s="124"/>
      <c r="P147" s="828"/>
      <c r="Q147" s="831"/>
      <c r="R147" s="831"/>
      <c r="S147" s="831"/>
      <c r="T147" s="831"/>
      <c r="U147" s="831"/>
      <c r="V147" s="834"/>
      <c r="W147" s="124"/>
      <c r="X147" s="828"/>
      <c r="Y147" s="831"/>
      <c r="Z147" s="831"/>
      <c r="AA147" s="831"/>
      <c r="AB147" s="831"/>
      <c r="AC147" s="831"/>
      <c r="AD147" s="834"/>
      <c r="AE147" s="124"/>
      <c r="AF147" s="828"/>
      <c r="AG147" s="831"/>
      <c r="AH147" s="831"/>
      <c r="AI147" s="831"/>
      <c r="AJ147" s="831"/>
      <c r="AK147" s="831"/>
      <c r="AL147" s="834"/>
    </row>
    <row r="148" spans="2:38" ht="20.100000000000001" customHeight="1" x14ac:dyDescent="0.25">
      <c r="B148" s="258">
        <v>8</v>
      </c>
      <c r="C148" s="104"/>
      <c r="D148" s="125" t="s">
        <v>1441</v>
      </c>
      <c r="E148" s="49" t="s">
        <v>1274</v>
      </c>
      <c r="F148" s="106" t="s">
        <v>1279</v>
      </c>
      <c r="G148" s="124"/>
      <c r="H148" s="828"/>
      <c r="I148" s="831"/>
      <c r="J148" s="831"/>
      <c r="K148" s="831"/>
      <c r="L148" s="831"/>
      <c r="M148" s="831"/>
      <c r="N148" s="834"/>
      <c r="O148" s="124"/>
      <c r="P148" s="828"/>
      <c r="Q148" s="831"/>
      <c r="R148" s="831"/>
      <c r="S148" s="831"/>
      <c r="T148" s="831"/>
      <c r="U148" s="831"/>
      <c r="V148" s="834"/>
      <c r="W148" s="124"/>
      <c r="X148" s="828"/>
      <c r="Y148" s="831"/>
      <c r="Z148" s="831"/>
      <c r="AA148" s="831"/>
      <c r="AB148" s="831"/>
      <c r="AC148" s="831"/>
      <c r="AD148" s="834"/>
      <c r="AE148" s="124"/>
      <c r="AF148" s="828"/>
      <c r="AG148" s="831"/>
      <c r="AH148" s="831"/>
      <c r="AI148" s="831"/>
      <c r="AJ148" s="831"/>
      <c r="AK148" s="831"/>
      <c r="AL148" s="834"/>
    </row>
    <row r="149" spans="2:38" ht="20.100000000000001" customHeight="1" x14ac:dyDescent="0.25">
      <c r="B149" s="35">
        <v>9</v>
      </c>
      <c r="C149" s="104"/>
      <c r="D149" s="150" t="s">
        <v>1282</v>
      </c>
      <c r="E149" s="151" t="s">
        <v>1274</v>
      </c>
      <c r="F149" s="152" t="s">
        <v>1442</v>
      </c>
      <c r="G149" s="124"/>
      <c r="H149" s="828"/>
      <c r="I149" s="831"/>
      <c r="J149" s="831"/>
      <c r="K149" s="831"/>
      <c r="L149" s="831"/>
      <c r="M149" s="831"/>
      <c r="N149" s="834"/>
      <c r="O149" s="124"/>
      <c r="P149" s="828"/>
      <c r="Q149" s="831"/>
      <c r="R149" s="831"/>
      <c r="S149" s="831"/>
      <c r="T149" s="831"/>
      <c r="U149" s="831"/>
      <c r="V149" s="834"/>
      <c r="W149" s="124"/>
      <c r="X149" s="828"/>
      <c r="Y149" s="831"/>
      <c r="Z149" s="831"/>
      <c r="AA149" s="831"/>
      <c r="AB149" s="831"/>
      <c r="AC149" s="831"/>
      <c r="AD149" s="834"/>
      <c r="AE149" s="124"/>
      <c r="AF149" s="828"/>
      <c r="AG149" s="831"/>
      <c r="AH149" s="831"/>
      <c r="AI149" s="831"/>
      <c r="AJ149" s="831"/>
      <c r="AK149" s="831"/>
      <c r="AL149" s="834"/>
    </row>
    <row r="150" spans="2:38" ht="20.100000000000001" customHeight="1" x14ac:dyDescent="0.25">
      <c r="B150" s="35">
        <v>10</v>
      </c>
      <c r="C150" s="104"/>
      <c r="D150" s="125" t="s">
        <v>1283</v>
      </c>
      <c r="E150" s="49" t="s">
        <v>1137</v>
      </c>
      <c r="F150" s="106" t="s">
        <v>1284</v>
      </c>
      <c r="G150" s="124"/>
      <c r="H150" s="828"/>
      <c r="I150" s="831"/>
      <c r="J150" s="831"/>
      <c r="K150" s="831"/>
      <c r="L150" s="831"/>
      <c r="M150" s="831"/>
      <c r="N150" s="834"/>
      <c r="O150" s="124"/>
      <c r="P150" s="828"/>
      <c r="Q150" s="831"/>
      <c r="R150" s="831"/>
      <c r="S150" s="831"/>
      <c r="T150" s="831"/>
      <c r="U150" s="831"/>
      <c r="V150" s="834"/>
      <c r="W150" s="124"/>
      <c r="X150" s="828"/>
      <c r="Y150" s="831"/>
      <c r="Z150" s="831"/>
      <c r="AA150" s="831"/>
      <c r="AB150" s="831"/>
      <c r="AC150" s="831"/>
      <c r="AD150" s="834"/>
      <c r="AE150" s="124"/>
      <c r="AF150" s="828"/>
      <c r="AG150" s="831"/>
      <c r="AH150" s="831"/>
      <c r="AI150" s="831"/>
      <c r="AJ150" s="831"/>
      <c r="AK150" s="831"/>
      <c r="AL150" s="834"/>
    </row>
    <row r="151" spans="2:38" ht="20.100000000000001" customHeight="1" x14ac:dyDescent="0.25">
      <c r="B151" s="258">
        <v>11</v>
      </c>
      <c r="C151" s="104"/>
      <c r="D151" s="125" t="s">
        <v>1285</v>
      </c>
      <c r="E151" s="49" t="s">
        <v>1137</v>
      </c>
      <c r="F151" s="106" t="s">
        <v>1286</v>
      </c>
      <c r="G151" s="124"/>
      <c r="H151" s="828"/>
      <c r="I151" s="831"/>
      <c r="J151" s="831"/>
      <c r="K151" s="831"/>
      <c r="L151" s="831"/>
      <c r="M151" s="831"/>
      <c r="N151" s="834"/>
      <c r="O151" s="124"/>
      <c r="P151" s="828"/>
      <c r="Q151" s="831"/>
      <c r="R151" s="831"/>
      <c r="S151" s="831"/>
      <c r="T151" s="831"/>
      <c r="U151" s="831"/>
      <c r="V151" s="834"/>
      <c r="W151" s="124"/>
      <c r="X151" s="828"/>
      <c r="Y151" s="831"/>
      <c r="Z151" s="831"/>
      <c r="AA151" s="831"/>
      <c r="AB151" s="831"/>
      <c r="AC151" s="831"/>
      <c r="AD151" s="834"/>
      <c r="AE151" s="124"/>
      <c r="AF151" s="828"/>
      <c r="AG151" s="831"/>
      <c r="AH151" s="831"/>
      <c r="AI151" s="831"/>
      <c r="AJ151" s="831"/>
      <c r="AK151" s="831"/>
      <c r="AL151" s="834"/>
    </row>
    <row r="152" spans="2:38" ht="20.100000000000001" customHeight="1" x14ac:dyDescent="0.25">
      <c r="B152" s="35">
        <v>12</v>
      </c>
      <c r="C152" s="104"/>
      <c r="D152" s="125" t="s">
        <v>1291</v>
      </c>
      <c r="E152" s="49" t="s">
        <v>1274</v>
      </c>
      <c r="F152" s="106" t="s">
        <v>1292</v>
      </c>
      <c r="G152" s="124"/>
      <c r="H152" s="828"/>
      <c r="I152" s="831"/>
      <c r="J152" s="831"/>
      <c r="K152" s="831"/>
      <c r="L152" s="831"/>
      <c r="M152" s="831"/>
      <c r="N152" s="834"/>
      <c r="O152" s="124"/>
      <c r="P152" s="828"/>
      <c r="Q152" s="831"/>
      <c r="R152" s="831"/>
      <c r="S152" s="831"/>
      <c r="T152" s="831"/>
      <c r="U152" s="831"/>
      <c r="V152" s="834"/>
      <c r="W152" s="124"/>
      <c r="X152" s="828"/>
      <c r="Y152" s="831"/>
      <c r="Z152" s="831"/>
      <c r="AA152" s="831"/>
      <c r="AB152" s="831"/>
      <c r="AC152" s="831"/>
      <c r="AD152" s="834"/>
      <c r="AE152" s="124"/>
      <c r="AF152" s="828"/>
      <c r="AG152" s="831"/>
      <c r="AH152" s="831"/>
      <c r="AI152" s="831"/>
      <c r="AJ152" s="831"/>
      <c r="AK152" s="831"/>
      <c r="AL152" s="834"/>
    </row>
    <row r="153" spans="2:38" ht="20.100000000000001" customHeight="1" x14ac:dyDescent="0.25">
      <c r="B153" s="35">
        <v>13</v>
      </c>
      <c r="C153" s="104"/>
      <c r="D153" s="125" t="s">
        <v>1293</v>
      </c>
      <c r="E153" s="49" t="s">
        <v>1274</v>
      </c>
      <c r="F153" s="106" t="s">
        <v>1294</v>
      </c>
      <c r="G153" s="124"/>
      <c r="H153" s="828"/>
      <c r="I153" s="831"/>
      <c r="J153" s="831"/>
      <c r="K153" s="831"/>
      <c r="L153" s="831"/>
      <c r="M153" s="831"/>
      <c r="N153" s="834"/>
      <c r="O153" s="124"/>
      <c r="P153" s="828"/>
      <c r="Q153" s="831"/>
      <c r="R153" s="831"/>
      <c r="S153" s="831"/>
      <c r="T153" s="831"/>
      <c r="U153" s="831"/>
      <c r="V153" s="834"/>
      <c r="W153" s="124"/>
      <c r="X153" s="828"/>
      <c r="Y153" s="831"/>
      <c r="Z153" s="831"/>
      <c r="AA153" s="831"/>
      <c r="AB153" s="831"/>
      <c r="AC153" s="831"/>
      <c r="AD153" s="834"/>
      <c r="AE153" s="124"/>
      <c r="AF153" s="828"/>
      <c r="AG153" s="831"/>
      <c r="AH153" s="831"/>
      <c r="AI153" s="831"/>
      <c r="AJ153" s="831"/>
      <c r="AK153" s="831"/>
      <c r="AL153" s="834"/>
    </row>
    <row r="154" spans="2:38" ht="20.100000000000001" customHeight="1" x14ac:dyDescent="0.25">
      <c r="B154" s="258">
        <v>14</v>
      </c>
      <c r="C154" s="104"/>
      <c r="D154" s="125" t="s">
        <v>1295</v>
      </c>
      <c r="E154" s="49" t="s">
        <v>1274</v>
      </c>
      <c r="F154" s="106" t="s">
        <v>1296</v>
      </c>
      <c r="G154" s="124"/>
      <c r="H154" s="828"/>
      <c r="I154" s="831"/>
      <c r="J154" s="831"/>
      <c r="K154" s="831"/>
      <c r="L154" s="831"/>
      <c r="M154" s="831"/>
      <c r="N154" s="834"/>
      <c r="O154" s="124"/>
      <c r="P154" s="828"/>
      <c r="Q154" s="831"/>
      <c r="R154" s="831"/>
      <c r="S154" s="831"/>
      <c r="T154" s="831"/>
      <c r="U154" s="831"/>
      <c r="V154" s="834"/>
      <c r="W154" s="124"/>
      <c r="X154" s="828"/>
      <c r="Y154" s="831"/>
      <c r="Z154" s="831"/>
      <c r="AA154" s="831"/>
      <c r="AB154" s="831"/>
      <c r="AC154" s="831"/>
      <c r="AD154" s="834"/>
      <c r="AE154" s="124"/>
      <c r="AF154" s="828"/>
      <c r="AG154" s="831"/>
      <c r="AH154" s="831"/>
      <c r="AI154" s="831"/>
      <c r="AJ154" s="831"/>
      <c r="AK154" s="831"/>
      <c r="AL154" s="834"/>
    </row>
    <row r="155" spans="2:38" ht="20.100000000000001" customHeight="1" x14ac:dyDescent="0.25">
      <c r="B155" s="35">
        <v>15</v>
      </c>
      <c r="C155" s="104"/>
      <c r="D155" s="125" t="s">
        <v>1297</v>
      </c>
      <c r="E155" s="49" t="s">
        <v>1274</v>
      </c>
      <c r="F155" s="106" t="s">
        <v>1298</v>
      </c>
      <c r="G155" s="124"/>
      <c r="H155" s="828"/>
      <c r="I155" s="831"/>
      <c r="J155" s="831"/>
      <c r="K155" s="831"/>
      <c r="L155" s="831"/>
      <c r="M155" s="831"/>
      <c r="N155" s="834"/>
      <c r="O155" s="124"/>
      <c r="P155" s="828"/>
      <c r="Q155" s="831"/>
      <c r="R155" s="831"/>
      <c r="S155" s="831"/>
      <c r="T155" s="831"/>
      <c r="U155" s="831"/>
      <c r="V155" s="834"/>
      <c r="W155" s="124"/>
      <c r="X155" s="828"/>
      <c r="Y155" s="831"/>
      <c r="Z155" s="831"/>
      <c r="AA155" s="831"/>
      <c r="AB155" s="831"/>
      <c r="AC155" s="831"/>
      <c r="AD155" s="834"/>
      <c r="AE155" s="124"/>
      <c r="AF155" s="828"/>
      <c r="AG155" s="831"/>
      <c r="AH155" s="831"/>
      <c r="AI155" s="831"/>
      <c r="AJ155" s="831"/>
      <c r="AK155" s="831"/>
      <c r="AL155" s="834"/>
    </row>
    <row r="156" spans="2:38" ht="20.100000000000001" customHeight="1" x14ac:dyDescent="0.25">
      <c r="B156" s="35">
        <v>16</v>
      </c>
      <c r="C156" s="104"/>
      <c r="D156" s="125" t="s">
        <v>1301</v>
      </c>
      <c r="E156" s="49" t="s">
        <v>1274</v>
      </c>
      <c r="F156" s="106" t="s">
        <v>1302</v>
      </c>
      <c r="G156" s="124"/>
      <c r="H156" s="828"/>
      <c r="I156" s="831"/>
      <c r="J156" s="831"/>
      <c r="K156" s="831"/>
      <c r="L156" s="831"/>
      <c r="M156" s="831"/>
      <c r="N156" s="834"/>
      <c r="O156" s="124"/>
      <c r="P156" s="828"/>
      <c r="Q156" s="831"/>
      <c r="R156" s="831"/>
      <c r="S156" s="831"/>
      <c r="T156" s="831"/>
      <c r="U156" s="831"/>
      <c r="V156" s="834"/>
      <c r="W156" s="124"/>
      <c r="X156" s="828"/>
      <c r="Y156" s="831"/>
      <c r="Z156" s="831"/>
      <c r="AA156" s="831"/>
      <c r="AB156" s="831"/>
      <c r="AC156" s="831"/>
      <c r="AD156" s="834"/>
      <c r="AE156" s="124"/>
      <c r="AF156" s="828"/>
      <c r="AG156" s="831"/>
      <c r="AH156" s="831"/>
      <c r="AI156" s="831"/>
      <c r="AJ156" s="831"/>
      <c r="AK156" s="831"/>
      <c r="AL156" s="834"/>
    </row>
    <row r="157" spans="2:38" ht="20.100000000000001" customHeight="1" x14ac:dyDescent="0.25">
      <c r="B157" s="258">
        <v>17</v>
      </c>
      <c r="C157" s="104"/>
      <c r="D157" s="125" t="s">
        <v>1303</v>
      </c>
      <c r="E157" s="49" t="s">
        <v>1117</v>
      </c>
      <c r="F157" s="106" t="s">
        <v>1304</v>
      </c>
      <c r="G157" s="124"/>
      <c r="H157" s="828"/>
      <c r="I157" s="831"/>
      <c r="J157" s="831"/>
      <c r="K157" s="831"/>
      <c r="L157" s="831"/>
      <c r="M157" s="831"/>
      <c r="N157" s="834"/>
      <c r="O157" s="124"/>
      <c r="P157" s="828"/>
      <c r="Q157" s="831"/>
      <c r="R157" s="831"/>
      <c r="S157" s="831"/>
      <c r="T157" s="831"/>
      <c r="U157" s="831"/>
      <c r="V157" s="834"/>
      <c r="W157" s="124"/>
      <c r="X157" s="828"/>
      <c r="Y157" s="831"/>
      <c r="Z157" s="831"/>
      <c r="AA157" s="831"/>
      <c r="AB157" s="831"/>
      <c r="AC157" s="831"/>
      <c r="AD157" s="834"/>
      <c r="AE157" s="124"/>
      <c r="AF157" s="828"/>
      <c r="AG157" s="831"/>
      <c r="AH157" s="831"/>
      <c r="AI157" s="831"/>
      <c r="AJ157" s="831"/>
      <c r="AK157" s="831"/>
      <c r="AL157" s="834"/>
    </row>
    <row r="158" spans="2:38" ht="20.100000000000001" customHeight="1" x14ac:dyDescent="0.25">
      <c r="B158" s="35">
        <v>18</v>
      </c>
      <c r="C158" s="104"/>
      <c r="D158" s="125" t="s">
        <v>1305</v>
      </c>
      <c r="E158" s="49" t="s">
        <v>1117</v>
      </c>
      <c r="F158" s="106" t="s">
        <v>1306</v>
      </c>
      <c r="G158" s="124"/>
      <c r="H158" s="828"/>
      <c r="I158" s="831"/>
      <c r="J158" s="831"/>
      <c r="K158" s="831"/>
      <c r="L158" s="831"/>
      <c r="M158" s="831"/>
      <c r="N158" s="834"/>
      <c r="O158" s="124"/>
      <c r="P158" s="828"/>
      <c r="Q158" s="831"/>
      <c r="R158" s="831"/>
      <c r="S158" s="831"/>
      <c r="T158" s="831"/>
      <c r="U158" s="831"/>
      <c r="V158" s="834"/>
      <c r="W158" s="124"/>
      <c r="X158" s="828"/>
      <c r="Y158" s="831"/>
      <c r="Z158" s="831"/>
      <c r="AA158" s="831"/>
      <c r="AB158" s="831"/>
      <c r="AC158" s="831"/>
      <c r="AD158" s="834"/>
      <c r="AE158" s="124"/>
      <c r="AF158" s="828"/>
      <c r="AG158" s="831"/>
      <c r="AH158" s="831"/>
      <c r="AI158" s="831"/>
      <c r="AJ158" s="831"/>
      <c r="AK158" s="831"/>
      <c r="AL158" s="834"/>
    </row>
    <row r="159" spans="2:38" ht="20.100000000000001" customHeight="1" x14ac:dyDescent="0.25">
      <c r="B159" s="35">
        <v>19</v>
      </c>
      <c r="C159" s="104"/>
      <c r="D159" s="125" t="s">
        <v>1307</v>
      </c>
      <c r="E159" s="49" t="s">
        <v>1117</v>
      </c>
      <c r="F159" s="106" t="s">
        <v>1443</v>
      </c>
      <c r="G159" s="124"/>
      <c r="H159" s="828"/>
      <c r="I159" s="831"/>
      <c r="J159" s="831"/>
      <c r="K159" s="831"/>
      <c r="L159" s="831"/>
      <c r="M159" s="831"/>
      <c r="N159" s="834"/>
      <c r="O159" s="124"/>
      <c r="P159" s="828"/>
      <c r="Q159" s="831"/>
      <c r="R159" s="831"/>
      <c r="S159" s="831"/>
      <c r="T159" s="831"/>
      <c r="U159" s="831"/>
      <c r="V159" s="834"/>
      <c r="W159" s="124"/>
      <c r="X159" s="828"/>
      <c r="Y159" s="831"/>
      <c r="Z159" s="831"/>
      <c r="AA159" s="831"/>
      <c r="AB159" s="831"/>
      <c r="AC159" s="831"/>
      <c r="AD159" s="834"/>
      <c r="AE159" s="124"/>
      <c r="AF159" s="828"/>
      <c r="AG159" s="831"/>
      <c r="AH159" s="831"/>
      <c r="AI159" s="831"/>
      <c r="AJ159" s="831"/>
      <c r="AK159" s="831"/>
      <c r="AL159" s="834"/>
    </row>
    <row r="160" spans="2:38" ht="20.100000000000001" customHeight="1" x14ac:dyDescent="0.25">
      <c r="B160" s="258">
        <v>20</v>
      </c>
      <c r="C160" s="104"/>
      <c r="D160" s="125" t="s">
        <v>1308</v>
      </c>
      <c r="E160" s="49" t="s">
        <v>1117</v>
      </c>
      <c r="F160" s="106" t="s">
        <v>1309</v>
      </c>
      <c r="G160" s="124"/>
      <c r="H160" s="828"/>
      <c r="I160" s="831"/>
      <c r="J160" s="831"/>
      <c r="K160" s="831"/>
      <c r="L160" s="831"/>
      <c r="M160" s="831"/>
      <c r="N160" s="834"/>
      <c r="O160" s="124"/>
      <c r="P160" s="828"/>
      <c r="Q160" s="831"/>
      <c r="R160" s="831"/>
      <c r="S160" s="831"/>
      <c r="T160" s="831"/>
      <c r="U160" s="831"/>
      <c r="V160" s="834"/>
      <c r="W160" s="124"/>
      <c r="X160" s="828"/>
      <c r="Y160" s="831"/>
      <c r="Z160" s="831"/>
      <c r="AA160" s="831"/>
      <c r="AB160" s="831"/>
      <c r="AC160" s="831"/>
      <c r="AD160" s="834"/>
      <c r="AE160" s="124"/>
      <c r="AF160" s="828"/>
      <c r="AG160" s="831"/>
      <c r="AH160" s="831"/>
      <c r="AI160" s="831"/>
      <c r="AJ160" s="831"/>
      <c r="AK160" s="831"/>
      <c r="AL160" s="834"/>
    </row>
    <row r="161" spans="2:38" ht="20.100000000000001" customHeight="1" thickBot="1" x14ac:dyDescent="0.3">
      <c r="C161" s="915" t="s">
        <v>52</v>
      </c>
      <c r="D161" s="916"/>
      <c r="E161" s="916"/>
      <c r="F161" s="917"/>
      <c r="G161" s="124"/>
      <c r="H161" s="407"/>
      <c r="I161" s="411"/>
      <c r="J161" s="408"/>
      <c r="K161" s="408"/>
      <c r="L161" s="408"/>
      <c r="M161" s="409"/>
      <c r="N161" s="410"/>
      <c r="O161" s="124"/>
      <c r="P161" s="407"/>
      <c r="Q161" s="411"/>
      <c r="R161" s="408"/>
      <c r="S161" s="408"/>
      <c r="T161" s="408"/>
      <c r="U161" s="409"/>
      <c r="V161" s="410"/>
      <c r="W161" s="124"/>
      <c r="X161" s="407"/>
      <c r="Y161" s="411"/>
      <c r="Z161" s="408"/>
      <c r="AA161" s="408"/>
      <c r="AB161" s="408"/>
      <c r="AC161" s="409"/>
      <c r="AD161" s="410"/>
      <c r="AE161" s="124"/>
      <c r="AF161" s="407"/>
      <c r="AG161" s="411"/>
      <c r="AH161" s="408"/>
      <c r="AI161" s="408"/>
      <c r="AJ161" s="408"/>
      <c r="AK161" s="409"/>
      <c r="AL161" s="410"/>
    </row>
    <row r="162" spans="2:38" ht="30" customHeight="1" thickTop="1" thickBot="1" x14ac:dyDescent="0.3">
      <c r="B162" s="797" t="s">
        <v>1310</v>
      </c>
      <c r="C162" s="848"/>
      <c r="D162" s="848"/>
      <c r="E162" s="848"/>
      <c r="F162" s="848"/>
      <c r="G162" s="849"/>
      <c r="H162" s="848"/>
      <c r="I162" s="848"/>
      <c r="J162" s="848"/>
      <c r="K162" s="848"/>
      <c r="L162" s="848"/>
      <c r="M162" s="848"/>
      <c r="N162" s="848"/>
      <c r="O162" s="849"/>
      <c r="P162" s="848"/>
      <c r="Q162" s="848"/>
      <c r="R162" s="848"/>
      <c r="S162" s="848"/>
      <c r="T162" s="848"/>
      <c r="U162" s="848"/>
      <c r="V162" s="848"/>
      <c r="W162" s="848"/>
      <c r="X162" s="848"/>
      <c r="Y162" s="848"/>
      <c r="Z162" s="848"/>
      <c r="AA162" s="848"/>
      <c r="AB162" s="848"/>
      <c r="AC162" s="848"/>
      <c r="AD162" s="848"/>
      <c r="AE162" s="849"/>
      <c r="AF162" s="848"/>
      <c r="AG162" s="848"/>
      <c r="AH162" s="848"/>
      <c r="AI162" s="848"/>
      <c r="AJ162" s="848"/>
      <c r="AK162" s="848"/>
      <c r="AL162" s="848"/>
    </row>
    <row r="163" spans="2:38" ht="20.100000000000001" customHeight="1" thickTop="1" x14ac:dyDescent="0.25">
      <c r="B163" s="30">
        <v>1</v>
      </c>
      <c r="C163" s="101"/>
      <c r="D163" s="153" t="s">
        <v>1325</v>
      </c>
      <c r="E163" s="53" t="s">
        <v>1326</v>
      </c>
      <c r="F163" s="154" t="s">
        <v>1327</v>
      </c>
      <c r="G163" s="124"/>
      <c r="H163" s="827">
        <v>5191</v>
      </c>
      <c r="I163" s="830">
        <v>5210</v>
      </c>
      <c r="J163" s="830">
        <v>5287</v>
      </c>
      <c r="K163" s="830">
        <v>5618</v>
      </c>
      <c r="L163" s="830">
        <v>5296</v>
      </c>
      <c r="M163" s="830">
        <v>6639</v>
      </c>
      <c r="N163" s="833">
        <v>8829</v>
      </c>
      <c r="O163" s="124"/>
      <c r="P163" s="827">
        <v>4807</v>
      </c>
      <c r="Q163" s="830">
        <v>4825</v>
      </c>
      <c r="R163" s="830">
        <v>4897</v>
      </c>
      <c r="S163" s="830">
        <v>5203</v>
      </c>
      <c r="T163" s="830">
        <v>5830</v>
      </c>
      <c r="U163" s="830">
        <v>5148</v>
      </c>
      <c r="V163" s="833">
        <v>8175</v>
      </c>
      <c r="W163" s="124"/>
      <c r="X163" s="827">
        <v>4422</v>
      </c>
      <c r="Y163" s="830">
        <v>4439</v>
      </c>
      <c r="Z163" s="830">
        <v>4505</v>
      </c>
      <c r="AA163" s="830">
        <v>4787</v>
      </c>
      <c r="AB163" s="830">
        <v>5364</v>
      </c>
      <c r="AC163" s="830">
        <v>5656</v>
      </c>
      <c r="AD163" s="833">
        <v>7521</v>
      </c>
      <c r="AE163" s="124"/>
      <c r="AF163" s="827">
        <v>4230</v>
      </c>
      <c r="AG163" s="830">
        <v>4246</v>
      </c>
      <c r="AH163" s="830">
        <v>4309</v>
      </c>
      <c r="AI163" s="830">
        <v>4578</v>
      </c>
      <c r="AJ163" s="830">
        <v>5131</v>
      </c>
      <c r="AK163" s="830">
        <v>5410</v>
      </c>
      <c r="AL163" s="833">
        <v>7194</v>
      </c>
    </row>
    <row r="164" spans="2:38" ht="20.100000000000001" customHeight="1" x14ac:dyDescent="0.25">
      <c r="B164" s="35">
        <v>2</v>
      </c>
      <c r="C164" s="104"/>
      <c r="D164" s="150" t="s">
        <v>1328</v>
      </c>
      <c r="E164" s="151" t="s">
        <v>1326</v>
      </c>
      <c r="F164" s="152" t="s">
        <v>1329</v>
      </c>
      <c r="G164" s="124"/>
      <c r="H164" s="828"/>
      <c r="I164" s="831"/>
      <c r="J164" s="831"/>
      <c r="K164" s="831"/>
      <c r="L164" s="831"/>
      <c r="M164" s="831"/>
      <c r="N164" s="834"/>
      <c r="O164" s="124"/>
      <c r="P164" s="828"/>
      <c r="Q164" s="831"/>
      <c r="R164" s="831"/>
      <c r="S164" s="831"/>
      <c r="T164" s="831"/>
      <c r="U164" s="831"/>
      <c r="V164" s="834"/>
      <c r="W164" s="124"/>
      <c r="X164" s="828"/>
      <c r="Y164" s="831"/>
      <c r="Z164" s="831"/>
      <c r="AA164" s="831"/>
      <c r="AB164" s="831"/>
      <c r="AC164" s="831"/>
      <c r="AD164" s="834"/>
      <c r="AE164" s="124"/>
      <c r="AF164" s="828"/>
      <c r="AG164" s="831"/>
      <c r="AH164" s="831"/>
      <c r="AI164" s="831"/>
      <c r="AJ164" s="831"/>
      <c r="AK164" s="831"/>
      <c r="AL164" s="834"/>
    </row>
    <row r="165" spans="2:38" ht="20.100000000000001" customHeight="1" x14ac:dyDescent="0.25">
      <c r="B165" s="35">
        <v>3</v>
      </c>
      <c r="C165" s="104"/>
      <c r="D165" s="150" t="s">
        <v>1330</v>
      </c>
      <c r="E165" s="151" t="s">
        <v>1326</v>
      </c>
      <c r="F165" s="152" t="s">
        <v>1331</v>
      </c>
      <c r="G165" s="124"/>
      <c r="H165" s="828"/>
      <c r="I165" s="831"/>
      <c r="J165" s="831"/>
      <c r="K165" s="831"/>
      <c r="L165" s="831"/>
      <c r="M165" s="831"/>
      <c r="N165" s="834"/>
      <c r="O165" s="124"/>
      <c r="P165" s="828"/>
      <c r="Q165" s="831"/>
      <c r="R165" s="831"/>
      <c r="S165" s="831"/>
      <c r="T165" s="831"/>
      <c r="U165" s="831"/>
      <c r="V165" s="834"/>
      <c r="W165" s="124"/>
      <c r="X165" s="828"/>
      <c r="Y165" s="831"/>
      <c r="Z165" s="831"/>
      <c r="AA165" s="831"/>
      <c r="AB165" s="831"/>
      <c r="AC165" s="831"/>
      <c r="AD165" s="834"/>
      <c r="AE165" s="124"/>
      <c r="AF165" s="828"/>
      <c r="AG165" s="831"/>
      <c r="AH165" s="831"/>
      <c r="AI165" s="831"/>
      <c r="AJ165" s="831"/>
      <c r="AK165" s="831"/>
      <c r="AL165" s="834"/>
    </row>
    <row r="166" spans="2:38" ht="20.100000000000001" customHeight="1" x14ac:dyDescent="0.25">
      <c r="B166" s="35">
        <v>4</v>
      </c>
      <c r="C166" s="104"/>
      <c r="D166" s="150" t="s">
        <v>1332</v>
      </c>
      <c r="E166" s="151" t="s">
        <v>1326</v>
      </c>
      <c r="F166" s="152" t="s">
        <v>1333</v>
      </c>
      <c r="G166" s="124"/>
      <c r="H166" s="828"/>
      <c r="I166" s="831"/>
      <c r="J166" s="831"/>
      <c r="K166" s="831"/>
      <c r="L166" s="831"/>
      <c r="M166" s="831"/>
      <c r="N166" s="834"/>
      <c r="O166" s="124"/>
      <c r="P166" s="828"/>
      <c r="Q166" s="831"/>
      <c r="R166" s="831"/>
      <c r="S166" s="831"/>
      <c r="T166" s="831"/>
      <c r="U166" s="831"/>
      <c r="V166" s="834"/>
      <c r="W166" s="124"/>
      <c r="X166" s="828"/>
      <c r="Y166" s="831"/>
      <c r="Z166" s="831"/>
      <c r="AA166" s="831"/>
      <c r="AB166" s="831"/>
      <c r="AC166" s="831"/>
      <c r="AD166" s="834"/>
      <c r="AE166" s="124"/>
      <c r="AF166" s="828"/>
      <c r="AG166" s="831"/>
      <c r="AH166" s="831"/>
      <c r="AI166" s="831"/>
      <c r="AJ166" s="831"/>
      <c r="AK166" s="831"/>
      <c r="AL166" s="834"/>
    </row>
    <row r="167" spans="2:38" ht="20.100000000000001" customHeight="1" x14ac:dyDescent="0.25">
      <c r="B167" s="35">
        <v>5</v>
      </c>
      <c r="C167" s="104"/>
      <c r="D167" s="150" t="s">
        <v>1334</v>
      </c>
      <c r="E167" s="151" t="s">
        <v>1326</v>
      </c>
      <c r="F167" s="152" t="s">
        <v>1444</v>
      </c>
      <c r="G167" s="124"/>
      <c r="H167" s="828"/>
      <c r="I167" s="831"/>
      <c r="J167" s="831"/>
      <c r="K167" s="831"/>
      <c r="L167" s="831"/>
      <c r="M167" s="831"/>
      <c r="N167" s="834"/>
      <c r="O167" s="124"/>
      <c r="P167" s="828"/>
      <c r="Q167" s="831"/>
      <c r="R167" s="831"/>
      <c r="S167" s="831"/>
      <c r="T167" s="831"/>
      <c r="U167" s="831"/>
      <c r="V167" s="834"/>
      <c r="W167" s="124"/>
      <c r="X167" s="828"/>
      <c r="Y167" s="831"/>
      <c r="Z167" s="831"/>
      <c r="AA167" s="831"/>
      <c r="AB167" s="831"/>
      <c r="AC167" s="831"/>
      <c r="AD167" s="834"/>
      <c r="AE167" s="124"/>
      <c r="AF167" s="828"/>
      <c r="AG167" s="831"/>
      <c r="AH167" s="831"/>
      <c r="AI167" s="831"/>
      <c r="AJ167" s="831"/>
      <c r="AK167" s="831"/>
      <c r="AL167" s="834"/>
    </row>
    <row r="168" spans="2:38" ht="20.100000000000001" customHeight="1" x14ac:dyDescent="0.25">
      <c r="B168" s="35">
        <v>6</v>
      </c>
      <c r="C168" s="104"/>
      <c r="D168" s="150" t="s">
        <v>1143</v>
      </c>
      <c r="E168" s="151" t="s">
        <v>1117</v>
      </c>
      <c r="F168" s="152" t="s">
        <v>1144</v>
      </c>
      <c r="G168" s="124"/>
      <c r="H168" s="828"/>
      <c r="I168" s="831"/>
      <c r="J168" s="831"/>
      <c r="K168" s="831"/>
      <c r="L168" s="831"/>
      <c r="M168" s="831"/>
      <c r="N168" s="834"/>
      <c r="O168" s="124"/>
      <c r="P168" s="828"/>
      <c r="Q168" s="831"/>
      <c r="R168" s="831"/>
      <c r="S168" s="831"/>
      <c r="T168" s="831"/>
      <c r="U168" s="831"/>
      <c r="V168" s="834"/>
      <c r="W168" s="124"/>
      <c r="X168" s="828"/>
      <c r="Y168" s="831"/>
      <c r="Z168" s="831"/>
      <c r="AA168" s="831"/>
      <c r="AB168" s="831"/>
      <c r="AC168" s="831"/>
      <c r="AD168" s="834"/>
      <c r="AE168" s="124"/>
      <c r="AF168" s="828"/>
      <c r="AG168" s="831"/>
      <c r="AH168" s="831"/>
      <c r="AI168" s="831"/>
      <c r="AJ168" s="831"/>
      <c r="AK168" s="831"/>
      <c r="AL168" s="834"/>
    </row>
    <row r="169" spans="2:38" ht="20.100000000000001" customHeight="1" x14ac:dyDescent="0.25">
      <c r="B169" s="35">
        <v>7</v>
      </c>
      <c r="C169" s="104"/>
      <c r="D169" s="150" t="s">
        <v>1168</v>
      </c>
      <c r="E169" s="151" t="s">
        <v>1110</v>
      </c>
      <c r="F169" s="152" t="s">
        <v>1169</v>
      </c>
      <c r="G169" s="124"/>
      <c r="H169" s="828"/>
      <c r="I169" s="831"/>
      <c r="J169" s="831"/>
      <c r="K169" s="831"/>
      <c r="L169" s="831"/>
      <c r="M169" s="831"/>
      <c r="N169" s="834"/>
      <c r="O169" s="124"/>
      <c r="P169" s="828"/>
      <c r="Q169" s="831"/>
      <c r="R169" s="831"/>
      <c r="S169" s="831"/>
      <c r="T169" s="831"/>
      <c r="U169" s="831"/>
      <c r="V169" s="834"/>
      <c r="W169" s="124"/>
      <c r="X169" s="828"/>
      <c r="Y169" s="831"/>
      <c r="Z169" s="831"/>
      <c r="AA169" s="831"/>
      <c r="AB169" s="831"/>
      <c r="AC169" s="831"/>
      <c r="AD169" s="834"/>
      <c r="AE169" s="124"/>
      <c r="AF169" s="828"/>
      <c r="AG169" s="831"/>
      <c r="AH169" s="831"/>
      <c r="AI169" s="831"/>
      <c r="AJ169" s="831"/>
      <c r="AK169" s="831"/>
      <c r="AL169" s="834"/>
    </row>
    <row r="170" spans="2:38" ht="20.100000000000001" customHeight="1" x14ac:dyDescent="0.25">
      <c r="B170" s="35">
        <v>8</v>
      </c>
      <c r="C170" s="104"/>
      <c r="D170" s="150" t="s">
        <v>1170</v>
      </c>
      <c r="E170" s="151" t="s">
        <v>1110</v>
      </c>
      <c r="F170" s="152" t="s">
        <v>1445</v>
      </c>
      <c r="G170" s="124"/>
      <c r="H170" s="828"/>
      <c r="I170" s="831"/>
      <c r="J170" s="831"/>
      <c r="K170" s="831"/>
      <c r="L170" s="831"/>
      <c r="M170" s="831"/>
      <c r="N170" s="834"/>
      <c r="O170" s="124"/>
      <c r="P170" s="828"/>
      <c r="Q170" s="831"/>
      <c r="R170" s="831"/>
      <c r="S170" s="831"/>
      <c r="T170" s="831"/>
      <c r="U170" s="831"/>
      <c r="V170" s="834"/>
      <c r="W170" s="124"/>
      <c r="X170" s="828"/>
      <c r="Y170" s="831"/>
      <c r="Z170" s="831"/>
      <c r="AA170" s="831"/>
      <c r="AB170" s="831"/>
      <c r="AC170" s="831"/>
      <c r="AD170" s="834"/>
      <c r="AE170" s="124"/>
      <c r="AF170" s="828"/>
      <c r="AG170" s="831"/>
      <c r="AH170" s="831"/>
      <c r="AI170" s="831"/>
      <c r="AJ170" s="831"/>
      <c r="AK170" s="831"/>
      <c r="AL170" s="834"/>
    </row>
    <row r="171" spans="2:38" ht="20.100000000000001" customHeight="1" x14ac:dyDescent="0.25">
      <c r="B171" s="35">
        <v>9</v>
      </c>
      <c r="C171" s="104"/>
      <c r="D171" s="150" t="s">
        <v>1171</v>
      </c>
      <c r="E171" s="151" t="s">
        <v>1110</v>
      </c>
      <c r="F171" s="152" t="s">
        <v>1172</v>
      </c>
      <c r="G171" s="124"/>
      <c r="H171" s="828"/>
      <c r="I171" s="831"/>
      <c r="J171" s="831"/>
      <c r="K171" s="831"/>
      <c r="L171" s="831"/>
      <c r="M171" s="831"/>
      <c r="N171" s="834"/>
      <c r="O171" s="124"/>
      <c r="P171" s="828"/>
      <c r="Q171" s="831"/>
      <c r="R171" s="831"/>
      <c r="S171" s="831"/>
      <c r="T171" s="831"/>
      <c r="U171" s="831"/>
      <c r="V171" s="834"/>
      <c r="W171" s="124"/>
      <c r="X171" s="828"/>
      <c r="Y171" s="831"/>
      <c r="Z171" s="831"/>
      <c r="AA171" s="831"/>
      <c r="AB171" s="831"/>
      <c r="AC171" s="831"/>
      <c r="AD171" s="834"/>
      <c r="AE171" s="124"/>
      <c r="AF171" s="828"/>
      <c r="AG171" s="831"/>
      <c r="AH171" s="831"/>
      <c r="AI171" s="831"/>
      <c r="AJ171" s="831"/>
      <c r="AK171" s="831"/>
      <c r="AL171" s="834"/>
    </row>
    <row r="172" spans="2:38" ht="20.100000000000001" customHeight="1" x14ac:dyDescent="0.25">
      <c r="B172" s="35">
        <v>10</v>
      </c>
      <c r="C172" s="104"/>
      <c r="D172" s="150" t="s">
        <v>1176</v>
      </c>
      <c r="E172" s="151" t="s">
        <v>1110</v>
      </c>
      <c r="F172" s="152" t="s">
        <v>1177</v>
      </c>
      <c r="G172" s="124"/>
      <c r="H172" s="828"/>
      <c r="I172" s="831"/>
      <c r="J172" s="831"/>
      <c r="K172" s="831"/>
      <c r="L172" s="831"/>
      <c r="M172" s="831"/>
      <c r="N172" s="834"/>
      <c r="O172" s="124"/>
      <c r="P172" s="828"/>
      <c r="Q172" s="831"/>
      <c r="R172" s="831"/>
      <c r="S172" s="831"/>
      <c r="T172" s="831"/>
      <c r="U172" s="831"/>
      <c r="V172" s="834"/>
      <c r="W172" s="124"/>
      <c r="X172" s="828"/>
      <c r="Y172" s="831"/>
      <c r="Z172" s="831"/>
      <c r="AA172" s="831"/>
      <c r="AB172" s="831"/>
      <c r="AC172" s="831"/>
      <c r="AD172" s="834"/>
      <c r="AE172" s="124"/>
      <c r="AF172" s="828"/>
      <c r="AG172" s="831"/>
      <c r="AH172" s="831"/>
      <c r="AI172" s="831"/>
      <c r="AJ172" s="831"/>
      <c r="AK172" s="831"/>
      <c r="AL172" s="834"/>
    </row>
    <row r="173" spans="2:38" ht="20.100000000000001" customHeight="1" x14ac:dyDescent="0.25">
      <c r="B173" s="35">
        <v>11</v>
      </c>
      <c r="C173" s="104"/>
      <c r="D173" s="150" t="s">
        <v>1319</v>
      </c>
      <c r="E173" s="151" t="s">
        <v>1194</v>
      </c>
      <c r="F173" s="152" t="s">
        <v>1320</v>
      </c>
      <c r="G173" s="124"/>
      <c r="H173" s="828"/>
      <c r="I173" s="831"/>
      <c r="J173" s="831"/>
      <c r="K173" s="831"/>
      <c r="L173" s="831"/>
      <c r="M173" s="831"/>
      <c r="N173" s="834"/>
      <c r="O173" s="124"/>
      <c r="P173" s="828"/>
      <c r="Q173" s="831"/>
      <c r="R173" s="831"/>
      <c r="S173" s="831"/>
      <c r="T173" s="831"/>
      <c r="U173" s="831"/>
      <c r="V173" s="834"/>
      <c r="W173" s="124"/>
      <c r="X173" s="828"/>
      <c r="Y173" s="831"/>
      <c r="Z173" s="831"/>
      <c r="AA173" s="831"/>
      <c r="AB173" s="831"/>
      <c r="AC173" s="831"/>
      <c r="AD173" s="834"/>
      <c r="AE173" s="124"/>
      <c r="AF173" s="828"/>
      <c r="AG173" s="831"/>
      <c r="AH173" s="831"/>
      <c r="AI173" s="831"/>
      <c r="AJ173" s="831"/>
      <c r="AK173" s="831"/>
      <c r="AL173" s="834"/>
    </row>
    <row r="174" spans="2:38" ht="20.100000000000001" customHeight="1" x14ac:dyDescent="0.25">
      <c r="B174" s="35">
        <v>12</v>
      </c>
      <c r="C174" s="104"/>
      <c r="D174" s="150" t="s">
        <v>1321</v>
      </c>
      <c r="E174" s="151" t="s">
        <v>1194</v>
      </c>
      <c r="F174" s="427" t="s">
        <v>1322</v>
      </c>
      <c r="G174" s="124"/>
      <c r="H174" s="828"/>
      <c r="I174" s="831"/>
      <c r="J174" s="831"/>
      <c r="K174" s="831"/>
      <c r="L174" s="831"/>
      <c r="M174" s="831"/>
      <c r="N174" s="834"/>
      <c r="O174" s="124"/>
      <c r="P174" s="828"/>
      <c r="Q174" s="831"/>
      <c r="R174" s="831"/>
      <c r="S174" s="831"/>
      <c r="T174" s="831"/>
      <c r="U174" s="831"/>
      <c r="V174" s="834"/>
      <c r="W174" s="124"/>
      <c r="X174" s="828"/>
      <c r="Y174" s="831"/>
      <c r="Z174" s="831"/>
      <c r="AA174" s="831"/>
      <c r="AB174" s="831"/>
      <c r="AC174" s="831"/>
      <c r="AD174" s="834"/>
      <c r="AE174" s="124"/>
      <c r="AF174" s="828"/>
      <c r="AG174" s="831"/>
      <c r="AH174" s="831"/>
      <c r="AI174" s="831"/>
      <c r="AJ174" s="831"/>
      <c r="AK174" s="831"/>
      <c r="AL174" s="834"/>
    </row>
    <row r="175" spans="2:38" ht="20.100000000000001" customHeight="1" x14ac:dyDescent="0.25">
      <c r="B175" s="35">
        <v>13</v>
      </c>
      <c r="C175" s="104"/>
      <c r="D175" s="150" t="s">
        <v>1323</v>
      </c>
      <c r="E175" s="151" t="s">
        <v>1084</v>
      </c>
      <c r="F175" s="152" t="s">
        <v>1324</v>
      </c>
      <c r="G175" s="124"/>
      <c r="H175" s="828"/>
      <c r="I175" s="831"/>
      <c r="J175" s="831"/>
      <c r="K175" s="831"/>
      <c r="L175" s="831"/>
      <c r="M175" s="831"/>
      <c r="N175" s="834"/>
      <c r="O175" s="124"/>
      <c r="P175" s="828"/>
      <c r="Q175" s="831"/>
      <c r="R175" s="831"/>
      <c r="S175" s="831"/>
      <c r="T175" s="831"/>
      <c r="U175" s="831"/>
      <c r="V175" s="834"/>
      <c r="W175" s="124"/>
      <c r="X175" s="828"/>
      <c r="Y175" s="831"/>
      <c r="Z175" s="831"/>
      <c r="AA175" s="831"/>
      <c r="AB175" s="831"/>
      <c r="AC175" s="831"/>
      <c r="AD175" s="834"/>
      <c r="AE175" s="124"/>
      <c r="AF175" s="828"/>
      <c r="AG175" s="831"/>
      <c r="AH175" s="831"/>
      <c r="AI175" s="831"/>
      <c r="AJ175" s="831"/>
      <c r="AK175" s="831"/>
      <c r="AL175" s="834"/>
    </row>
    <row r="176" spans="2:38" ht="20.100000000000001" customHeight="1" x14ac:dyDescent="0.25">
      <c r="B176" s="35">
        <v>14</v>
      </c>
      <c r="C176" s="104"/>
      <c r="D176" s="150" t="s">
        <v>1335</v>
      </c>
      <c r="E176" s="151" t="s">
        <v>1110</v>
      </c>
      <c r="F176" s="152" t="s">
        <v>1336</v>
      </c>
      <c r="G176" s="124"/>
      <c r="H176" s="828"/>
      <c r="I176" s="831"/>
      <c r="J176" s="831"/>
      <c r="K176" s="831"/>
      <c r="L176" s="831"/>
      <c r="M176" s="831"/>
      <c r="N176" s="834"/>
      <c r="O176" s="124"/>
      <c r="P176" s="828"/>
      <c r="Q176" s="831"/>
      <c r="R176" s="831"/>
      <c r="S176" s="831"/>
      <c r="T176" s="831"/>
      <c r="U176" s="831"/>
      <c r="V176" s="834"/>
      <c r="W176" s="124"/>
      <c r="X176" s="828"/>
      <c r="Y176" s="831"/>
      <c r="Z176" s="831"/>
      <c r="AA176" s="831"/>
      <c r="AB176" s="831"/>
      <c r="AC176" s="831"/>
      <c r="AD176" s="834"/>
      <c r="AE176" s="124"/>
      <c r="AF176" s="828"/>
      <c r="AG176" s="831"/>
      <c r="AH176" s="831"/>
      <c r="AI176" s="831"/>
      <c r="AJ176" s="831"/>
      <c r="AK176" s="831"/>
      <c r="AL176" s="834"/>
    </row>
    <row r="177" spans="2:41" ht="20.100000000000001" customHeight="1" x14ac:dyDescent="0.25">
      <c r="B177" s="35">
        <v>15</v>
      </c>
      <c r="C177" s="104"/>
      <c r="D177" s="150" t="s">
        <v>1337</v>
      </c>
      <c r="E177" s="151" t="s">
        <v>1110</v>
      </c>
      <c r="F177" s="152" t="s">
        <v>1338</v>
      </c>
      <c r="G177" s="124"/>
      <c r="H177" s="828"/>
      <c r="I177" s="831"/>
      <c r="J177" s="831"/>
      <c r="K177" s="831"/>
      <c r="L177" s="831"/>
      <c r="M177" s="831"/>
      <c r="N177" s="834"/>
      <c r="O177" s="124"/>
      <c r="P177" s="828"/>
      <c r="Q177" s="831"/>
      <c r="R177" s="831"/>
      <c r="S177" s="831"/>
      <c r="T177" s="831"/>
      <c r="U177" s="831"/>
      <c r="V177" s="834"/>
      <c r="W177" s="124"/>
      <c r="X177" s="828"/>
      <c r="Y177" s="831"/>
      <c r="Z177" s="831"/>
      <c r="AA177" s="831"/>
      <c r="AB177" s="831"/>
      <c r="AC177" s="831"/>
      <c r="AD177" s="834"/>
      <c r="AE177" s="124"/>
      <c r="AF177" s="828"/>
      <c r="AG177" s="831"/>
      <c r="AH177" s="831"/>
      <c r="AI177" s="831"/>
      <c r="AJ177" s="831"/>
      <c r="AK177" s="831"/>
      <c r="AL177" s="834"/>
    </row>
    <row r="178" spans="2:41" ht="20.100000000000001" customHeight="1" x14ac:dyDescent="0.25">
      <c r="B178" s="35">
        <v>16</v>
      </c>
      <c r="C178" s="104"/>
      <c r="D178" s="150" t="s">
        <v>1340</v>
      </c>
      <c r="E178" s="151" t="s">
        <v>1110</v>
      </c>
      <c r="F178" s="152" t="s">
        <v>1341</v>
      </c>
      <c r="G178" s="124"/>
      <c r="H178" s="828"/>
      <c r="I178" s="831"/>
      <c r="J178" s="831"/>
      <c r="K178" s="831"/>
      <c r="L178" s="831"/>
      <c r="M178" s="831"/>
      <c r="N178" s="834"/>
      <c r="O178" s="124"/>
      <c r="P178" s="828"/>
      <c r="Q178" s="831"/>
      <c r="R178" s="831"/>
      <c r="S178" s="831"/>
      <c r="T178" s="831"/>
      <c r="U178" s="831"/>
      <c r="V178" s="834"/>
      <c r="W178" s="124"/>
      <c r="X178" s="828"/>
      <c r="Y178" s="831"/>
      <c r="Z178" s="831"/>
      <c r="AA178" s="831"/>
      <c r="AB178" s="831"/>
      <c r="AC178" s="831"/>
      <c r="AD178" s="834"/>
      <c r="AE178" s="124"/>
      <c r="AF178" s="828"/>
      <c r="AG178" s="831"/>
      <c r="AH178" s="831"/>
      <c r="AI178" s="831"/>
      <c r="AJ178" s="831"/>
      <c r="AK178" s="831"/>
      <c r="AL178" s="834"/>
    </row>
    <row r="179" spans="2:41" ht="20.100000000000001" customHeight="1" x14ac:dyDescent="0.25">
      <c r="B179" s="35">
        <v>17</v>
      </c>
      <c r="C179" s="104"/>
      <c r="D179" s="150" t="s">
        <v>1342</v>
      </c>
      <c r="E179" s="151" t="s">
        <v>1110</v>
      </c>
      <c r="F179" s="152" t="s">
        <v>1446</v>
      </c>
      <c r="G179" s="124"/>
      <c r="H179" s="828"/>
      <c r="I179" s="831"/>
      <c r="J179" s="831"/>
      <c r="K179" s="831"/>
      <c r="L179" s="831"/>
      <c r="M179" s="831"/>
      <c r="N179" s="834"/>
      <c r="O179" s="124"/>
      <c r="P179" s="828"/>
      <c r="Q179" s="831"/>
      <c r="R179" s="831"/>
      <c r="S179" s="831"/>
      <c r="T179" s="831"/>
      <c r="U179" s="831"/>
      <c r="V179" s="834"/>
      <c r="W179" s="124"/>
      <c r="X179" s="828"/>
      <c r="Y179" s="831"/>
      <c r="Z179" s="831"/>
      <c r="AA179" s="831"/>
      <c r="AB179" s="831"/>
      <c r="AC179" s="831"/>
      <c r="AD179" s="834"/>
      <c r="AE179" s="124"/>
      <c r="AF179" s="828"/>
      <c r="AG179" s="831"/>
      <c r="AH179" s="831"/>
      <c r="AI179" s="831"/>
      <c r="AJ179" s="831"/>
      <c r="AK179" s="831"/>
      <c r="AL179" s="834"/>
    </row>
    <row r="180" spans="2:41" ht="20.100000000000001" customHeight="1" x14ac:dyDescent="0.25">
      <c r="B180" s="35">
        <v>18</v>
      </c>
      <c r="C180" s="104"/>
      <c r="D180" s="150" t="s">
        <v>1447</v>
      </c>
      <c r="E180" s="151" t="s">
        <v>1110</v>
      </c>
      <c r="F180" s="152" t="s">
        <v>1343</v>
      </c>
      <c r="G180" s="124"/>
      <c r="H180" s="828"/>
      <c r="I180" s="831"/>
      <c r="J180" s="831"/>
      <c r="K180" s="831"/>
      <c r="L180" s="831"/>
      <c r="M180" s="831"/>
      <c r="N180" s="834"/>
      <c r="O180" s="124"/>
      <c r="P180" s="828"/>
      <c r="Q180" s="831"/>
      <c r="R180" s="831"/>
      <c r="S180" s="831"/>
      <c r="T180" s="831"/>
      <c r="U180" s="831"/>
      <c r="V180" s="834"/>
      <c r="W180" s="124"/>
      <c r="X180" s="828"/>
      <c r="Y180" s="831"/>
      <c r="Z180" s="831"/>
      <c r="AA180" s="831"/>
      <c r="AB180" s="831"/>
      <c r="AC180" s="831"/>
      <c r="AD180" s="834"/>
      <c r="AE180" s="124"/>
      <c r="AF180" s="828"/>
      <c r="AG180" s="831"/>
      <c r="AH180" s="831"/>
      <c r="AI180" s="831"/>
      <c r="AJ180" s="831"/>
      <c r="AK180" s="831"/>
      <c r="AL180" s="834"/>
    </row>
    <row r="181" spans="2:41" ht="20.100000000000001" customHeight="1" thickBot="1" x14ac:dyDescent="0.3">
      <c r="B181" s="8"/>
      <c r="C181" s="920" t="s">
        <v>52</v>
      </c>
      <c r="D181" s="921"/>
      <c r="E181" s="921"/>
      <c r="F181" s="922"/>
      <c r="G181" s="124"/>
      <c r="H181" s="407"/>
      <c r="I181" s="411"/>
      <c r="J181" s="408"/>
      <c r="K181" s="408"/>
      <c r="L181" s="408"/>
      <c r="M181" s="409"/>
      <c r="N181" s="410"/>
      <c r="O181" s="124"/>
      <c r="P181" s="407"/>
      <c r="Q181" s="411"/>
      <c r="R181" s="408"/>
      <c r="S181" s="408"/>
      <c r="T181" s="408"/>
      <c r="U181" s="409"/>
      <c r="V181" s="410"/>
      <c r="W181" s="124"/>
      <c r="X181" s="407"/>
      <c r="Y181" s="411"/>
      <c r="Z181" s="408"/>
      <c r="AA181" s="408"/>
      <c r="AB181" s="408"/>
      <c r="AC181" s="409"/>
      <c r="AD181" s="410"/>
      <c r="AE181" s="124"/>
      <c r="AF181" s="407"/>
      <c r="AG181" s="411"/>
      <c r="AH181" s="408"/>
      <c r="AI181" s="408"/>
      <c r="AJ181" s="408"/>
      <c r="AK181" s="409"/>
      <c r="AL181" s="410"/>
    </row>
    <row r="182" spans="2:41" ht="30" customHeight="1" thickTop="1" thickBot="1" x14ac:dyDescent="0.3">
      <c r="B182" s="797" t="s">
        <v>1602</v>
      </c>
      <c r="C182" s="848"/>
      <c r="D182" s="848"/>
      <c r="E182" s="848"/>
      <c r="F182" s="848"/>
      <c r="G182" s="849"/>
      <c r="H182" s="848"/>
      <c r="I182" s="848"/>
      <c r="J182" s="848"/>
      <c r="K182" s="848"/>
      <c r="L182" s="848"/>
      <c r="M182" s="848"/>
      <c r="N182" s="848"/>
      <c r="O182" s="849"/>
      <c r="P182" s="848"/>
      <c r="Q182" s="848"/>
      <c r="R182" s="848"/>
      <c r="S182" s="848"/>
      <c r="T182" s="848"/>
      <c r="U182" s="848"/>
      <c r="V182" s="848"/>
      <c r="W182" s="848"/>
      <c r="X182" s="848"/>
      <c r="Y182" s="848"/>
      <c r="Z182" s="848"/>
      <c r="AA182" s="848"/>
      <c r="AB182" s="848"/>
      <c r="AC182" s="848"/>
      <c r="AD182" s="848"/>
      <c r="AE182" s="849"/>
      <c r="AF182" s="848"/>
      <c r="AG182" s="848"/>
      <c r="AH182" s="848"/>
      <c r="AI182" s="848"/>
      <c r="AJ182" s="848"/>
      <c r="AK182" s="848"/>
      <c r="AL182" s="848"/>
    </row>
    <row r="183" spans="2:41" ht="19.5" customHeight="1" thickTop="1" x14ac:dyDescent="0.25">
      <c r="B183" s="369">
        <v>1</v>
      </c>
      <c r="C183" s="101"/>
      <c r="D183" s="122" t="s">
        <v>1615</v>
      </c>
      <c r="E183" s="33"/>
      <c r="F183" s="123" t="s">
        <v>1603</v>
      </c>
      <c r="G183" s="124"/>
      <c r="H183" s="929"/>
      <c r="I183" s="923"/>
      <c r="J183" s="923"/>
      <c r="K183" s="923"/>
      <c r="L183" s="923"/>
      <c r="M183" s="923"/>
      <c r="N183" s="926"/>
      <c r="O183" s="124"/>
      <c r="P183" s="929"/>
      <c r="Q183" s="923"/>
      <c r="R183" s="923"/>
      <c r="S183" s="923"/>
      <c r="T183" s="923"/>
      <c r="U183" s="923"/>
      <c r="V183" s="926"/>
      <c r="W183" s="124"/>
      <c r="X183" s="929"/>
      <c r="Y183" s="923"/>
      <c r="Z183" s="923"/>
      <c r="AA183" s="923"/>
      <c r="AB183" s="923"/>
      <c r="AC183" s="923"/>
      <c r="AD183" s="926"/>
      <c r="AE183" s="124"/>
      <c r="AF183" s="929"/>
      <c r="AG183" s="923"/>
      <c r="AH183" s="923"/>
      <c r="AI183" s="923"/>
      <c r="AJ183" s="923"/>
      <c r="AK183" s="923"/>
      <c r="AL183" s="926"/>
    </row>
    <row r="184" spans="2:41" ht="20.100000000000001" customHeight="1" x14ac:dyDescent="0.25">
      <c r="B184" s="35">
        <v>2</v>
      </c>
      <c r="C184" s="104"/>
      <c r="D184" s="125" t="s">
        <v>1620</v>
      </c>
      <c r="E184" s="49"/>
      <c r="F184" s="126" t="s">
        <v>1613</v>
      </c>
      <c r="G184" s="124"/>
      <c r="H184" s="930"/>
      <c r="I184" s="924"/>
      <c r="J184" s="924"/>
      <c r="K184" s="924"/>
      <c r="L184" s="924"/>
      <c r="M184" s="924"/>
      <c r="N184" s="927"/>
      <c r="O184" s="124"/>
      <c r="P184" s="930"/>
      <c r="Q184" s="924"/>
      <c r="R184" s="924"/>
      <c r="S184" s="924"/>
      <c r="T184" s="924"/>
      <c r="U184" s="924"/>
      <c r="V184" s="927"/>
      <c r="W184" s="124"/>
      <c r="X184" s="930"/>
      <c r="Y184" s="924"/>
      <c r="Z184" s="924"/>
      <c r="AA184" s="924"/>
      <c r="AB184" s="924"/>
      <c r="AC184" s="924"/>
      <c r="AD184" s="927"/>
      <c r="AE184" s="124"/>
      <c r="AF184" s="930"/>
      <c r="AG184" s="924"/>
      <c r="AH184" s="924"/>
      <c r="AI184" s="924"/>
      <c r="AJ184" s="924"/>
      <c r="AK184" s="924"/>
      <c r="AL184" s="927"/>
      <c r="AO184"/>
    </row>
    <row r="185" spans="2:41" ht="20.100000000000001" customHeight="1" x14ac:dyDescent="0.25">
      <c r="B185" s="35">
        <v>3</v>
      </c>
      <c r="C185" s="331"/>
      <c r="D185" s="330" t="s">
        <v>1623</v>
      </c>
      <c r="E185" s="318"/>
      <c r="F185" s="332" t="s">
        <v>1604</v>
      </c>
      <c r="G185" s="124"/>
      <c r="H185" s="930"/>
      <c r="I185" s="924"/>
      <c r="J185" s="924"/>
      <c r="K185" s="924"/>
      <c r="L185" s="924"/>
      <c r="M185" s="924"/>
      <c r="N185" s="927"/>
      <c r="O185" s="124"/>
      <c r="P185" s="930"/>
      <c r="Q185" s="924"/>
      <c r="R185" s="924"/>
      <c r="S185" s="924"/>
      <c r="T185" s="924"/>
      <c r="U185" s="924"/>
      <c r="V185" s="927"/>
      <c r="W185" s="124"/>
      <c r="X185" s="930"/>
      <c r="Y185" s="924"/>
      <c r="Z185" s="924"/>
      <c r="AA185" s="924"/>
      <c r="AB185" s="924"/>
      <c r="AC185" s="924"/>
      <c r="AD185" s="927"/>
      <c r="AE185" s="124"/>
      <c r="AF185" s="930"/>
      <c r="AG185" s="924"/>
      <c r="AH185" s="924"/>
      <c r="AI185" s="924"/>
      <c r="AJ185" s="924"/>
      <c r="AK185" s="924"/>
      <c r="AL185" s="927"/>
    </row>
    <row r="186" spans="2:41" ht="20.100000000000001" customHeight="1" x14ac:dyDescent="0.25">
      <c r="B186" s="258">
        <v>4</v>
      </c>
      <c r="C186" s="104"/>
      <c r="D186" s="136" t="s">
        <v>1624</v>
      </c>
      <c r="E186" s="137"/>
      <c r="F186" s="126" t="s">
        <v>1605</v>
      </c>
      <c r="G186" s="124"/>
      <c r="H186" s="930"/>
      <c r="I186" s="924"/>
      <c r="J186" s="924"/>
      <c r="K186" s="924"/>
      <c r="L186" s="924"/>
      <c r="M186" s="924"/>
      <c r="N186" s="927"/>
      <c r="O186" s="124"/>
      <c r="P186" s="930"/>
      <c r="Q186" s="924"/>
      <c r="R186" s="924"/>
      <c r="S186" s="924"/>
      <c r="T186" s="924"/>
      <c r="U186" s="924"/>
      <c r="V186" s="927"/>
      <c r="W186" s="124"/>
      <c r="X186" s="930"/>
      <c r="Y186" s="924"/>
      <c r="Z186" s="924"/>
      <c r="AA186" s="924"/>
      <c r="AB186" s="924"/>
      <c r="AC186" s="924"/>
      <c r="AD186" s="927"/>
      <c r="AE186" s="124"/>
      <c r="AF186" s="930"/>
      <c r="AG186" s="924"/>
      <c r="AH186" s="924"/>
      <c r="AI186" s="924"/>
      <c r="AJ186" s="924"/>
      <c r="AK186" s="924"/>
      <c r="AL186" s="927"/>
    </row>
    <row r="187" spans="2:41" ht="20.100000000000001" customHeight="1" x14ac:dyDescent="0.25">
      <c r="B187" s="35">
        <v>5</v>
      </c>
      <c r="C187" s="104"/>
      <c r="D187" s="125" t="s">
        <v>1619</v>
      </c>
      <c r="E187" s="49"/>
      <c r="F187" s="126" t="s">
        <v>210</v>
      </c>
      <c r="G187" s="124"/>
      <c r="H187" s="930"/>
      <c r="I187" s="924"/>
      <c r="J187" s="924"/>
      <c r="K187" s="924"/>
      <c r="L187" s="924"/>
      <c r="M187" s="924"/>
      <c r="N187" s="927"/>
      <c r="O187" s="124"/>
      <c r="P187" s="930"/>
      <c r="Q187" s="924"/>
      <c r="R187" s="924"/>
      <c r="S187" s="924"/>
      <c r="T187" s="924"/>
      <c r="U187" s="924"/>
      <c r="V187" s="927"/>
      <c r="W187" s="124"/>
      <c r="X187" s="930"/>
      <c r="Y187" s="924"/>
      <c r="Z187" s="924"/>
      <c r="AA187" s="924"/>
      <c r="AB187" s="924"/>
      <c r="AC187" s="924"/>
      <c r="AD187" s="927"/>
      <c r="AE187" s="124"/>
      <c r="AF187" s="930"/>
      <c r="AG187" s="924"/>
      <c r="AH187" s="924"/>
      <c r="AI187" s="924"/>
      <c r="AJ187" s="924"/>
      <c r="AK187" s="924"/>
      <c r="AL187" s="927"/>
    </row>
    <row r="188" spans="2:41" ht="20.100000000000001" customHeight="1" x14ac:dyDescent="0.25">
      <c r="B188" s="35">
        <v>6</v>
      </c>
      <c r="C188" s="104"/>
      <c r="D188" s="125"/>
      <c r="E188" s="49"/>
      <c r="F188" s="332" t="s">
        <v>1606</v>
      </c>
      <c r="G188" s="124"/>
      <c r="H188" s="930"/>
      <c r="I188" s="924"/>
      <c r="J188" s="924"/>
      <c r="K188" s="924"/>
      <c r="L188" s="924"/>
      <c r="M188" s="924"/>
      <c r="N188" s="927"/>
      <c r="O188" s="124"/>
      <c r="P188" s="930"/>
      <c r="Q188" s="924"/>
      <c r="R188" s="924"/>
      <c r="S188" s="924"/>
      <c r="T188" s="924"/>
      <c r="U188" s="924"/>
      <c r="V188" s="927"/>
      <c r="W188" s="124"/>
      <c r="X188" s="930"/>
      <c r="Y188" s="924"/>
      <c r="Z188" s="924"/>
      <c r="AA188" s="924"/>
      <c r="AB188" s="924"/>
      <c r="AC188" s="924"/>
      <c r="AD188" s="927"/>
      <c r="AE188" s="124"/>
      <c r="AF188" s="930"/>
      <c r="AG188" s="924"/>
      <c r="AH188" s="924"/>
      <c r="AI188" s="924"/>
      <c r="AJ188" s="924"/>
      <c r="AK188" s="924"/>
      <c r="AL188" s="927"/>
    </row>
    <row r="189" spans="2:41" ht="20.100000000000001" customHeight="1" x14ac:dyDescent="0.25">
      <c r="B189" s="258">
        <v>7</v>
      </c>
      <c r="C189" s="104"/>
      <c r="D189" s="125" t="s">
        <v>1616</v>
      </c>
      <c r="E189" s="49"/>
      <c r="F189" s="127" t="s">
        <v>1607</v>
      </c>
      <c r="G189" s="124"/>
      <c r="H189" s="930"/>
      <c r="I189" s="924"/>
      <c r="J189" s="924"/>
      <c r="K189" s="924"/>
      <c r="L189" s="924"/>
      <c r="M189" s="924"/>
      <c r="N189" s="927"/>
      <c r="O189" s="124"/>
      <c r="P189" s="930"/>
      <c r="Q189" s="924"/>
      <c r="R189" s="924"/>
      <c r="S189" s="924"/>
      <c r="T189" s="924"/>
      <c r="U189" s="924"/>
      <c r="V189" s="927"/>
      <c r="W189" s="124"/>
      <c r="X189" s="930"/>
      <c r="Y189" s="924"/>
      <c r="Z189" s="924"/>
      <c r="AA189" s="924"/>
      <c r="AB189" s="924"/>
      <c r="AC189" s="924"/>
      <c r="AD189" s="927"/>
      <c r="AE189" s="124"/>
      <c r="AF189" s="930"/>
      <c r="AG189" s="924"/>
      <c r="AH189" s="924"/>
      <c r="AI189" s="924"/>
      <c r="AJ189" s="924"/>
      <c r="AK189" s="924"/>
      <c r="AL189" s="927"/>
    </row>
    <row r="190" spans="2:41" ht="20.100000000000001" customHeight="1" x14ac:dyDescent="0.25">
      <c r="B190" s="35">
        <v>8</v>
      </c>
      <c r="C190" s="104"/>
      <c r="D190" s="125" t="s">
        <v>1622</v>
      </c>
      <c r="E190" s="49"/>
      <c r="F190" s="127" t="s">
        <v>220</v>
      </c>
      <c r="G190" s="124"/>
      <c r="H190" s="930"/>
      <c r="I190" s="924"/>
      <c r="J190" s="924"/>
      <c r="K190" s="924"/>
      <c r="L190" s="924"/>
      <c r="M190" s="924"/>
      <c r="N190" s="927"/>
      <c r="O190" s="124"/>
      <c r="P190" s="930"/>
      <c r="Q190" s="924"/>
      <c r="R190" s="924"/>
      <c r="S190" s="924"/>
      <c r="T190" s="924"/>
      <c r="U190" s="924"/>
      <c r="V190" s="927"/>
      <c r="W190" s="124"/>
      <c r="X190" s="930"/>
      <c r="Y190" s="924"/>
      <c r="Z190" s="924"/>
      <c r="AA190" s="924"/>
      <c r="AB190" s="924"/>
      <c r="AC190" s="924"/>
      <c r="AD190" s="927"/>
      <c r="AE190" s="124"/>
      <c r="AF190" s="930"/>
      <c r="AG190" s="924"/>
      <c r="AH190" s="924"/>
      <c r="AI190" s="924"/>
      <c r="AJ190" s="924"/>
      <c r="AK190" s="924"/>
      <c r="AL190" s="927"/>
    </row>
    <row r="191" spans="2:41" ht="20.100000000000001" customHeight="1" x14ac:dyDescent="0.25">
      <c r="B191" s="35">
        <v>9</v>
      </c>
      <c r="C191" s="104"/>
      <c r="D191" s="125" t="s">
        <v>1621</v>
      </c>
      <c r="E191" s="49"/>
      <c r="F191" s="126" t="s">
        <v>1608</v>
      </c>
      <c r="G191" s="124"/>
      <c r="H191" s="930"/>
      <c r="I191" s="924"/>
      <c r="J191" s="924"/>
      <c r="K191" s="924"/>
      <c r="L191" s="924"/>
      <c r="M191" s="924"/>
      <c r="N191" s="927"/>
      <c r="O191" s="124"/>
      <c r="P191" s="930"/>
      <c r="Q191" s="924"/>
      <c r="R191" s="924"/>
      <c r="S191" s="924"/>
      <c r="T191" s="924"/>
      <c r="U191" s="924"/>
      <c r="V191" s="927"/>
      <c r="W191" s="124"/>
      <c r="X191" s="930"/>
      <c r="Y191" s="924"/>
      <c r="Z191" s="924"/>
      <c r="AA191" s="924"/>
      <c r="AB191" s="924"/>
      <c r="AC191" s="924"/>
      <c r="AD191" s="927"/>
      <c r="AE191" s="124"/>
      <c r="AF191" s="930"/>
      <c r="AG191" s="924"/>
      <c r="AH191" s="924"/>
      <c r="AI191" s="924"/>
      <c r="AJ191" s="924"/>
      <c r="AK191" s="924"/>
      <c r="AL191" s="927"/>
    </row>
    <row r="192" spans="2:41" ht="20.100000000000001" customHeight="1" x14ac:dyDescent="0.25">
      <c r="B192" s="258">
        <v>10</v>
      </c>
      <c r="C192" s="104"/>
      <c r="D192" s="125"/>
      <c r="E192" s="49"/>
      <c r="F192" s="332" t="s">
        <v>1609</v>
      </c>
      <c r="G192" s="124"/>
      <c r="H192" s="930"/>
      <c r="I192" s="924"/>
      <c r="J192" s="924"/>
      <c r="K192" s="924"/>
      <c r="L192" s="924"/>
      <c r="M192" s="924"/>
      <c r="N192" s="927"/>
      <c r="O192" s="124"/>
      <c r="P192" s="930"/>
      <c r="Q192" s="924"/>
      <c r="R192" s="924"/>
      <c r="S192" s="924"/>
      <c r="T192" s="924"/>
      <c r="U192" s="924"/>
      <c r="V192" s="927"/>
      <c r="W192" s="124"/>
      <c r="X192" s="930"/>
      <c r="Y192" s="924"/>
      <c r="Z192" s="924"/>
      <c r="AA192" s="924"/>
      <c r="AB192" s="924"/>
      <c r="AC192" s="924"/>
      <c r="AD192" s="927"/>
      <c r="AE192" s="124"/>
      <c r="AF192" s="930"/>
      <c r="AG192" s="924"/>
      <c r="AH192" s="924"/>
      <c r="AI192" s="924"/>
      <c r="AJ192" s="924"/>
      <c r="AK192" s="924"/>
      <c r="AL192" s="927"/>
    </row>
    <row r="193" spans="2:38" ht="20.100000000000001" customHeight="1" x14ac:dyDescent="0.25">
      <c r="B193" s="35">
        <v>11</v>
      </c>
      <c r="C193" s="104"/>
      <c r="D193" s="125"/>
      <c r="E193" s="49"/>
      <c r="F193" s="126" t="s">
        <v>1610</v>
      </c>
      <c r="G193" s="124"/>
      <c r="H193" s="930"/>
      <c r="I193" s="924"/>
      <c r="J193" s="924"/>
      <c r="K193" s="924"/>
      <c r="L193" s="924"/>
      <c r="M193" s="924"/>
      <c r="N193" s="927"/>
      <c r="O193" s="124"/>
      <c r="P193" s="930"/>
      <c r="Q193" s="924"/>
      <c r="R193" s="924"/>
      <c r="S193" s="924"/>
      <c r="T193" s="924"/>
      <c r="U193" s="924"/>
      <c r="V193" s="927"/>
      <c r="W193" s="124"/>
      <c r="X193" s="930"/>
      <c r="Y193" s="924"/>
      <c r="Z193" s="924"/>
      <c r="AA193" s="924"/>
      <c r="AB193" s="924"/>
      <c r="AC193" s="924"/>
      <c r="AD193" s="927"/>
      <c r="AE193" s="124"/>
      <c r="AF193" s="930"/>
      <c r="AG193" s="924"/>
      <c r="AH193" s="924"/>
      <c r="AI193" s="924"/>
      <c r="AJ193" s="924"/>
      <c r="AK193" s="924"/>
      <c r="AL193" s="927"/>
    </row>
    <row r="194" spans="2:38" ht="20.100000000000001" customHeight="1" x14ac:dyDescent="0.25">
      <c r="B194" s="35">
        <v>12</v>
      </c>
      <c r="C194" s="104"/>
      <c r="D194" s="125"/>
      <c r="E194" s="49"/>
      <c r="F194" s="126" t="s">
        <v>229</v>
      </c>
      <c r="G194" s="124"/>
      <c r="H194" s="930"/>
      <c r="I194" s="924"/>
      <c r="J194" s="924"/>
      <c r="K194" s="924"/>
      <c r="L194" s="924"/>
      <c r="M194" s="924"/>
      <c r="N194" s="927"/>
      <c r="O194" s="124"/>
      <c r="P194" s="930"/>
      <c r="Q194" s="924"/>
      <c r="R194" s="924"/>
      <c r="S194" s="924"/>
      <c r="T194" s="924"/>
      <c r="U194" s="924"/>
      <c r="V194" s="927"/>
      <c r="W194" s="124"/>
      <c r="X194" s="930"/>
      <c r="Y194" s="924"/>
      <c r="Z194" s="924"/>
      <c r="AA194" s="924"/>
      <c r="AB194" s="924"/>
      <c r="AC194" s="924"/>
      <c r="AD194" s="927"/>
      <c r="AE194" s="124"/>
      <c r="AF194" s="930"/>
      <c r="AG194" s="924"/>
      <c r="AH194" s="924"/>
      <c r="AI194" s="924"/>
      <c r="AJ194" s="924"/>
      <c r="AK194" s="924"/>
      <c r="AL194" s="927"/>
    </row>
    <row r="195" spans="2:38" ht="20.100000000000001" customHeight="1" x14ac:dyDescent="0.25">
      <c r="B195" s="258">
        <v>13</v>
      </c>
      <c r="C195" s="104"/>
      <c r="D195" s="125"/>
      <c r="E195" s="49"/>
      <c r="F195" s="332" t="s">
        <v>1611</v>
      </c>
      <c r="G195" s="124"/>
      <c r="H195" s="930"/>
      <c r="I195" s="924"/>
      <c r="J195" s="924"/>
      <c r="K195" s="924"/>
      <c r="L195" s="924"/>
      <c r="M195" s="924"/>
      <c r="N195" s="927"/>
      <c r="O195" s="124"/>
      <c r="P195" s="930"/>
      <c r="Q195" s="924"/>
      <c r="R195" s="924"/>
      <c r="S195" s="924"/>
      <c r="T195" s="924"/>
      <c r="U195" s="924"/>
      <c r="V195" s="927"/>
      <c r="W195" s="124"/>
      <c r="X195" s="930"/>
      <c r="Y195" s="924"/>
      <c r="Z195" s="924"/>
      <c r="AA195" s="924"/>
      <c r="AB195" s="924"/>
      <c r="AC195" s="924"/>
      <c r="AD195" s="927"/>
      <c r="AE195" s="124"/>
      <c r="AF195" s="930"/>
      <c r="AG195" s="924"/>
      <c r="AH195" s="924"/>
      <c r="AI195" s="924"/>
      <c r="AJ195" s="924"/>
      <c r="AK195" s="924"/>
      <c r="AL195" s="927"/>
    </row>
    <row r="196" spans="2:38" ht="20.100000000000001" customHeight="1" x14ac:dyDescent="0.25">
      <c r="B196" s="35">
        <v>14</v>
      </c>
      <c r="C196" s="104"/>
      <c r="D196" s="125"/>
      <c r="E196" s="49"/>
      <c r="F196" s="127" t="s">
        <v>202</v>
      </c>
      <c r="G196" s="124"/>
      <c r="H196" s="930"/>
      <c r="I196" s="924"/>
      <c r="J196" s="924"/>
      <c r="K196" s="924"/>
      <c r="L196" s="924"/>
      <c r="M196" s="924"/>
      <c r="N196" s="927"/>
      <c r="O196" s="124"/>
      <c r="P196" s="930"/>
      <c r="Q196" s="924"/>
      <c r="R196" s="924"/>
      <c r="S196" s="924"/>
      <c r="T196" s="924"/>
      <c r="U196" s="924"/>
      <c r="V196" s="927"/>
      <c r="W196" s="124"/>
      <c r="X196" s="930"/>
      <c r="Y196" s="924"/>
      <c r="Z196" s="924"/>
      <c r="AA196" s="924"/>
      <c r="AB196" s="924"/>
      <c r="AC196" s="924"/>
      <c r="AD196" s="927"/>
      <c r="AE196" s="124"/>
      <c r="AF196" s="930"/>
      <c r="AG196" s="924"/>
      <c r="AH196" s="924"/>
      <c r="AI196" s="924"/>
      <c r="AJ196" s="924"/>
      <c r="AK196" s="924"/>
      <c r="AL196" s="927"/>
    </row>
    <row r="197" spans="2:38" ht="20.100000000000001" customHeight="1" x14ac:dyDescent="0.25">
      <c r="B197" s="35">
        <v>15</v>
      </c>
      <c r="C197" s="104"/>
      <c r="D197" s="125"/>
      <c r="E197" s="49"/>
      <c r="F197" s="126" t="s">
        <v>1612</v>
      </c>
      <c r="G197" s="124"/>
      <c r="H197" s="930"/>
      <c r="I197" s="924"/>
      <c r="J197" s="924"/>
      <c r="K197" s="924"/>
      <c r="L197" s="924"/>
      <c r="M197" s="924"/>
      <c r="N197" s="927"/>
      <c r="O197" s="124"/>
      <c r="P197" s="930"/>
      <c r="Q197" s="924"/>
      <c r="R197" s="924"/>
      <c r="S197" s="924"/>
      <c r="T197" s="924"/>
      <c r="U197" s="924"/>
      <c r="V197" s="927"/>
      <c r="W197" s="124"/>
      <c r="X197" s="930"/>
      <c r="Y197" s="924"/>
      <c r="Z197" s="924"/>
      <c r="AA197" s="924"/>
      <c r="AB197" s="924"/>
      <c r="AC197" s="924"/>
      <c r="AD197" s="927"/>
      <c r="AE197" s="124"/>
      <c r="AF197" s="930"/>
      <c r="AG197" s="924"/>
      <c r="AH197" s="924"/>
      <c r="AI197" s="924"/>
      <c r="AJ197" s="924"/>
      <c r="AK197" s="924"/>
      <c r="AL197" s="927"/>
    </row>
    <row r="198" spans="2:38" ht="20.100000000000001" customHeight="1" thickBot="1" x14ac:dyDescent="0.3">
      <c r="B198" s="258">
        <v>16</v>
      </c>
      <c r="C198" s="186"/>
      <c r="D198" s="176" t="s">
        <v>1618</v>
      </c>
      <c r="E198" s="38"/>
      <c r="F198" s="571" t="s">
        <v>1357</v>
      </c>
      <c r="G198" s="124"/>
      <c r="H198" s="931"/>
      <c r="I198" s="925"/>
      <c r="J198" s="925"/>
      <c r="K198" s="925"/>
      <c r="L198" s="925"/>
      <c r="M198" s="925"/>
      <c r="N198" s="928"/>
      <c r="O198" s="124"/>
      <c r="P198" s="931"/>
      <c r="Q198" s="925"/>
      <c r="R198" s="925"/>
      <c r="S198" s="925"/>
      <c r="T198" s="925"/>
      <c r="U198" s="925"/>
      <c r="V198" s="928"/>
      <c r="W198" s="124"/>
      <c r="X198" s="931"/>
      <c r="Y198" s="925"/>
      <c r="Z198" s="925"/>
      <c r="AA198" s="925"/>
      <c r="AB198" s="925"/>
      <c r="AC198" s="925"/>
      <c r="AD198" s="928"/>
      <c r="AE198" s="124"/>
      <c r="AF198" s="931"/>
      <c r="AG198" s="925"/>
      <c r="AH198" s="925"/>
      <c r="AI198" s="925"/>
      <c r="AJ198" s="925"/>
      <c r="AK198" s="925"/>
      <c r="AL198" s="928"/>
    </row>
    <row r="199" spans="2:38" ht="30" customHeight="1" thickTop="1" thickBot="1" x14ac:dyDescent="0.3">
      <c r="B199" s="797" t="s">
        <v>1614</v>
      </c>
      <c r="C199" s="848"/>
      <c r="D199" s="848"/>
      <c r="E199" s="848"/>
      <c r="F199" s="848"/>
      <c r="G199" s="849"/>
      <c r="H199" s="848"/>
      <c r="I199" s="848"/>
      <c r="J199" s="848"/>
      <c r="K199" s="848"/>
      <c r="L199" s="848"/>
      <c r="M199" s="848"/>
      <c r="N199" s="848"/>
      <c r="O199" s="849"/>
      <c r="P199" s="848"/>
      <c r="Q199" s="848"/>
      <c r="R199" s="848"/>
      <c r="S199" s="848"/>
      <c r="T199" s="848"/>
      <c r="U199" s="848"/>
      <c r="V199" s="848"/>
      <c r="W199" s="848"/>
      <c r="X199" s="848"/>
      <c r="Y199" s="848"/>
      <c r="Z199" s="848"/>
      <c r="AA199" s="848"/>
      <c r="AB199" s="848"/>
      <c r="AC199" s="848"/>
      <c r="AD199" s="848"/>
      <c r="AE199" s="849"/>
      <c r="AF199" s="848"/>
      <c r="AG199" s="848"/>
      <c r="AH199" s="848"/>
      <c r="AI199" s="848"/>
      <c r="AJ199" s="848"/>
      <c r="AK199" s="848"/>
      <c r="AL199" s="848"/>
    </row>
    <row r="200" spans="2:38" ht="20.100000000000001" customHeight="1" thickTop="1" thickBot="1" x14ac:dyDescent="0.3">
      <c r="B200" s="260">
        <v>1</v>
      </c>
      <c r="C200" s="569"/>
      <c r="D200" s="216" t="s">
        <v>1617</v>
      </c>
      <c r="E200" s="43"/>
      <c r="F200" s="574" t="s">
        <v>212</v>
      </c>
      <c r="G200" s="124"/>
      <c r="H200" s="572"/>
      <c r="I200" s="575"/>
      <c r="J200" s="576"/>
      <c r="K200" s="213"/>
      <c r="L200" s="576"/>
      <c r="M200" s="576"/>
      <c r="N200" s="573"/>
      <c r="O200" s="124"/>
      <c r="P200" s="572"/>
      <c r="Q200" s="575"/>
      <c r="R200" s="576"/>
      <c r="S200" s="213"/>
      <c r="T200" s="576"/>
      <c r="U200" s="576"/>
      <c r="V200" s="573"/>
      <c r="W200" s="124"/>
      <c r="X200" s="572"/>
      <c r="Y200" s="576"/>
      <c r="Z200" s="576"/>
      <c r="AA200" s="213"/>
      <c r="AB200" s="576"/>
      <c r="AC200" s="576"/>
      <c r="AD200" s="573"/>
      <c r="AE200" s="124"/>
      <c r="AF200" s="572"/>
      <c r="AG200" s="576"/>
      <c r="AH200" s="576"/>
      <c r="AI200" s="213"/>
      <c r="AJ200" s="575"/>
      <c r="AK200" s="576"/>
      <c r="AL200" s="573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2"/>
      <c r="Q202" s="302"/>
      <c r="R202" s="302"/>
      <c r="S202" s="302"/>
      <c r="T202" s="302"/>
      <c r="U202" s="302"/>
      <c r="V202" s="302"/>
      <c r="W202" s="302"/>
      <c r="X202" s="302"/>
      <c r="Y202" s="302"/>
      <c r="Z202" s="302"/>
      <c r="AA202" s="302"/>
      <c r="AB202" s="302"/>
      <c r="AC202" s="302"/>
      <c r="AD202" s="302"/>
      <c r="AE202" s="302"/>
      <c r="AF202" s="302"/>
      <c r="AG202" s="302"/>
      <c r="AH202" s="302"/>
      <c r="AI202" s="302"/>
      <c r="AJ202" s="302"/>
      <c r="AK202" s="302"/>
      <c r="AL202" s="302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28"/>
      <c r="D204" s="914"/>
      <c r="E204" s="914"/>
      <c r="F204" s="914"/>
      <c r="G204" s="914"/>
      <c r="H204" s="914"/>
      <c r="I204" s="401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3" activePane="bottomLeft" state="frozen"/>
      <selection pane="bottomLeft" activeCell="Q169" sqref="Q169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932" t="s">
        <v>36</v>
      </c>
      <c r="C11" s="763" t="s">
        <v>35</v>
      </c>
      <c r="D11" s="763" t="s">
        <v>42</v>
      </c>
      <c r="E11" s="932" t="s">
        <v>43</v>
      </c>
      <c r="F11" s="933" t="s">
        <v>1</v>
      </c>
      <c r="H11" s="567" t="s">
        <v>1591</v>
      </c>
      <c r="I11" s="564"/>
      <c r="J11" s="567" t="s">
        <v>1590</v>
      </c>
      <c r="K11" s="564"/>
      <c r="L11" s="29" t="s">
        <v>1592</v>
      </c>
    </row>
    <row r="12" spans="2:12" ht="23.25" customHeight="1" thickBot="1" x14ac:dyDescent="0.3">
      <c r="B12" s="932"/>
      <c r="C12" s="763"/>
      <c r="D12" s="763"/>
      <c r="E12" s="932"/>
      <c r="F12" s="933"/>
      <c r="G12" s="155"/>
      <c r="H12" s="29" t="s">
        <v>23</v>
      </c>
      <c r="I12" s="565"/>
      <c r="J12" s="29" t="s">
        <v>23</v>
      </c>
      <c r="K12" s="565"/>
      <c r="L12" s="566" t="s">
        <v>859</v>
      </c>
    </row>
    <row r="13" spans="2:12" ht="30" customHeight="1" thickTop="1" thickBot="1" x14ac:dyDescent="0.3">
      <c r="B13" s="797" t="s">
        <v>1593</v>
      </c>
      <c r="C13" s="848"/>
      <c r="D13" s="848"/>
      <c r="E13" s="848"/>
      <c r="F13" s="848"/>
      <c r="G13" s="849"/>
      <c r="H13" s="848"/>
      <c r="I13" s="848"/>
      <c r="J13" s="848"/>
      <c r="K13" s="848"/>
      <c r="L13" s="848"/>
    </row>
    <row r="14" spans="2:12" ht="20.100000000000001" customHeight="1" thickTop="1" x14ac:dyDescent="0.25">
      <c r="B14" s="30">
        <v>1</v>
      </c>
      <c r="C14" s="101"/>
      <c r="D14" s="102" t="s">
        <v>1083</v>
      </c>
      <c r="E14" s="33" t="s">
        <v>1084</v>
      </c>
      <c r="F14" s="103" t="s">
        <v>1085</v>
      </c>
      <c r="G14" s="817"/>
      <c r="H14" s="934"/>
      <c r="I14" s="817"/>
      <c r="J14" s="934">
        <v>61610</v>
      </c>
      <c r="K14" s="817"/>
      <c r="L14" s="934"/>
    </row>
    <row r="15" spans="2:12" ht="20.100000000000001" customHeight="1" thickBot="1" x14ac:dyDescent="0.3">
      <c r="B15" s="35">
        <v>2</v>
      </c>
      <c r="C15" s="186"/>
      <c r="D15" s="187" t="s">
        <v>1086</v>
      </c>
      <c r="E15" s="38" t="s">
        <v>1087</v>
      </c>
      <c r="F15" s="188" t="s">
        <v>1085</v>
      </c>
      <c r="G15" s="817"/>
      <c r="H15" s="935"/>
      <c r="I15" s="817"/>
      <c r="J15" s="935"/>
      <c r="K15" s="817"/>
      <c r="L15" s="935"/>
    </row>
    <row r="16" spans="2:12" ht="30" customHeight="1" thickTop="1" thickBot="1" x14ac:dyDescent="0.3">
      <c r="B16" s="797" t="s">
        <v>1594</v>
      </c>
      <c r="C16" s="848"/>
      <c r="D16" s="848"/>
      <c r="E16" s="848"/>
      <c r="F16" s="848"/>
      <c r="G16" s="849"/>
      <c r="H16" s="848"/>
      <c r="I16" s="848"/>
      <c r="J16" s="848"/>
      <c r="K16" s="848"/>
      <c r="L16" s="848"/>
    </row>
    <row r="17" spans="2:15" ht="20.100000000000001" customHeight="1" thickTop="1" thickBot="1" x14ac:dyDescent="0.3">
      <c r="B17" s="30">
        <v>1</v>
      </c>
      <c r="C17" s="569"/>
      <c r="D17" s="216" t="s">
        <v>1097</v>
      </c>
      <c r="E17" s="43" t="s">
        <v>1095</v>
      </c>
      <c r="F17" s="570" t="s">
        <v>1098</v>
      </c>
      <c r="G17" s="563"/>
      <c r="H17" s="568"/>
      <c r="I17" s="563"/>
      <c r="J17" s="568">
        <v>61610</v>
      </c>
      <c r="K17" s="563"/>
      <c r="L17" s="568"/>
    </row>
    <row r="18" spans="2:15" ht="30" customHeight="1" thickTop="1" thickBot="1" x14ac:dyDescent="0.3">
      <c r="B18" s="797" t="s">
        <v>1595</v>
      </c>
      <c r="C18" s="848"/>
      <c r="D18" s="848"/>
      <c r="E18" s="848"/>
      <c r="F18" s="848"/>
      <c r="G18" s="849"/>
      <c r="H18" s="848"/>
      <c r="I18" s="848"/>
      <c r="J18" s="848"/>
      <c r="K18" s="848"/>
      <c r="L18" s="848"/>
    </row>
    <row r="19" spans="2:15" ht="20.100000000000001" customHeight="1" thickTop="1" x14ac:dyDescent="0.25">
      <c r="B19" s="260">
        <v>1</v>
      </c>
      <c r="C19" s="101"/>
      <c r="D19" s="122" t="s">
        <v>1092</v>
      </c>
      <c r="E19" s="33" t="s">
        <v>1087</v>
      </c>
      <c r="F19" s="123" t="s">
        <v>1093</v>
      </c>
      <c r="G19" s="124"/>
      <c r="H19" s="934"/>
      <c r="I19" s="124"/>
      <c r="J19" s="934">
        <v>61610</v>
      </c>
      <c r="K19" s="124"/>
      <c r="L19" s="934"/>
    </row>
    <row r="20" spans="2:15" ht="20.100000000000001" customHeight="1" x14ac:dyDescent="0.25">
      <c r="B20" s="35">
        <v>2</v>
      </c>
      <c r="C20" s="104"/>
      <c r="D20" s="125" t="s">
        <v>1189</v>
      </c>
      <c r="E20" s="49" t="s">
        <v>1095</v>
      </c>
      <c r="F20" s="126" t="s">
        <v>1190</v>
      </c>
      <c r="G20" s="124"/>
      <c r="H20" s="936"/>
      <c r="I20" s="124"/>
      <c r="J20" s="936"/>
      <c r="K20" s="124"/>
      <c r="L20" s="936"/>
    </row>
    <row r="21" spans="2:15" ht="20.100000000000001" customHeight="1" x14ac:dyDescent="0.25">
      <c r="B21" s="258">
        <v>3</v>
      </c>
      <c r="C21" s="104"/>
      <c r="D21" s="136" t="s">
        <v>1263</v>
      </c>
      <c r="E21" s="49" t="s">
        <v>1095</v>
      </c>
      <c r="F21" s="138" t="s">
        <v>1264</v>
      </c>
      <c r="G21" s="124"/>
      <c r="H21" s="936"/>
      <c r="I21" s="124"/>
      <c r="J21" s="936"/>
      <c r="K21" s="124"/>
      <c r="L21" s="936"/>
    </row>
    <row r="22" spans="2:15" ht="20.100000000000001" customHeight="1" thickBot="1" x14ac:dyDescent="0.3">
      <c r="B22" s="258">
        <v>4</v>
      </c>
      <c r="C22" s="186"/>
      <c r="D22" s="195" t="s">
        <v>1162</v>
      </c>
      <c r="E22" s="38" t="s">
        <v>1095</v>
      </c>
      <c r="F22" s="196" t="s">
        <v>1403</v>
      </c>
      <c r="G22" s="124"/>
      <c r="H22" s="935"/>
      <c r="I22" s="124"/>
      <c r="J22" s="935"/>
      <c r="K22" s="124"/>
      <c r="L22" s="935"/>
    </row>
    <row r="23" spans="2:15" ht="30" customHeight="1" thickTop="1" thickBot="1" x14ac:dyDescent="0.3">
      <c r="B23" s="797" t="s">
        <v>1596</v>
      </c>
      <c r="C23" s="848"/>
      <c r="D23" s="848"/>
      <c r="E23" s="848"/>
      <c r="F23" s="848"/>
      <c r="G23" s="849"/>
      <c r="H23" s="848"/>
      <c r="I23" s="848"/>
      <c r="J23" s="848"/>
      <c r="K23" s="848"/>
      <c r="L23" s="848"/>
    </row>
    <row r="24" spans="2:15" ht="19.5" customHeight="1" thickTop="1" x14ac:dyDescent="0.25">
      <c r="B24" s="369">
        <v>1</v>
      </c>
      <c r="C24" s="101"/>
      <c r="D24" s="122" t="s">
        <v>1089</v>
      </c>
      <c r="E24" s="33" t="s">
        <v>1087</v>
      </c>
      <c r="F24" s="123" t="s">
        <v>1090</v>
      </c>
      <c r="G24" s="817"/>
      <c r="H24" s="934"/>
      <c r="I24" s="817"/>
      <c r="J24" s="934">
        <v>61610</v>
      </c>
      <c r="K24" s="817"/>
      <c r="L24" s="934"/>
    </row>
    <row r="25" spans="2:15" ht="20.100000000000001" customHeight="1" x14ac:dyDescent="0.25">
      <c r="B25" s="35">
        <v>2</v>
      </c>
      <c r="C25" s="104"/>
      <c r="D25" s="125" t="s">
        <v>1094</v>
      </c>
      <c r="E25" s="49" t="s">
        <v>1095</v>
      </c>
      <c r="F25" s="126" t="s">
        <v>1096</v>
      </c>
      <c r="G25" s="817"/>
      <c r="H25" s="936"/>
      <c r="I25" s="817"/>
      <c r="J25" s="936"/>
      <c r="K25" s="817"/>
      <c r="L25" s="936"/>
      <c r="O25"/>
    </row>
    <row r="26" spans="2:15" ht="20.100000000000001" customHeight="1" x14ac:dyDescent="0.25">
      <c r="B26" s="35">
        <v>3</v>
      </c>
      <c r="C26" s="331"/>
      <c r="D26" s="330" t="s">
        <v>1099</v>
      </c>
      <c r="E26" s="318" t="s">
        <v>1095</v>
      </c>
      <c r="F26" s="332" t="s">
        <v>1404</v>
      </c>
      <c r="G26" s="817"/>
      <c r="H26" s="936"/>
      <c r="I26" s="817"/>
      <c r="J26" s="936"/>
      <c r="K26" s="817"/>
      <c r="L26" s="936"/>
    </row>
    <row r="27" spans="2:15" ht="20.100000000000001" customHeight="1" x14ac:dyDescent="0.25">
      <c r="B27" s="258">
        <v>4</v>
      </c>
      <c r="C27" s="104"/>
      <c r="D27" s="136" t="s">
        <v>1100</v>
      </c>
      <c r="E27" s="137" t="s">
        <v>1095</v>
      </c>
      <c r="F27" s="138" t="s">
        <v>1101</v>
      </c>
      <c r="G27" s="817"/>
      <c r="H27" s="936"/>
      <c r="I27" s="817"/>
      <c r="J27" s="936"/>
      <c r="K27" s="817"/>
      <c r="L27" s="936"/>
    </row>
    <row r="28" spans="2:15" ht="20.100000000000001" customHeight="1" x14ac:dyDescent="0.25">
      <c r="B28" s="35">
        <v>5</v>
      </c>
      <c r="C28" s="104"/>
      <c r="D28" s="125" t="s">
        <v>1102</v>
      </c>
      <c r="E28" s="49" t="s">
        <v>1095</v>
      </c>
      <c r="F28" s="126" t="s">
        <v>1103</v>
      </c>
      <c r="G28" s="817"/>
      <c r="H28" s="936"/>
      <c r="I28" s="817"/>
      <c r="J28" s="936"/>
      <c r="K28" s="817"/>
      <c r="L28" s="936"/>
    </row>
    <row r="29" spans="2:15" ht="20.100000000000001" customHeight="1" x14ac:dyDescent="0.25">
      <c r="B29" s="35">
        <v>6</v>
      </c>
      <c r="C29" s="104"/>
      <c r="D29" s="125" t="s">
        <v>1105</v>
      </c>
      <c r="E29" s="49" t="s">
        <v>1087</v>
      </c>
      <c r="F29" s="332" t="s">
        <v>1106</v>
      </c>
      <c r="G29" s="817"/>
      <c r="H29" s="936"/>
      <c r="I29" s="817"/>
      <c r="J29" s="936"/>
      <c r="K29" s="817"/>
      <c r="L29" s="936"/>
    </row>
    <row r="30" spans="2:15" ht="20.100000000000001" customHeight="1" x14ac:dyDescent="0.25">
      <c r="B30" s="258">
        <v>7</v>
      </c>
      <c r="C30" s="104"/>
      <c r="D30" s="125" t="s">
        <v>1107</v>
      </c>
      <c r="E30" s="49" t="s">
        <v>1095</v>
      </c>
      <c r="F30" s="127" t="s">
        <v>1093</v>
      </c>
      <c r="G30" s="817"/>
      <c r="H30" s="936"/>
      <c r="I30" s="817"/>
      <c r="J30" s="936"/>
      <c r="K30" s="817"/>
      <c r="L30" s="936"/>
    </row>
    <row r="31" spans="2:15" ht="20.100000000000001" customHeight="1" x14ac:dyDescent="0.25">
      <c r="B31" s="35">
        <v>8</v>
      </c>
      <c r="C31" s="104"/>
      <c r="D31" s="125" t="s">
        <v>1405</v>
      </c>
      <c r="E31" s="49" t="s">
        <v>1087</v>
      </c>
      <c r="F31" s="127" t="s">
        <v>1114</v>
      </c>
      <c r="G31" s="817"/>
      <c r="H31" s="936"/>
      <c r="I31" s="817"/>
      <c r="J31" s="936"/>
      <c r="K31" s="817"/>
      <c r="L31" s="936"/>
    </row>
    <row r="32" spans="2:15" ht="20.100000000000001" customHeight="1" x14ac:dyDescent="0.25">
      <c r="B32" s="35">
        <v>9</v>
      </c>
      <c r="C32" s="104"/>
      <c r="D32" s="125" t="s">
        <v>1121</v>
      </c>
      <c r="E32" s="49" t="s">
        <v>1095</v>
      </c>
      <c r="F32" s="126" t="s">
        <v>1406</v>
      </c>
      <c r="G32" s="817"/>
      <c r="H32" s="936"/>
      <c r="I32" s="817"/>
      <c r="J32" s="936"/>
      <c r="K32" s="817"/>
      <c r="L32" s="936"/>
    </row>
    <row r="33" spans="2:19" ht="20.100000000000001" customHeight="1" x14ac:dyDescent="0.25">
      <c r="B33" s="258">
        <v>10</v>
      </c>
      <c r="C33" s="104"/>
      <c r="D33" s="125" t="s">
        <v>1122</v>
      </c>
      <c r="E33" s="49" t="s">
        <v>1095</v>
      </c>
      <c r="F33" s="332" t="s">
        <v>1106</v>
      </c>
      <c r="G33" s="817"/>
      <c r="H33" s="936"/>
      <c r="I33" s="817"/>
      <c r="J33" s="936"/>
      <c r="K33" s="817"/>
      <c r="L33" s="936"/>
    </row>
    <row r="34" spans="2:19" ht="20.100000000000001" customHeight="1" x14ac:dyDescent="0.25">
      <c r="B34" s="35">
        <v>11</v>
      </c>
      <c r="C34" s="104"/>
      <c r="D34" s="125" t="s">
        <v>1130</v>
      </c>
      <c r="E34" s="49" t="s">
        <v>1095</v>
      </c>
      <c r="F34" s="126" t="s">
        <v>1131</v>
      </c>
      <c r="G34" s="817"/>
      <c r="H34" s="936"/>
      <c r="I34" s="817"/>
      <c r="J34" s="936"/>
      <c r="K34" s="817"/>
      <c r="L34" s="936"/>
    </row>
    <row r="35" spans="2:19" ht="20.100000000000001" customHeight="1" x14ac:dyDescent="0.25">
      <c r="B35" s="35">
        <v>12</v>
      </c>
      <c r="C35" s="104"/>
      <c r="D35" s="125" t="s">
        <v>1141</v>
      </c>
      <c r="E35" s="49" t="s">
        <v>1095</v>
      </c>
      <c r="F35" s="126" t="s">
        <v>1142</v>
      </c>
      <c r="G35" s="817"/>
      <c r="H35" s="936"/>
      <c r="I35" s="817"/>
      <c r="J35" s="936"/>
      <c r="K35" s="817"/>
      <c r="L35" s="936"/>
    </row>
    <row r="36" spans="2:19" ht="20.100000000000001" customHeight="1" x14ac:dyDescent="0.25">
      <c r="B36" s="258">
        <v>13</v>
      </c>
      <c r="C36" s="104"/>
      <c r="D36" s="125" t="s">
        <v>1407</v>
      </c>
      <c r="E36" s="49" t="s">
        <v>1095</v>
      </c>
      <c r="F36" s="332" t="s">
        <v>1408</v>
      </c>
      <c r="G36" s="817"/>
      <c r="H36" s="936"/>
      <c r="I36" s="817"/>
      <c r="J36" s="936"/>
      <c r="K36" s="817"/>
      <c r="L36" s="936"/>
    </row>
    <row r="37" spans="2:19" ht="20.100000000000001" customHeight="1" x14ac:dyDescent="0.25">
      <c r="B37" s="35">
        <v>14</v>
      </c>
      <c r="C37" s="104"/>
      <c r="D37" s="125" t="s">
        <v>1201</v>
      </c>
      <c r="E37" s="49" t="s">
        <v>1095</v>
      </c>
      <c r="F37" s="127" t="s">
        <v>1202</v>
      </c>
      <c r="G37" s="817"/>
      <c r="H37" s="936"/>
      <c r="I37" s="817"/>
      <c r="J37" s="936"/>
      <c r="K37" s="817"/>
      <c r="L37" s="936"/>
    </row>
    <row r="38" spans="2:19" ht="20.100000000000001" customHeight="1" x14ac:dyDescent="0.25">
      <c r="B38" s="35">
        <v>15</v>
      </c>
      <c r="C38" s="104"/>
      <c r="D38" s="125" t="s">
        <v>1203</v>
      </c>
      <c r="E38" s="49" t="s">
        <v>1095</v>
      </c>
      <c r="F38" s="126" t="s">
        <v>1204</v>
      </c>
      <c r="G38" s="817"/>
      <c r="H38" s="936"/>
      <c r="I38" s="817"/>
      <c r="J38" s="936"/>
      <c r="K38" s="817"/>
      <c r="L38" s="936"/>
    </row>
    <row r="39" spans="2:19" ht="20.100000000000001" customHeight="1" x14ac:dyDescent="0.25">
      <c r="B39" s="258">
        <v>16</v>
      </c>
      <c r="C39" s="104"/>
      <c r="D39" s="125" t="s">
        <v>1205</v>
      </c>
      <c r="E39" s="49" t="s">
        <v>1095</v>
      </c>
      <c r="F39" s="126" t="s">
        <v>1206</v>
      </c>
      <c r="G39" s="817"/>
      <c r="H39" s="936"/>
      <c r="I39" s="817"/>
      <c r="J39" s="936"/>
      <c r="K39" s="817"/>
      <c r="L39" s="936"/>
    </row>
    <row r="40" spans="2:19" ht="20.100000000000001" customHeight="1" x14ac:dyDescent="0.25">
      <c r="B40" s="35">
        <v>17</v>
      </c>
      <c r="C40" s="104"/>
      <c r="D40" s="125" t="s">
        <v>1241</v>
      </c>
      <c r="E40" s="49" t="s">
        <v>1095</v>
      </c>
      <c r="F40" s="332" t="s">
        <v>1242</v>
      </c>
      <c r="G40" s="817"/>
      <c r="H40" s="936"/>
      <c r="I40" s="817"/>
      <c r="J40" s="936"/>
      <c r="K40" s="817"/>
      <c r="L40" s="936"/>
    </row>
    <row r="41" spans="2:19" ht="20.100000000000001" customHeight="1" x14ac:dyDescent="0.25">
      <c r="B41" s="35">
        <v>18</v>
      </c>
      <c r="C41" s="104"/>
      <c r="D41" s="125" t="s">
        <v>1247</v>
      </c>
      <c r="E41" s="49" t="s">
        <v>1095</v>
      </c>
      <c r="F41" s="126" t="s">
        <v>1248</v>
      </c>
      <c r="G41" s="817"/>
      <c r="H41" s="936"/>
      <c r="I41" s="817"/>
      <c r="J41" s="936"/>
      <c r="K41" s="817"/>
      <c r="L41" s="936"/>
    </row>
    <row r="42" spans="2:19" ht="20.100000000000001" customHeight="1" x14ac:dyDescent="0.25">
      <c r="B42" s="258">
        <v>19</v>
      </c>
      <c r="C42" s="104"/>
      <c r="D42" s="125" t="s">
        <v>1409</v>
      </c>
      <c r="E42" s="49" t="s">
        <v>1095</v>
      </c>
      <c r="F42" s="332" t="s">
        <v>1410</v>
      </c>
      <c r="G42" s="817"/>
      <c r="H42" s="936"/>
      <c r="I42" s="817"/>
      <c r="J42" s="936"/>
      <c r="K42" s="817"/>
      <c r="L42" s="936"/>
    </row>
    <row r="43" spans="2:19" ht="20.100000000000001" customHeight="1" x14ac:dyDescent="0.25">
      <c r="B43" s="35">
        <v>20</v>
      </c>
      <c r="C43" s="104"/>
      <c r="D43" s="125" t="s">
        <v>1269</v>
      </c>
      <c r="E43" s="49" t="s">
        <v>1095</v>
      </c>
      <c r="F43" s="126" t="s">
        <v>1270</v>
      </c>
      <c r="G43" s="817"/>
      <c r="H43" s="936"/>
      <c r="I43" s="817"/>
      <c r="J43" s="936"/>
      <c r="K43" s="817"/>
      <c r="L43" s="936"/>
    </row>
    <row r="44" spans="2:19" ht="20.100000000000001" customHeight="1" x14ac:dyDescent="0.25">
      <c r="B44" s="258">
        <v>21</v>
      </c>
      <c r="C44" s="104"/>
      <c r="D44" s="125" t="s">
        <v>1311</v>
      </c>
      <c r="E44" s="49" t="s">
        <v>1095</v>
      </c>
      <c r="F44" s="127" t="s">
        <v>1312</v>
      </c>
      <c r="G44" s="817"/>
      <c r="H44" s="936"/>
      <c r="I44" s="817"/>
      <c r="J44" s="936"/>
      <c r="K44" s="817"/>
      <c r="L44" s="936"/>
    </row>
    <row r="45" spans="2:19" ht="20.100000000000001" customHeight="1" x14ac:dyDescent="0.25">
      <c r="B45" s="35">
        <v>22</v>
      </c>
      <c r="C45" s="104"/>
      <c r="D45" s="125" t="s">
        <v>1313</v>
      </c>
      <c r="E45" s="49" t="s">
        <v>1095</v>
      </c>
      <c r="F45" s="126" t="s">
        <v>1314</v>
      </c>
      <c r="G45" s="817"/>
      <c r="H45" s="936"/>
      <c r="I45" s="817"/>
      <c r="J45" s="936"/>
      <c r="K45" s="817"/>
      <c r="L45" s="936"/>
    </row>
    <row r="46" spans="2:19" ht="20.100000000000001" customHeight="1" thickBot="1" x14ac:dyDescent="0.3">
      <c r="B46" s="35">
        <v>23</v>
      </c>
      <c r="C46" s="186"/>
      <c r="D46" s="195" t="s">
        <v>1315</v>
      </c>
      <c r="E46" s="487" t="s">
        <v>1095</v>
      </c>
      <c r="F46" s="196" t="s">
        <v>1316</v>
      </c>
      <c r="G46" s="817"/>
      <c r="H46" s="935"/>
      <c r="I46" s="817"/>
      <c r="J46" s="935"/>
      <c r="K46" s="817"/>
      <c r="L46" s="935"/>
    </row>
    <row r="47" spans="2:19" ht="30" customHeight="1" thickTop="1" thickBot="1" x14ac:dyDescent="0.3">
      <c r="B47" s="765" t="s">
        <v>1597</v>
      </c>
      <c r="C47" s="937"/>
      <c r="D47" s="937"/>
      <c r="E47" s="937"/>
      <c r="F47" s="937"/>
      <c r="G47" s="938"/>
      <c r="H47" s="937"/>
      <c r="I47" s="937"/>
      <c r="J47" s="937"/>
      <c r="K47" s="937"/>
      <c r="L47" s="937"/>
    </row>
    <row r="48" spans="2:19" ht="20.100000000000001" customHeight="1" thickTop="1" thickBot="1" x14ac:dyDescent="0.3">
      <c r="B48" s="35">
        <v>1</v>
      </c>
      <c r="C48" s="310"/>
      <c r="D48" s="345" t="s">
        <v>1108</v>
      </c>
      <c r="E48" s="346" t="s">
        <v>1095</v>
      </c>
      <c r="F48" s="347" t="s">
        <v>1411</v>
      </c>
      <c r="G48" s="124"/>
      <c r="H48" s="936"/>
      <c r="I48" s="124"/>
      <c r="J48" s="936">
        <v>61610</v>
      </c>
      <c r="K48" s="124"/>
      <c r="L48" s="936"/>
      <c r="S48"/>
    </row>
    <row r="49" spans="2:12" ht="20.100000000000001" customHeight="1" thickTop="1" thickBot="1" x14ac:dyDescent="0.3">
      <c r="B49" s="35">
        <v>2</v>
      </c>
      <c r="C49" s="104"/>
      <c r="D49" s="150" t="s">
        <v>1109</v>
      </c>
      <c r="E49" s="151" t="s">
        <v>1110</v>
      </c>
      <c r="F49" s="152" t="s">
        <v>1111</v>
      </c>
      <c r="G49" s="140"/>
      <c r="H49" s="936"/>
      <c r="I49" s="140"/>
      <c r="J49" s="936"/>
      <c r="K49" s="140"/>
      <c r="L49" s="936"/>
    </row>
    <row r="50" spans="2:12" ht="20.100000000000001" customHeight="1" thickTop="1" x14ac:dyDescent="0.25">
      <c r="B50" s="35">
        <v>3</v>
      </c>
      <c r="C50" s="104"/>
      <c r="D50" s="150" t="s">
        <v>1112</v>
      </c>
      <c r="E50" s="151" t="s">
        <v>1110</v>
      </c>
      <c r="F50" s="152" t="s">
        <v>1113</v>
      </c>
      <c r="G50" s="140"/>
      <c r="H50" s="936"/>
      <c r="I50" s="140"/>
      <c r="J50" s="936"/>
      <c r="K50" s="140"/>
      <c r="L50" s="936"/>
    </row>
    <row r="51" spans="2:12" ht="20.100000000000001" customHeight="1" thickBot="1" x14ac:dyDescent="0.3">
      <c r="B51" s="35">
        <v>4</v>
      </c>
      <c r="C51" s="104"/>
      <c r="D51" s="150" t="s">
        <v>1116</v>
      </c>
      <c r="E51" s="151" t="s">
        <v>1117</v>
      </c>
      <c r="F51" s="152" t="s">
        <v>1412</v>
      </c>
      <c r="G51" s="124"/>
      <c r="H51" s="936"/>
      <c r="I51" s="124"/>
      <c r="J51" s="936"/>
      <c r="K51" s="124"/>
      <c r="L51" s="936"/>
    </row>
    <row r="52" spans="2:12" ht="20.100000000000001" customHeight="1" thickTop="1" thickBot="1" x14ac:dyDescent="0.3">
      <c r="B52" s="35">
        <v>5</v>
      </c>
      <c r="C52" s="104"/>
      <c r="D52" s="150" t="s">
        <v>1118</v>
      </c>
      <c r="E52" s="151" t="s">
        <v>1117</v>
      </c>
      <c r="F52" s="152" t="s">
        <v>1413</v>
      </c>
      <c r="G52" s="140"/>
      <c r="H52" s="936"/>
      <c r="I52" s="140"/>
      <c r="J52" s="936"/>
      <c r="K52" s="140"/>
      <c r="L52" s="936"/>
    </row>
    <row r="53" spans="2:12" ht="20.100000000000001" customHeight="1" thickTop="1" x14ac:dyDescent="0.25">
      <c r="B53" s="35">
        <v>6</v>
      </c>
      <c r="C53" s="104"/>
      <c r="D53" s="150" t="s">
        <v>1119</v>
      </c>
      <c r="E53" s="151" t="s">
        <v>1117</v>
      </c>
      <c r="F53" s="152" t="s">
        <v>1120</v>
      </c>
      <c r="G53" s="140"/>
      <c r="H53" s="936"/>
      <c r="I53" s="140"/>
      <c r="J53" s="936"/>
      <c r="K53" s="140"/>
      <c r="L53" s="936"/>
    </row>
    <row r="54" spans="2:12" ht="20.100000000000001" customHeight="1" x14ac:dyDescent="0.25">
      <c r="B54" s="35">
        <v>7</v>
      </c>
      <c r="C54" s="104"/>
      <c r="D54" s="150" t="s">
        <v>1123</v>
      </c>
      <c r="E54" s="151" t="s">
        <v>1095</v>
      </c>
      <c r="F54" s="152" t="s">
        <v>1124</v>
      </c>
      <c r="G54" s="124"/>
      <c r="H54" s="936"/>
      <c r="I54" s="124"/>
      <c r="J54" s="936"/>
      <c r="K54" s="124"/>
      <c r="L54" s="936"/>
    </row>
    <row r="55" spans="2:12" ht="20.100000000000001" customHeight="1" x14ac:dyDescent="0.25">
      <c r="B55" s="35">
        <v>8</v>
      </c>
      <c r="C55" s="104"/>
      <c r="D55" s="150" t="s">
        <v>1125</v>
      </c>
      <c r="E55" s="151" t="s">
        <v>1095</v>
      </c>
      <c r="F55" s="152" t="s">
        <v>1126</v>
      </c>
      <c r="G55" s="124"/>
      <c r="H55" s="936"/>
      <c r="I55" s="124"/>
      <c r="J55" s="936"/>
      <c r="K55" s="124"/>
      <c r="L55" s="936"/>
    </row>
    <row r="56" spans="2:12" ht="20.100000000000001" customHeight="1" x14ac:dyDescent="0.25">
      <c r="B56" s="35">
        <v>9</v>
      </c>
      <c r="C56" s="104"/>
      <c r="D56" s="150" t="s">
        <v>1127</v>
      </c>
      <c r="E56" s="151" t="s">
        <v>1095</v>
      </c>
      <c r="F56" s="152" t="s">
        <v>1414</v>
      </c>
      <c r="G56" s="124"/>
      <c r="H56" s="936"/>
      <c r="I56" s="124"/>
      <c r="J56" s="936"/>
      <c r="K56" s="124"/>
      <c r="L56" s="936"/>
    </row>
    <row r="57" spans="2:12" ht="20.100000000000001" customHeight="1" x14ac:dyDescent="0.25">
      <c r="B57" s="35">
        <v>10</v>
      </c>
      <c r="C57" s="104"/>
      <c r="D57" s="150" t="s">
        <v>1128</v>
      </c>
      <c r="E57" s="151" t="s">
        <v>1095</v>
      </c>
      <c r="F57" s="152" t="s">
        <v>1129</v>
      </c>
      <c r="G57" s="124"/>
      <c r="H57" s="936"/>
      <c r="I57" s="124"/>
      <c r="J57" s="936"/>
      <c r="K57" s="124"/>
      <c r="L57" s="936"/>
    </row>
    <row r="58" spans="2:12" ht="20.100000000000001" customHeight="1" x14ac:dyDescent="0.25">
      <c r="B58" s="35">
        <v>11</v>
      </c>
      <c r="C58" s="104"/>
      <c r="D58" s="150" t="s">
        <v>1132</v>
      </c>
      <c r="E58" s="151" t="s">
        <v>1095</v>
      </c>
      <c r="F58" s="152" t="s">
        <v>1133</v>
      </c>
      <c r="G58" s="124"/>
      <c r="H58" s="936"/>
      <c r="I58" s="124"/>
      <c r="J58" s="936"/>
      <c r="K58" s="124"/>
      <c r="L58" s="936"/>
    </row>
    <row r="59" spans="2:12" ht="20.100000000000001" customHeight="1" x14ac:dyDescent="0.25">
      <c r="B59" s="35">
        <v>12</v>
      </c>
      <c r="C59" s="104"/>
      <c r="D59" s="150" t="s">
        <v>1134</v>
      </c>
      <c r="E59" s="151" t="s">
        <v>1095</v>
      </c>
      <c r="F59" s="152" t="s">
        <v>1114</v>
      </c>
      <c r="G59" s="124"/>
      <c r="H59" s="936"/>
      <c r="I59" s="124"/>
      <c r="J59" s="936"/>
      <c r="K59" s="124"/>
      <c r="L59" s="936"/>
    </row>
    <row r="60" spans="2:12" ht="20.100000000000001" customHeight="1" x14ac:dyDescent="0.25">
      <c r="B60" s="35">
        <v>13</v>
      </c>
      <c r="C60" s="104"/>
      <c r="D60" s="150" t="s">
        <v>1150</v>
      </c>
      <c r="E60" s="151" t="s">
        <v>1095</v>
      </c>
      <c r="F60" s="152" t="s">
        <v>1151</v>
      </c>
      <c r="G60" s="124"/>
      <c r="H60" s="936"/>
      <c r="I60" s="124"/>
      <c r="J60" s="936"/>
      <c r="K60" s="124"/>
      <c r="L60" s="936"/>
    </row>
    <row r="61" spans="2:12" ht="20.100000000000001" customHeight="1" x14ac:dyDescent="0.25">
      <c r="B61" s="35">
        <v>14</v>
      </c>
      <c r="C61" s="104"/>
      <c r="D61" s="150" t="s">
        <v>1163</v>
      </c>
      <c r="E61" s="151" t="s">
        <v>1095</v>
      </c>
      <c r="F61" s="152" t="s">
        <v>1164</v>
      </c>
      <c r="G61" s="124"/>
      <c r="H61" s="936"/>
      <c r="I61" s="124"/>
      <c r="J61" s="936"/>
      <c r="K61" s="124"/>
      <c r="L61" s="936"/>
    </row>
    <row r="62" spans="2:12" ht="20.100000000000001" customHeight="1" x14ac:dyDescent="0.25">
      <c r="B62" s="35">
        <v>15</v>
      </c>
      <c r="C62" s="104"/>
      <c r="D62" s="150" t="s">
        <v>1167</v>
      </c>
      <c r="E62" s="151" t="s">
        <v>1095</v>
      </c>
      <c r="F62" s="152" t="s">
        <v>1415</v>
      </c>
      <c r="G62" s="124"/>
      <c r="H62" s="936"/>
      <c r="I62" s="124"/>
      <c r="J62" s="936"/>
      <c r="K62" s="124"/>
      <c r="L62" s="936"/>
    </row>
    <row r="63" spans="2:12" ht="20.100000000000001" customHeight="1" x14ac:dyDescent="0.25">
      <c r="B63" s="35">
        <v>16</v>
      </c>
      <c r="C63" s="104"/>
      <c r="D63" s="150" t="s">
        <v>1207</v>
      </c>
      <c r="E63" s="151" t="s">
        <v>1095</v>
      </c>
      <c r="F63" s="152" t="s">
        <v>1416</v>
      </c>
      <c r="G63" s="124"/>
      <c r="H63" s="936"/>
      <c r="I63" s="124"/>
      <c r="J63" s="936"/>
      <c r="K63" s="124"/>
      <c r="L63" s="936"/>
    </row>
    <row r="64" spans="2:12" ht="20.100000000000001" customHeight="1" x14ac:dyDescent="0.25">
      <c r="B64" s="35">
        <v>17</v>
      </c>
      <c r="C64" s="104"/>
      <c r="D64" s="150" t="s">
        <v>1227</v>
      </c>
      <c r="E64" s="151" t="s">
        <v>1095</v>
      </c>
      <c r="F64" s="152" t="s">
        <v>1228</v>
      </c>
      <c r="G64" s="124"/>
      <c r="H64" s="936"/>
      <c r="I64" s="124"/>
      <c r="J64" s="936"/>
      <c r="K64" s="124"/>
      <c r="L64" s="936"/>
    </row>
    <row r="65" spans="2:12" ht="20.100000000000001" customHeight="1" x14ac:dyDescent="0.25">
      <c r="B65" s="35">
        <v>18</v>
      </c>
      <c r="C65" s="104"/>
      <c r="D65" s="150" t="s">
        <v>1232</v>
      </c>
      <c r="E65" s="151" t="s">
        <v>1095</v>
      </c>
      <c r="F65" s="152" t="s">
        <v>1233</v>
      </c>
      <c r="G65" s="124"/>
      <c r="H65" s="936"/>
      <c r="I65" s="124"/>
      <c r="J65" s="936"/>
      <c r="K65" s="124"/>
      <c r="L65" s="936"/>
    </row>
    <row r="66" spans="2:12" ht="20.100000000000001" customHeight="1" x14ac:dyDescent="0.25">
      <c r="B66" s="35">
        <v>19</v>
      </c>
      <c r="C66" s="104"/>
      <c r="D66" s="150" t="s">
        <v>1234</v>
      </c>
      <c r="E66" s="151" t="s">
        <v>1095</v>
      </c>
      <c r="F66" s="152" t="s">
        <v>1235</v>
      </c>
      <c r="G66" s="124"/>
      <c r="H66" s="936"/>
      <c r="I66" s="124"/>
      <c r="J66" s="936"/>
      <c r="K66" s="124"/>
      <c r="L66" s="936"/>
    </row>
    <row r="67" spans="2:12" ht="20.100000000000001" customHeight="1" thickBot="1" x14ac:dyDescent="0.3">
      <c r="B67" s="35">
        <v>20</v>
      </c>
      <c r="C67" s="104"/>
      <c r="D67" s="150" t="s">
        <v>1240</v>
      </c>
      <c r="E67" s="151" t="s">
        <v>1095</v>
      </c>
      <c r="F67" s="152" t="s">
        <v>1417</v>
      </c>
      <c r="G67" s="124"/>
      <c r="H67" s="936"/>
      <c r="I67" s="124"/>
      <c r="J67" s="936"/>
      <c r="K67" s="124"/>
      <c r="L67" s="936"/>
    </row>
    <row r="68" spans="2:12" ht="18" customHeight="1" thickTop="1" thickBot="1" x14ac:dyDescent="0.3">
      <c r="B68" s="35">
        <v>21</v>
      </c>
      <c r="C68" s="186"/>
      <c r="D68" s="200" t="s">
        <v>1245</v>
      </c>
      <c r="E68" s="237" t="s">
        <v>1095</v>
      </c>
      <c r="F68" s="201" t="s">
        <v>1246</v>
      </c>
      <c r="G68" s="140"/>
      <c r="H68" s="935"/>
      <c r="I68" s="140"/>
      <c r="J68" s="935"/>
      <c r="K68" s="140"/>
      <c r="L68" s="935"/>
    </row>
    <row r="69" spans="2:12" ht="30" customHeight="1" thickTop="1" thickBot="1" x14ac:dyDescent="0.3">
      <c r="B69" s="797" t="s">
        <v>1598</v>
      </c>
      <c r="C69" s="848"/>
      <c r="D69" s="848"/>
      <c r="E69" s="848"/>
      <c r="F69" s="848"/>
      <c r="G69" s="849"/>
      <c r="H69" s="848"/>
      <c r="I69" s="848"/>
      <c r="J69" s="848"/>
      <c r="K69" s="848"/>
      <c r="L69" s="848"/>
    </row>
    <row r="70" spans="2:12" ht="20.100000000000001" customHeight="1" thickTop="1" thickBot="1" x14ac:dyDescent="0.3">
      <c r="B70" s="30">
        <v>1</v>
      </c>
      <c r="C70" s="101"/>
      <c r="D70" s="153" t="s">
        <v>1138</v>
      </c>
      <c r="E70" s="53" t="s">
        <v>1110</v>
      </c>
      <c r="F70" s="154" t="s">
        <v>1418</v>
      </c>
      <c r="G70" s="140"/>
      <c r="H70" s="934"/>
      <c r="I70" s="140"/>
      <c r="J70" s="934">
        <v>61610</v>
      </c>
      <c r="K70" s="140"/>
      <c r="L70" s="934"/>
    </row>
    <row r="71" spans="2:12" ht="20.100000000000001" customHeight="1" thickTop="1" thickBot="1" x14ac:dyDescent="0.3">
      <c r="B71" s="35">
        <v>2</v>
      </c>
      <c r="C71" s="104"/>
      <c r="D71" s="150" t="s">
        <v>1139</v>
      </c>
      <c r="E71" s="151" t="s">
        <v>1110</v>
      </c>
      <c r="F71" s="152" t="s">
        <v>1140</v>
      </c>
      <c r="G71" s="142"/>
      <c r="H71" s="936"/>
      <c r="I71" s="142"/>
      <c r="J71" s="936"/>
      <c r="K71" s="142"/>
      <c r="L71" s="936"/>
    </row>
    <row r="72" spans="2:12" ht="20.100000000000001" customHeight="1" thickTop="1" thickBot="1" x14ac:dyDescent="0.3">
      <c r="B72" s="35">
        <v>3</v>
      </c>
      <c r="C72" s="104"/>
      <c r="D72" s="150" t="s">
        <v>1145</v>
      </c>
      <c r="E72" s="151" t="s">
        <v>1117</v>
      </c>
      <c r="F72" s="152" t="s">
        <v>1146</v>
      </c>
      <c r="G72" s="124"/>
      <c r="H72" s="936"/>
      <c r="I72" s="124"/>
      <c r="J72" s="936"/>
      <c r="K72" s="124"/>
      <c r="L72" s="936"/>
    </row>
    <row r="73" spans="2:12" ht="20.100000000000001" customHeight="1" thickTop="1" thickBot="1" x14ac:dyDescent="0.3">
      <c r="B73" s="35">
        <v>4</v>
      </c>
      <c r="C73" s="314"/>
      <c r="D73" s="425" t="s">
        <v>1147</v>
      </c>
      <c r="E73" s="426" t="s">
        <v>1117</v>
      </c>
      <c r="F73" s="355" t="s">
        <v>1419</v>
      </c>
      <c r="G73" s="140"/>
      <c r="H73" s="936"/>
      <c r="I73" s="140"/>
      <c r="J73" s="936"/>
      <c r="K73" s="140"/>
      <c r="L73" s="936"/>
    </row>
    <row r="74" spans="2:12" ht="20.100000000000001" customHeight="1" thickTop="1" thickBot="1" x14ac:dyDescent="0.3">
      <c r="B74" s="258">
        <v>5</v>
      </c>
      <c r="C74" s="310"/>
      <c r="D74" s="345" t="s">
        <v>1148</v>
      </c>
      <c r="E74" s="346" t="s">
        <v>1117</v>
      </c>
      <c r="F74" s="347" t="s">
        <v>1149</v>
      </c>
      <c r="G74" s="142"/>
      <c r="H74" s="936"/>
      <c r="I74" s="142"/>
      <c r="J74" s="936"/>
      <c r="K74" s="142"/>
      <c r="L74" s="936"/>
    </row>
    <row r="75" spans="2:12" ht="20.100000000000001" customHeight="1" thickTop="1" thickBot="1" x14ac:dyDescent="0.3">
      <c r="B75" s="35">
        <v>6</v>
      </c>
      <c r="C75" s="104"/>
      <c r="D75" s="150" t="s">
        <v>1152</v>
      </c>
      <c r="E75" s="151" t="s">
        <v>1117</v>
      </c>
      <c r="F75" s="152" t="s">
        <v>1153</v>
      </c>
      <c r="G75" s="142"/>
      <c r="H75" s="936"/>
      <c r="I75" s="142"/>
      <c r="J75" s="936"/>
      <c r="K75" s="142"/>
      <c r="L75" s="936"/>
    </row>
    <row r="76" spans="2:12" ht="20.100000000000001" customHeight="1" thickTop="1" thickBot="1" x14ac:dyDescent="0.3">
      <c r="B76" s="35">
        <v>7</v>
      </c>
      <c r="C76" s="104"/>
      <c r="D76" s="150" t="s">
        <v>1154</v>
      </c>
      <c r="E76" s="151" t="s">
        <v>1117</v>
      </c>
      <c r="F76" s="152" t="s">
        <v>1155</v>
      </c>
      <c r="G76" s="142"/>
      <c r="H76" s="936"/>
      <c r="I76" s="142"/>
      <c r="J76" s="936"/>
      <c r="K76" s="142"/>
      <c r="L76" s="936"/>
    </row>
    <row r="77" spans="2:12" ht="20.100000000000001" customHeight="1" thickTop="1" thickBot="1" x14ac:dyDescent="0.3">
      <c r="B77" s="35">
        <v>8</v>
      </c>
      <c r="C77" s="104"/>
      <c r="D77" s="150" t="s">
        <v>1156</v>
      </c>
      <c r="E77" s="151" t="s">
        <v>1095</v>
      </c>
      <c r="F77" s="152" t="s">
        <v>1157</v>
      </c>
      <c r="G77" s="140"/>
      <c r="H77" s="936"/>
      <c r="I77" s="140"/>
      <c r="J77" s="936"/>
      <c r="K77" s="140"/>
      <c r="L77" s="936"/>
    </row>
    <row r="78" spans="2:12" ht="20.100000000000001" customHeight="1" thickTop="1" thickBot="1" x14ac:dyDescent="0.3">
      <c r="B78" s="258">
        <v>9</v>
      </c>
      <c r="C78" s="104"/>
      <c r="D78" s="150" t="s">
        <v>1158</v>
      </c>
      <c r="E78" s="151" t="s">
        <v>1095</v>
      </c>
      <c r="F78" s="152" t="s">
        <v>1159</v>
      </c>
      <c r="G78" s="140"/>
      <c r="H78" s="936"/>
      <c r="I78" s="140"/>
      <c r="J78" s="936"/>
      <c r="K78" s="140"/>
      <c r="L78" s="936"/>
    </row>
    <row r="79" spans="2:12" ht="20.100000000000001" customHeight="1" thickTop="1" thickBot="1" x14ac:dyDescent="0.3">
      <c r="B79" s="35">
        <v>10</v>
      </c>
      <c r="C79" s="104"/>
      <c r="D79" s="150" t="s">
        <v>1160</v>
      </c>
      <c r="E79" s="151" t="s">
        <v>1095</v>
      </c>
      <c r="F79" s="152" t="s">
        <v>1161</v>
      </c>
      <c r="G79" s="140"/>
      <c r="H79" s="936"/>
      <c r="I79" s="140"/>
      <c r="J79" s="936"/>
      <c r="K79" s="140"/>
      <c r="L79" s="936"/>
    </row>
    <row r="80" spans="2:12" ht="20.100000000000001" customHeight="1" thickTop="1" thickBot="1" x14ac:dyDescent="0.3">
      <c r="B80" s="35">
        <v>11</v>
      </c>
      <c r="C80" s="104"/>
      <c r="D80" s="150" t="s">
        <v>1208</v>
      </c>
      <c r="E80" s="151" t="s">
        <v>1110</v>
      </c>
      <c r="F80" s="152" t="s">
        <v>1114</v>
      </c>
      <c r="G80" s="142"/>
      <c r="H80" s="936"/>
      <c r="I80" s="142"/>
      <c r="J80" s="936"/>
      <c r="K80" s="142"/>
      <c r="L80" s="936"/>
    </row>
    <row r="81" spans="2:12" ht="20.100000000000001" customHeight="1" thickTop="1" thickBot="1" x14ac:dyDescent="0.3">
      <c r="B81" s="35">
        <v>12</v>
      </c>
      <c r="C81" s="104"/>
      <c r="D81" s="150" t="s">
        <v>1209</v>
      </c>
      <c r="E81" s="151" t="s">
        <v>1095</v>
      </c>
      <c r="F81" s="152" t="s">
        <v>1210</v>
      </c>
      <c r="G81" s="142"/>
      <c r="H81" s="936"/>
      <c r="I81" s="142"/>
      <c r="J81" s="936"/>
      <c r="K81" s="142"/>
      <c r="L81" s="936"/>
    </row>
    <row r="82" spans="2:12" ht="20.100000000000001" customHeight="1" thickTop="1" thickBot="1" x14ac:dyDescent="0.3">
      <c r="B82" s="258">
        <v>13</v>
      </c>
      <c r="C82" s="104"/>
      <c r="D82" s="150" t="s">
        <v>1420</v>
      </c>
      <c r="E82" s="151" t="s">
        <v>1095</v>
      </c>
      <c r="F82" s="152" t="s">
        <v>1213</v>
      </c>
      <c r="G82" s="142"/>
      <c r="H82" s="936"/>
      <c r="I82" s="142"/>
      <c r="J82" s="936"/>
      <c r="K82" s="142"/>
      <c r="L82" s="936"/>
    </row>
    <row r="83" spans="2:12" ht="20.100000000000001" customHeight="1" thickTop="1" thickBot="1" x14ac:dyDescent="0.3">
      <c r="B83" s="35">
        <v>14</v>
      </c>
      <c r="C83" s="104"/>
      <c r="D83" s="150" t="s">
        <v>1214</v>
      </c>
      <c r="E83" s="151" t="s">
        <v>1095</v>
      </c>
      <c r="F83" s="152" t="s">
        <v>1215</v>
      </c>
      <c r="G83" s="142"/>
      <c r="H83" s="936"/>
      <c r="I83" s="142"/>
      <c r="J83" s="936"/>
      <c r="K83" s="142"/>
      <c r="L83" s="936"/>
    </row>
    <row r="84" spans="2:12" ht="20.100000000000001" customHeight="1" thickTop="1" thickBot="1" x14ac:dyDescent="0.3">
      <c r="B84" s="35">
        <v>15</v>
      </c>
      <c r="C84" s="104"/>
      <c r="D84" s="150" t="s">
        <v>1219</v>
      </c>
      <c r="E84" s="151" t="s">
        <v>1095</v>
      </c>
      <c r="F84" s="152" t="s">
        <v>1220</v>
      </c>
      <c r="G84" s="142"/>
      <c r="H84" s="936"/>
      <c r="I84" s="142"/>
      <c r="J84" s="936"/>
      <c r="K84" s="142"/>
      <c r="L84" s="936"/>
    </row>
    <row r="85" spans="2:12" ht="20.100000000000001" customHeight="1" thickTop="1" thickBot="1" x14ac:dyDescent="0.3">
      <c r="B85" s="35">
        <v>16</v>
      </c>
      <c r="C85" s="104"/>
      <c r="D85" s="150" t="s">
        <v>1225</v>
      </c>
      <c r="E85" s="151" t="s">
        <v>1095</v>
      </c>
      <c r="F85" s="152" t="s">
        <v>1226</v>
      </c>
      <c r="G85" s="142"/>
      <c r="H85" s="936"/>
      <c r="I85" s="142"/>
      <c r="J85" s="936"/>
      <c r="K85" s="142"/>
      <c r="L85" s="936"/>
    </row>
    <row r="86" spans="2:12" ht="20.100000000000001" customHeight="1" thickTop="1" thickBot="1" x14ac:dyDescent="0.3">
      <c r="B86" s="258">
        <v>17</v>
      </c>
      <c r="C86" s="104"/>
      <c r="D86" s="150" t="s">
        <v>1229</v>
      </c>
      <c r="E86" s="151" t="s">
        <v>1095</v>
      </c>
      <c r="F86" s="152" t="s">
        <v>1230</v>
      </c>
      <c r="G86" s="142"/>
      <c r="H86" s="936"/>
      <c r="I86" s="142"/>
      <c r="J86" s="936"/>
      <c r="K86" s="142"/>
      <c r="L86" s="936"/>
    </row>
    <row r="87" spans="2:12" ht="20.100000000000001" customHeight="1" thickTop="1" thickBot="1" x14ac:dyDescent="0.3">
      <c r="B87" s="258">
        <v>18</v>
      </c>
      <c r="C87" s="104"/>
      <c r="D87" s="150" t="s">
        <v>1243</v>
      </c>
      <c r="E87" s="151" t="s">
        <v>1095</v>
      </c>
      <c r="F87" s="152" t="s">
        <v>1244</v>
      </c>
      <c r="G87" s="140"/>
      <c r="H87" s="936"/>
      <c r="I87" s="140"/>
      <c r="J87" s="936"/>
      <c r="K87" s="140"/>
      <c r="L87" s="936"/>
    </row>
    <row r="88" spans="2:12" ht="20.100000000000001" customHeight="1" thickTop="1" thickBot="1" x14ac:dyDescent="0.3">
      <c r="B88" s="35">
        <v>19</v>
      </c>
      <c r="C88" s="104"/>
      <c r="D88" s="150" t="s">
        <v>1251</v>
      </c>
      <c r="E88" s="151" t="s">
        <v>1095</v>
      </c>
      <c r="F88" s="152" t="s">
        <v>1252</v>
      </c>
      <c r="G88" s="140"/>
      <c r="H88" s="936"/>
      <c r="I88" s="140"/>
      <c r="J88" s="936"/>
      <c r="K88" s="140"/>
      <c r="L88" s="936"/>
    </row>
    <row r="89" spans="2:12" ht="20.100000000000001" customHeight="1" thickTop="1" thickBot="1" x14ac:dyDescent="0.3">
      <c r="B89" s="35">
        <v>20</v>
      </c>
      <c r="C89" s="104"/>
      <c r="D89" s="150" t="s">
        <v>1253</v>
      </c>
      <c r="E89" s="151" t="s">
        <v>1095</v>
      </c>
      <c r="F89" s="152" t="s">
        <v>1421</v>
      </c>
      <c r="G89" s="140"/>
      <c r="H89" s="936"/>
      <c r="I89" s="140"/>
      <c r="J89" s="936"/>
      <c r="K89" s="140"/>
      <c r="L89" s="936"/>
    </row>
    <row r="90" spans="2:12" ht="20.100000000000001" customHeight="1" thickTop="1" thickBot="1" x14ac:dyDescent="0.3">
      <c r="B90" s="35">
        <v>21</v>
      </c>
      <c r="C90" s="104"/>
      <c r="D90" s="150" t="s">
        <v>1254</v>
      </c>
      <c r="E90" s="151" t="s">
        <v>1095</v>
      </c>
      <c r="F90" s="152" t="s">
        <v>1255</v>
      </c>
      <c r="G90" s="140"/>
      <c r="H90" s="936"/>
      <c r="I90" s="140"/>
      <c r="J90" s="936"/>
      <c r="K90" s="140"/>
      <c r="L90" s="936"/>
    </row>
    <row r="91" spans="2:12" ht="20.100000000000001" customHeight="1" thickTop="1" thickBot="1" x14ac:dyDescent="0.3">
      <c r="B91" s="258">
        <v>22</v>
      </c>
      <c r="C91" s="104"/>
      <c r="D91" s="150" t="s">
        <v>1422</v>
      </c>
      <c r="E91" s="151" t="s">
        <v>1095</v>
      </c>
      <c r="F91" s="152" t="s">
        <v>1256</v>
      </c>
      <c r="G91" s="140"/>
      <c r="H91" s="936"/>
      <c r="I91" s="140"/>
      <c r="J91" s="936"/>
      <c r="K91" s="140"/>
      <c r="L91" s="936"/>
    </row>
    <row r="92" spans="2:12" ht="20.100000000000001" customHeight="1" thickTop="1" thickBot="1" x14ac:dyDescent="0.3">
      <c r="B92" s="35">
        <v>23</v>
      </c>
      <c r="C92" s="104"/>
      <c r="D92" s="150" t="s">
        <v>1423</v>
      </c>
      <c r="E92" s="151" t="s">
        <v>1095</v>
      </c>
      <c r="F92" s="152" t="s">
        <v>1259</v>
      </c>
      <c r="G92" s="140"/>
      <c r="H92" s="936"/>
      <c r="I92" s="140"/>
      <c r="J92" s="936"/>
      <c r="K92" s="140"/>
      <c r="L92" s="936"/>
    </row>
    <row r="93" spans="2:12" ht="20.100000000000001" customHeight="1" thickTop="1" thickBot="1" x14ac:dyDescent="0.3">
      <c r="B93" s="35">
        <v>24</v>
      </c>
      <c r="C93" s="104"/>
      <c r="D93" s="150" t="s">
        <v>1424</v>
      </c>
      <c r="E93" s="151" t="s">
        <v>1095</v>
      </c>
      <c r="F93" s="152" t="s">
        <v>1280</v>
      </c>
      <c r="G93" s="140"/>
      <c r="H93" s="936"/>
      <c r="I93" s="140"/>
      <c r="J93" s="936"/>
      <c r="K93" s="140"/>
      <c r="L93" s="936"/>
    </row>
    <row r="94" spans="2:12" ht="20.100000000000001" customHeight="1" thickTop="1" thickBot="1" x14ac:dyDescent="0.3">
      <c r="B94" s="35">
        <v>25</v>
      </c>
      <c r="C94" s="186"/>
      <c r="D94" s="200" t="s">
        <v>1425</v>
      </c>
      <c r="E94" s="237" t="s">
        <v>1095</v>
      </c>
      <c r="F94" s="201" t="s">
        <v>1281</v>
      </c>
      <c r="G94" s="140"/>
      <c r="H94" s="935"/>
      <c r="I94" s="140"/>
      <c r="J94" s="935"/>
      <c r="K94" s="140"/>
      <c r="L94" s="935"/>
    </row>
    <row r="95" spans="2:12" ht="30" customHeight="1" thickTop="1" thickBot="1" x14ac:dyDescent="0.3">
      <c r="B95" s="797" t="s">
        <v>1599</v>
      </c>
      <c r="C95" s="797"/>
      <c r="D95" s="797"/>
      <c r="E95" s="797"/>
      <c r="F95" s="797"/>
      <c r="G95" s="797"/>
      <c r="H95" s="797"/>
      <c r="I95" s="797"/>
      <c r="J95" s="797"/>
      <c r="K95" s="797"/>
      <c r="L95" s="797"/>
    </row>
    <row r="96" spans="2:12" ht="20.100000000000001" customHeight="1" thickTop="1" thickBot="1" x14ac:dyDescent="0.3">
      <c r="B96" s="30">
        <v>1</v>
      </c>
      <c r="C96" s="101"/>
      <c r="D96" s="153" t="s">
        <v>1136</v>
      </c>
      <c r="E96" s="53" t="s">
        <v>1137</v>
      </c>
      <c r="F96" s="154" t="s">
        <v>1131</v>
      </c>
      <c r="G96" s="142"/>
      <c r="H96" s="934"/>
      <c r="I96" s="142"/>
      <c r="J96" s="934">
        <v>61610</v>
      </c>
      <c r="K96" s="142"/>
      <c r="L96" s="934"/>
    </row>
    <row r="97" spans="2:12" ht="20.100000000000001" customHeight="1" thickTop="1" thickBot="1" x14ac:dyDescent="0.3">
      <c r="B97" s="35">
        <v>2</v>
      </c>
      <c r="C97" s="104"/>
      <c r="D97" s="150" t="s">
        <v>1173</v>
      </c>
      <c r="E97" s="151" t="s">
        <v>1110</v>
      </c>
      <c r="F97" s="152" t="s">
        <v>1426</v>
      </c>
      <c r="G97" s="142"/>
      <c r="H97" s="936"/>
      <c r="I97" s="142"/>
      <c r="J97" s="936"/>
      <c r="K97" s="142"/>
      <c r="L97" s="936"/>
    </row>
    <row r="98" spans="2:12" ht="20.100000000000001" customHeight="1" thickTop="1" thickBot="1" x14ac:dyDescent="0.3">
      <c r="B98" s="35">
        <v>3</v>
      </c>
      <c r="C98" s="104"/>
      <c r="D98" s="150" t="s">
        <v>1174</v>
      </c>
      <c r="E98" s="151" t="s">
        <v>1110</v>
      </c>
      <c r="F98" s="152" t="s">
        <v>1175</v>
      </c>
      <c r="G98" s="142"/>
      <c r="H98" s="936"/>
      <c r="I98" s="142"/>
      <c r="J98" s="936"/>
      <c r="K98" s="142"/>
      <c r="L98" s="936"/>
    </row>
    <row r="99" spans="2:12" ht="20.100000000000001" customHeight="1" thickTop="1" thickBot="1" x14ac:dyDescent="0.3">
      <c r="B99" s="35">
        <v>4</v>
      </c>
      <c r="C99" s="104"/>
      <c r="D99" s="150" t="s">
        <v>1178</v>
      </c>
      <c r="E99" s="151" t="s">
        <v>1110</v>
      </c>
      <c r="F99" s="152" t="s">
        <v>1179</v>
      </c>
      <c r="G99" s="142"/>
      <c r="H99" s="936"/>
      <c r="I99" s="142"/>
      <c r="J99" s="936"/>
      <c r="K99" s="142"/>
      <c r="L99" s="936"/>
    </row>
    <row r="100" spans="2:12" ht="20.100000000000001" customHeight="1" thickTop="1" thickBot="1" x14ac:dyDescent="0.3">
      <c r="B100" s="35">
        <v>5</v>
      </c>
      <c r="C100" s="104"/>
      <c r="D100" s="150" t="s">
        <v>1180</v>
      </c>
      <c r="E100" s="151" t="s">
        <v>1110</v>
      </c>
      <c r="F100" s="427" t="s">
        <v>1427</v>
      </c>
      <c r="G100" s="142"/>
      <c r="H100" s="936"/>
      <c r="I100" s="142"/>
      <c r="J100" s="936"/>
      <c r="K100" s="142"/>
      <c r="L100" s="936"/>
    </row>
    <row r="101" spans="2:12" ht="20.100000000000001" customHeight="1" thickTop="1" thickBot="1" x14ac:dyDescent="0.3">
      <c r="B101" s="35">
        <v>6</v>
      </c>
      <c r="C101" s="104"/>
      <c r="D101" s="150" t="s">
        <v>1191</v>
      </c>
      <c r="E101" s="151" t="s">
        <v>1095</v>
      </c>
      <c r="F101" s="152" t="s">
        <v>1192</v>
      </c>
      <c r="G101" s="142"/>
      <c r="H101" s="936"/>
      <c r="I101" s="142"/>
      <c r="J101" s="936"/>
      <c r="K101" s="142"/>
      <c r="L101" s="936"/>
    </row>
    <row r="102" spans="2:12" ht="20.100000000000001" customHeight="1" thickTop="1" thickBot="1" x14ac:dyDescent="0.3">
      <c r="B102" s="35">
        <v>7</v>
      </c>
      <c r="C102" s="104"/>
      <c r="D102" s="150" t="s">
        <v>1193</v>
      </c>
      <c r="E102" s="151" t="s">
        <v>1194</v>
      </c>
      <c r="F102" s="152" t="s">
        <v>1195</v>
      </c>
      <c r="G102" s="142"/>
      <c r="H102" s="936"/>
      <c r="I102" s="142"/>
      <c r="J102" s="936"/>
      <c r="K102" s="142"/>
      <c r="L102" s="936"/>
    </row>
    <row r="103" spans="2:12" ht="20.100000000000001" customHeight="1" thickTop="1" thickBot="1" x14ac:dyDescent="0.3">
      <c r="B103" s="35">
        <v>8</v>
      </c>
      <c r="C103" s="104"/>
      <c r="D103" s="150" t="s">
        <v>1196</v>
      </c>
      <c r="E103" s="151" t="s">
        <v>1194</v>
      </c>
      <c r="F103" s="152" t="s">
        <v>1197</v>
      </c>
      <c r="G103" s="142"/>
      <c r="H103" s="936"/>
      <c r="I103" s="142"/>
      <c r="J103" s="936"/>
      <c r="K103" s="142"/>
      <c r="L103" s="936"/>
    </row>
    <row r="104" spans="2:12" ht="20.100000000000001" customHeight="1" thickTop="1" thickBot="1" x14ac:dyDescent="0.3">
      <c r="B104" s="35">
        <v>9</v>
      </c>
      <c r="C104" s="104"/>
      <c r="D104" s="150" t="s">
        <v>1199</v>
      </c>
      <c r="E104" s="151" t="s">
        <v>1095</v>
      </c>
      <c r="F104" s="152" t="s">
        <v>1200</v>
      </c>
      <c r="G104" s="142"/>
      <c r="H104" s="936"/>
      <c r="I104" s="142"/>
      <c r="J104" s="936"/>
      <c r="K104" s="142"/>
      <c r="L104" s="936"/>
    </row>
    <row r="105" spans="2:12" ht="20.100000000000001" customHeight="1" thickTop="1" thickBot="1" x14ac:dyDescent="0.3">
      <c r="B105" s="35">
        <v>10</v>
      </c>
      <c r="C105" s="104"/>
      <c r="D105" s="150" t="s">
        <v>1211</v>
      </c>
      <c r="E105" s="151" t="s">
        <v>1095</v>
      </c>
      <c r="F105" s="152" t="s">
        <v>1428</v>
      </c>
      <c r="G105" s="142"/>
      <c r="H105" s="936"/>
      <c r="I105" s="142"/>
      <c r="J105" s="936"/>
      <c r="K105" s="142"/>
      <c r="L105" s="936"/>
    </row>
    <row r="106" spans="2:12" ht="20.100000000000001" customHeight="1" thickTop="1" thickBot="1" x14ac:dyDescent="0.3">
      <c r="B106" s="35">
        <v>11</v>
      </c>
      <c r="C106" s="104"/>
      <c r="D106" s="150" t="s">
        <v>1212</v>
      </c>
      <c r="E106" s="151" t="s">
        <v>1095</v>
      </c>
      <c r="F106" s="152" t="s">
        <v>1429</v>
      </c>
      <c r="G106" s="142"/>
      <c r="H106" s="936"/>
      <c r="I106" s="142"/>
      <c r="J106" s="936"/>
      <c r="K106" s="142"/>
      <c r="L106" s="936"/>
    </row>
    <row r="107" spans="2:12" ht="20.100000000000001" customHeight="1" thickTop="1" thickBot="1" x14ac:dyDescent="0.3">
      <c r="B107" s="35">
        <v>12</v>
      </c>
      <c r="C107" s="104"/>
      <c r="D107" s="150" t="s">
        <v>1216</v>
      </c>
      <c r="E107" s="151" t="s">
        <v>1095</v>
      </c>
      <c r="F107" s="152" t="s">
        <v>1430</v>
      </c>
      <c r="G107" s="142"/>
      <c r="H107" s="936"/>
      <c r="I107" s="142"/>
      <c r="J107" s="936"/>
      <c r="K107" s="142"/>
      <c r="L107" s="936"/>
    </row>
    <row r="108" spans="2:12" ht="20.100000000000001" customHeight="1" thickTop="1" thickBot="1" x14ac:dyDescent="0.3">
      <c r="B108" s="35">
        <v>13</v>
      </c>
      <c r="C108" s="104"/>
      <c r="D108" s="150" t="s">
        <v>1217</v>
      </c>
      <c r="E108" s="151" t="s">
        <v>1095</v>
      </c>
      <c r="F108" s="152" t="s">
        <v>1218</v>
      </c>
      <c r="G108" s="142"/>
      <c r="H108" s="936"/>
      <c r="I108" s="142"/>
      <c r="J108" s="936"/>
      <c r="K108" s="142"/>
      <c r="L108" s="936"/>
    </row>
    <row r="109" spans="2:12" ht="20.100000000000001" customHeight="1" thickTop="1" thickBot="1" x14ac:dyDescent="0.3">
      <c r="B109" s="35">
        <v>14</v>
      </c>
      <c r="C109" s="104"/>
      <c r="D109" s="150" t="s">
        <v>1221</v>
      </c>
      <c r="E109" s="151" t="s">
        <v>1095</v>
      </c>
      <c r="F109" s="152" t="s">
        <v>1222</v>
      </c>
      <c r="G109" s="142"/>
      <c r="H109" s="936"/>
      <c r="I109" s="142"/>
      <c r="J109" s="936"/>
      <c r="K109" s="142"/>
      <c r="L109" s="936"/>
    </row>
    <row r="110" spans="2:12" ht="20.100000000000001" customHeight="1" thickTop="1" thickBot="1" x14ac:dyDescent="0.3">
      <c r="B110" s="35">
        <v>15</v>
      </c>
      <c r="C110" s="104"/>
      <c r="D110" s="150" t="s">
        <v>1223</v>
      </c>
      <c r="E110" s="151" t="s">
        <v>1095</v>
      </c>
      <c r="F110" s="152" t="s">
        <v>1224</v>
      </c>
      <c r="G110" s="142"/>
      <c r="H110" s="936"/>
      <c r="I110" s="142"/>
      <c r="J110" s="936"/>
      <c r="K110" s="142"/>
      <c r="L110" s="936"/>
    </row>
    <row r="111" spans="2:12" ht="20.100000000000001" customHeight="1" thickTop="1" thickBot="1" x14ac:dyDescent="0.3">
      <c r="B111" s="35">
        <v>16</v>
      </c>
      <c r="C111" s="104"/>
      <c r="D111" s="150" t="s">
        <v>1231</v>
      </c>
      <c r="E111" s="151" t="s">
        <v>1095</v>
      </c>
      <c r="F111" s="152" t="s">
        <v>1431</v>
      </c>
      <c r="G111" s="142"/>
      <c r="H111" s="936"/>
      <c r="I111" s="142"/>
      <c r="J111" s="936"/>
      <c r="K111" s="142"/>
      <c r="L111" s="936"/>
    </row>
    <row r="112" spans="2:12" ht="20.100000000000001" customHeight="1" thickTop="1" thickBot="1" x14ac:dyDescent="0.3">
      <c r="B112" s="35">
        <v>17</v>
      </c>
      <c r="C112" s="104"/>
      <c r="D112" s="150" t="s">
        <v>1236</v>
      </c>
      <c r="E112" s="151" t="s">
        <v>1095</v>
      </c>
      <c r="F112" s="152" t="s">
        <v>1432</v>
      </c>
      <c r="G112" s="142"/>
      <c r="H112" s="936"/>
      <c r="I112" s="142"/>
      <c r="J112" s="936"/>
      <c r="K112" s="142"/>
      <c r="L112" s="936"/>
    </row>
    <row r="113" spans="2:12" ht="20.100000000000001" customHeight="1" thickTop="1" thickBot="1" x14ac:dyDescent="0.3">
      <c r="B113" s="35">
        <v>18</v>
      </c>
      <c r="C113" s="104"/>
      <c r="D113" s="150" t="s">
        <v>1237</v>
      </c>
      <c r="E113" s="151" t="s">
        <v>1095</v>
      </c>
      <c r="F113" s="152" t="s">
        <v>1433</v>
      </c>
      <c r="G113" s="142"/>
      <c r="H113" s="936"/>
      <c r="I113" s="142"/>
      <c r="J113" s="936"/>
      <c r="K113" s="142"/>
      <c r="L113" s="936"/>
    </row>
    <row r="114" spans="2:12" ht="20.100000000000001" customHeight="1" thickTop="1" thickBot="1" x14ac:dyDescent="0.3">
      <c r="B114" s="35">
        <v>19</v>
      </c>
      <c r="C114" s="104"/>
      <c r="D114" s="150" t="s">
        <v>1238</v>
      </c>
      <c r="E114" s="151" t="s">
        <v>1095</v>
      </c>
      <c r="F114" s="152" t="s">
        <v>1239</v>
      </c>
      <c r="G114" s="142"/>
      <c r="H114" s="936"/>
      <c r="I114" s="142"/>
      <c r="J114" s="936"/>
      <c r="K114" s="142"/>
      <c r="L114" s="936"/>
    </row>
    <row r="115" spans="2:12" ht="20.100000000000001" customHeight="1" thickTop="1" thickBot="1" x14ac:dyDescent="0.3">
      <c r="B115" s="35">
        <v>20</v>
      </c>
      <c r="C115" s="104"/>
      <c r="D115" s="150" t="s">
        <v>1434</v>
      </c>
      <c r="E115" s="151" t="s">
        <v>1095</v>
      </c>
      <c r="F115" s="152" t="s">
        <v>1435</v>
      </c>
      <c r="G115" s="142"/>
      <c r="H115" s="936"/>
      <c r="I115" s="142"/>
      <c r="J115" s="936"/>
      <c r="K115" s="142"/>
      <c r="L115" s="936"/>
    </row>
    <row r="116" spans="2:12" ht="20.100000000000001" customHeight="1" thickTop="1" thickBot="1" x14ac:dyDescent="0.3">
      <c r="B116" s="35">
        <v>21</v>
      </c>
      <c r="C116" s="104"/>
      <c r="D116" s="150" t="s">
        <v>1249</v>
      </c>
      <c r="E116" s="151" t="s">
        <v>1095</v>
      </c>
      <c r="F116" s="152" t="s">
        <v>1250</v>
      </c>
      <c r="G116" s="142"/>
      <c r="H116" s="936"/>
      <c r="I116" s="142"/>
      <c r="J116" s="936"/>
      <c r="K116" s="142"/>
      <c r="L116" s="936"/>
    </row>
    <row r="117" spans="2:12" ht="20.100000000000001" customHeight="1" thickTop="1" thickBot="1" x14ac:dyDescent="0.3">
      <c r="B117" s="35">
        <v>22</v>
      </c>
      <c r="C117" s="104"/>
      <c r="D117" s="150" t="s">
        <v>1257</v>
      </c>
      <c r="E117" s="151" t="s">
        <v>1095</v>
      </c>
      <c r="F117" s="152" t="s">
        <v>1258</v>
      </c>
      <c r="G117" s="142"/>
      <c r="H117" s="936"/>
      <c r="I117" s="142"/>
      <c r="J117" s="936"/>
      <c r="K117" s="142"/>
      <c r="L117" s="936"/>
    </row>
    <row r="118" spans="2:12" ht="20.100000000000001" customHeight="1" thickTop="1" thickBot="1" x14ac:dyDescent="0.3">
      <c r="B118" s="35">
        <v>23</v>
      </c>
      <c r="C118" s="104"/>
      <c r="D118" s="150" t="s">
        <v>1260</v>
      </c>
      <c r="E118" s="151" t="s">
        <v>1117</v>
      </c>
      <c r="F118" s="152" t="s">
        <v>1436</v>
      </c>
      <c r="G118" s="142"/>
      <c r="H118" s="936"/>
      <c r="I118" s="142"/>
      <c r="J118" s="936"/>
      <c r="K118" s="142"/>
      <c r="L118" s="936"/>
    </row>
    <row r="119" spans="2:12" ht="20.100000000000001" customHeight="1" thickTop="1" thickBot="1" x14ac:dyDescent="0.3">
      <c r="B119" s="35">
        <v>24</v>
      </c>
      <c r="C119" s="104"/>
      <c r="D119" s="150" t="s">
        <v>1265</v>
      </c>
      <c r="E119" s="151" t="s">
        <v>1117</v>
      </c>
      <c r="F119" s="152" t="s">
        <v>1266</v>
      </c>
      <c r="G119" s="142"/>
      <c r="H119" s="936"/>
      <c r="I119" s="142"/>
      <c r="J119" s="936"/>
      <c r="K119" s="142"/>
      <c r="L119" s="936"/>
    </row>
    <row r="120" spans="2:12" ht="20.100000000000001" customHeight="1" thickTop="1" thickBot="1" x14ac:dyDescent="0.3">
      <c r="B120" s="35">
        <v>25</v>
      </c>
      <c r="C120" s="104"/>
      <c r="D120" s="150" t="s">
        <v>1267</v>
      </c>
      <c r="E120" s="151" t="s">
        <v>1117</v>
      </c>
      <c r="F120" s="152" t="s">
        <v>1268</v>
      </c>
      <c r="G120" s="142"/>
      <c r="H120" s="936"/>
      <c r="I120" s="142"/>
      <c r="J120" s="936"/>
      <c r="K120" s="142"/>
      <c r="L120" s="936"/>
    </row>
    <row r="121" spans="2:12" ht="20.100000000000001" customHeight="1" thickTop="1" thickBot="1" x14ac:dyDescent="0.3">
      <c r="B121" s="35">
        <v>26</v>
      </c>
      <c r="C121" s="104"/>
      <c r="D121" s="150" t="s">
        <v>1299</v>
      </c>
      <c r="E121" s="151" t="s">
        <v>1274</v>
      </c>
      <c r="F121" s="152" t="s">
        <v>1300</v>
      </c>
      <c r="G121" s="142"/>
      <c r="H121" s="936"/>
      <c r="I121" s="142"/>
      <c r="J121" s="936"/>
      <c r="K121" s="142"/>
      <c r="L121" s="936"/>
    </row>
    <row r="122" spans="2:12" ht="20.100000000000001" customHeight="1" thickTop="1" thickBot="1" x14ac:dyDescent="0.3">
      <c r="B122" s="35">
        <v>27</v>
      </c>
      <c r="C122" s="104"/>
      <c r="D122" s="150" t="s">
        <v>1317</v>
      </c>
      <c r="E122" s="151" t="s">
        <v>1095</v>
      </c>
      <c r="F122" s="152" t="s">
        <v>1318</v>
      </c>
      <c r="G122" s="142"/>
      <c r="H122" s="936"/>
      <c r="I122" s="142"/>
      <c r="J122" s="936"/>
      <c r="K122" s="142"/>
      <c r="L122" s="936"/>
    </row>
    <row r="123" spans="2:12" ht="20.100000000000001" customHeight="1" thickTop="1" thickBot="1" x14ac:dyDescent="0.3">
      <c r="B123" s="35">
        <v>28</v>
      </c>
      <c r="C123" s="104"/>
      <c r="D123" s="150" t="s">
        <v>1339</v>
      </c>
      <c r="E123" s="151" t="s">
        <v>1110</v>
      </c>
      <c r="F123" s="152" t="s">
        <v>1093</v>
      </c>
      <c r="G123" s="142"/>
      <c r="H123" s="936"/>
      <c r="I123" s="142"/>
      <c r="J123" s="936"/>
      <c r="K123" s="142"/>
      <c r="L123" s="936"/>
    </row>
    <row r="124" spans="2:12" ht="20.100000000000001" customHeight="1" thickTop="1" thickBot="1" x14ac:dyDescent="0.3">
      <c r="B124" s="35">
        <v>29</v>
      </c>
      <c r="C124" s="104"/>
      <c r="D124" s="150" t="s">
        <v>1344</v>
      </c>
      <c r="E124" s="151" t="s">
        <v>1110</v>
      </c>
      <c r="F124" s="152" t="s">
        <v>1106</v>
      </c>
      <c r="G124" s="142"/>
      <c r="H124" s="936"/>
      <c r="I124" s="142"/>
      <c r="J124" s="936"/>
      <c r="K124" s="142"/>
      <c r="L124" s="936"/>
    </row>
    <row r="125" spans="2:12" ht="20.100000000000001" customHeight="1" thickTop="1" thickBot="1" x14ac:dyDescent="0.3">
      <c r="B125" s="35">
        <v>30</v>
      </c>
      <c r="C125" s="104"/>
      <c r="D125" s="150" t="s">
        <v>1165</v>
      </c>
      <c r="E125" s="151" t="s">
        <v>1137</v>
      </c>
      <c r="F125" s="152" t="s">
        <v>1106</v>
      </c>
      <c r="G125" s="142"/>
      <c r="H125" s="936"/>
      <c r="I125" s="142"/>
      <c r="J125" s="936"/>
      <c r="K125" s="142"/>
      <c r="L125" s="936"/>
    </row>
    <row r="126" spans="2:12" ht="20.100000000000001" customHeight="1" thickTop="1" thickBot="1" x14ac:dyDescent="0.3">
      <c r="B126" s="35">
        <v>31</v>
      </c>
      <c r="C126" s="104"/>
      <c r="D126" s="150" t="s">
        <v>1272</v>
      </c>
      <c r="E126" s="151" t="s">
        <v>1137</v>
      </c>
      <c r="F126" s="152" t="s">
        <v>1415</v>
      </c>
      <c r="G126" s="142"/>
      <c r="H126" s="936"/>
      <c r="I126" s="142"/>
      <c r="J126" s="936"/>
      <c r="K126" s="142"/>
      <c r="L126" s="936"/>
    </row>
    <row r="127" spans="2:12" ht="20.100000000000001" customHeight="1" thickTop="1" thickBot="1" x14ac:dyDescent="0.3">
      <c r="B127" s="35">
        <v>32</v>
      </c>
      <c r="C127" s="104"/>
      <c r="D127" s="150" t="s">
        <v>1185</v>
      </c>
      <c r="E127" s="151" t="s">
        <v>1117</v>
      </c>
      <c r="F127" s="152" t="s">
        <v>1186</v>
      </c>
      <c r="G127" s="142"/>
      <c r="H127" s="936"/>
      <c r="I127" s="142"/>
      <c r="J127" s="936"/>
      <c r="K127" s="142"/>
      <c r="L127" s="936"/>
    </row>
    <row r="128" spans="2:12" ht="20.100000000000001" customHeight="1" thickTop="1" thickBot="1" x14ac:dyDescent="0.3">
      <c r="B128" s="35">
        <v>33</v>
      </c>
      <c r="C128" s="104"/>
      <c r="D128" s="150" t="s">
        <v>1187</v>
      </c>
      <c r="E128" s="151" t="s">
        <v>1117</v>
      </c>
      <c r="F128" s="152" t="s">
        <v>1188</v>
      </c>
      <c r="G128" s="142"/>
      <c r="H128" s="936"/>
      <c r="I128" s="142"/>
      <c r="J128" s="936"/>
      <c r="K128" s="142"/>
      <c r="L128" s="936"/>
    </row>
    <row r="129" spans="2:12" ht="20.100000000000001" customHeight="1" thickTop="1" thickBot="1" x14ac:dyDescent="0.3">
      <c r="B129" s="35">
        <v>34</v>
      </c>
      <c r="C129" s="104"/>
      <c r="D129" s="150" t="s">
        <v>1181</v>
      </c>
      <c r="E129" s="151" t="s">
        <v>1117</v>
      </c>
      <c r="F129" s="152" t="s">
        <v>1437</v>
      </c>
      <c r="G129" s="142"/>
      <c r="H129" s="936"/>
      <c r="I129" s="142"/>
      <c r="J129" s="936"/>
      <c r="K129" s="142"/>
      <c r="L129" s="936"/>
    </row>
    <row r="130" spans="2:12" ht="20.100000000000001" customHeight="1" thickTop="1" thickBot="1" x14ac:dyDescent="0.3">
      <c r="B130" s="35">
        <v>35</v>
      </c>
      <c r="C130" s="104"/>
      <c r="D130" s="150" t="s">
        <v>1182</v>
      </c>
      <c r="E130" s="151" t="s">
        <v>1117</v>
      </c>
      <c r="F130" s="152" t="s">
        <v>1183</v>
      </c>
      <c r="G130" s="142"/>
      <c r="H130" s="936"/>
      <c r="I130" s="142"/>
      <c r="J130" s="936"/>
      <c r="K130" s="142"/>
      <c r="L130" s="936"/>
    </row>
    <row r="131" spans="2:12" ht="20.100000000000001" customHeight="1" thickTop="1" thickBot="1" x14ac:dyDescent="0.3">
      <c r="B131" s="35">
        <v>36</v>
      </c>
      <c r="C131" s="186"/>
      <c r="D131" s="200" t="s">
        <v>1184</v>
      </c>
      <c r="E131" s="237" t="s">
        <v>1117</v>
      </c>
      <c r="F131" s="201" t="s">
        <v>1438</v>
      </c>
      <c r="G131" s="142"/>
      <c r="H131" s="935"/>
      <c r="I131" s="142"/>
      <c r="J131" s="935"/>
      <c r="K131" s="142"/>
      <c r="L131" s="935"/>
    </row>
    <row r="132" spans="2:12" ht="30" customHeight="1" thickTop="1" thickBot="1" x14ac:dyDescent="0.3">
      <c r="B132" s="797" t="s">
        <v>1600</v>
      </c>
      <c r="C132" s="848"/>
      <c r="D132" s="848"/>
      <c r="E132" s="848"/>
      <c r="F132" s="848"/>
      <c r="G132" s="849"/>
      <c r="H132" s="848"/>
      <c r="I132" s="848"/>
      <c r="J132" s="848"/>
      <c r="K132" s="848"/>
      <c r="L132" s="848"/>
    </row>
    <row r="133" spans="2:12" ht="20.100000000000001" customHeight="1" thickTop="1" x14ac:dyDescent="0.25">
      <c r="B133" s="30">
        <v>1</v>
      </c>
      <c r="C133" s="101"/>
      <c r="D133" s="122" t="s">
        <v>1287</v>
      </c>
      <c r="E133" s="33" t="s">
        <v>1137</v>
      </c>
      <c r="F133" s="103" t="s">
        <v>1288</v>
      </c>
      <c r="G133" s="124"/>
      <c r="H133" s="934"/>
      <c r="I133" s="124"/>
      <c r="J133" s="934">
        <v>61610</v>
      </c>
      <c r="K133" s="124"/>
      <c r="L133" s="934"/>
    </row>
    <row r="134" spans="2:12" ht="20.100000000000001" customHeight="1" x14ac:dyDescent="0.25">
      <c r="B134" s="258">
        <v>2</v>
      </c>
      <c r="C134" s="310"/>
      <c r="D134" s="345" t="s">
        <v>1289</v>
      </c>
      <c r="E134" s="346" t="s">
        <v>1137</v>
      </c>
      <c r="F134" s="356" t="s">
        <v>1290</v>
      </c>
      <c r="G134" s="124"/>
      <c r="H134" s="936"/>
      <c r="I134" s="124"/>
      <c r="J134" s="936"/>
      <c r="K134" s="124"/>
      <c r="L134" s="936"/>
    </row>
    <row r="135" spans="2:12" ht="20.100000000000001" customHeight="1" x14ac:dyDescent="0.25">
      <c r="B135" s="35">
        <v>3</v>
      </c>
      <c r="C135" s="310"/>
      <c r="D135" s="345" t="s">
        <v>1439</v>
      </c>
      <c r="E135" s="346" t="s">
        <v>1110</v>
      </c>
      <c r="F135" s="106" t="s">
        <v>1198</v>
      </c>
      <c r="G135" s="124"/>
      <c r="H135" s="936"/>
      <c r="I135" s="124"/>
      <c r="J135" s="936"/>
      <c r="K135" s="124"/>
      <c r="L135" s="936"/>
    </row>
    <row r="136" spans="2:12" ht="20.100000000000001" customHeight="1" x14ac:dyDescent="0.25">
      <c r="B136" s="35">
        <v>4</v>
      </c>
      <c r="C136" s="104"/>
      <c r="D136" s="150" t="s">
        <v>1261</v>
      </c>
      <c r="E136" s="151" t="s">
        <v>1110</v>
      </c>
      <c r="F136" s="152" t="s">
        <v>1262</v>
      </c>
      <c r="G136" s="124"/>
      <c r="H136" s="936"/>
      <c r="I136" s="124"/>
      <c r="J136" s="936"/>
      <c r="K136" s="124"/>
      <c r="L136" s="936"/>
    </row>
    <row r="137" spans="2:12" ht="20.100000000000001" customHeight="1" x14ac:dyDescent="0.25">
      <c r="B137" s="258">
        <v>5</v>
      </c>
      <c r="C137" s="104"/>
      <c r="D137" s="125" t="s">
        <v>1273</v>
      </c>
      <c r="E137" s="49" t="s">
        <v>1274</v>
      </c>
      <c r="F137" s="106" t="s">
        <v>1440</v>
      </c>
      <c r="G137" s="124"/>
      <c r="H137" s="936"/>
      <c r="I137" s="124"/>
      <c r="J137" s="936"/>
      <c r="K137" s="124"/>
      <c r="L137" s="936"/>
    </row>
    <row r="138" spans="2:12" ht="20.100000000000001" customHeight="1" x14ac:dyDescent="0.25">
      <c r="B138" s="35">
        <v>6</v>
      </c>
      <c r="C138" s="104"/>
      <c r="D138" s="125" t="s">
        <v>1275</v>
      </c>
      <c r="E138" s="49" t="s">
        <v>1274</v>
      </c>
      <c r="F138" s="106" t="s">
        <v>1276</v>
      </c>
      <c r="G138" s="124"/>
      <c r="H138" s="936"/>
      <c r="I138" s="124"/>
      <c r="J138" s="936"/>
      <c r="K138" s="124"/>
      <c r="L138" s="936"/>
    </row>
    <row r="139" spans="2:12" ht="20.100000000000001" customHeight="1" x14ac:dyDescent="0.25">
      <c r="B139" s="35">
        <v>7</v>
      </c>
      <c r="C139" s="104"/>
      <c r="D139" s="125" t="s">
        <v>1277</v>
      </c>
      <c r="E139" s="49" t="s">
        <v>1274</v>
      </c>
      <c r="F139" s="106" t="s">
        <v>1278</v>
      </c>
      <c r="G139" s="124"/>
      <c r="H139" s="936"/>
      <c r="I139" s="124"/>
      <c r="J139" s="936"/>
      <c r="K139" s="124"/>
      <c r="L139" s="936"/>
    </row>
    <row r="140" spans="2:12" ht="20.100000000000001" customHeight="1" x14ac:dyDescent="0.25">
      <c r="B140" s="258">
        <v>8</v>
      </c>
      <c r="C140" s="104"/>
      <c r="D140" s="125" t="s">
        <v>1441</v>
      </c>
      <c r="E140" s="49" t="s">
        <v>1274</v>
      </c>
      <c r="F140" s="106" t="s">
        <v>1279</v>
      </c>
      <c r="G140" s="124"/>
      <c r="H140" s="936"/>
      <c r="I140" s="124"/>
      <c r="J140" s="936"/>
      <c r="K140" s="124"/>
      <c r="L140" s="936"/>
    </row>
    <row r="141" spans="2:12" ht="20.100000000000001" customHeight="1" x14ac:dyDescent="0.25">
      <c r="B141" s="35">
        <v>9</v>
      </c>
      <c r="C141" s="104"/>
      <c r="D141" s="150" t="s">
        <v>1282</v>
      </c>
      <c r="E141" s="151" t="s">
        <v>1274</v>
      </c>
      <c r="F141" s="152" t="s">
        <v>1442</v>
      </c>
      <c r="G141" s="124"/>
      <c r="H141" s="936"/>
      <c r="I141" s="124"/>
      <c r="J141" s="936"/>
      <c r="K141" s="124"/>
      <c r="L141" s="936"/>
    </row>
    <row r="142" spans="2:12" ht="20.100000000000001" customHeight="1" x14ac:dyDescent="0.25">
      <c r="B142" s="35">
        <v>10</v>
      </c>
      <c r="C142" s="104"/>
      <c r="D142" s="125" t="s">
        <v>1283</v>
      </c>
      <c r="E142" s="49" t="s">
        <v>1137</v>
      </c>
      <c r="F142" s="106" t="s">
        <v>1284</v>
      </c>
      <c r="G142" s="124"/>
      <c r="H142" s="936"/>
      <c r="I142" s="124"/>
      <c r="J142" s="936"/>
      <c r="K142" s="124"/>
      <c r="L142" s="936"/>
    </row>
    <row r="143" spans="2:12" ht="20.100000000000001" customHeight="1" x14ac:dyDescent="0.25">
      <c r="B143" s="258">
        <v>11</v>
      </c>
      <c r="C143" s="104"/>
      <c r="D143" s="125" t="s">
        <v>1285</v>
      </c>
      <c r="E143" s="49" t="s">
        <v>1137</v>
      </c>
      <c r="F143" s="106" t="s">
        <v>1286</v>
      </c>
      <c r="G143" s="124"/>
      <c r="H143" s="936"/>
      <c r="I143" s="124"/>
      <c r="J143" s="936"/>
      <c r="K143" s="124"/>
      <c r="L143" s="936"/>
    </row>
    <row r="144" spans="2:12" ht="20.100000000000001" customHeight="1" x14ac:dyDescent="0.25">
      <c r="B144" s="35">
        <v>12</v>
      </c>
      <c r="C144" s="104"/>
      <c r="D144" s="125" t="s">
        <v>1291</v>
      </c>
      <c r="E144" s="49" t="s">
        <v>1274</v>
      </c>
      <c r="F144" s="106" t="s">
        <v>1292</v>
      </c>
      <c r="G144" s="124"/>
      <c r="H144" s="936"/>
      <c r="I144" s="124"/>
      <c r="J144" s="936"/>
      <c r="K144" s="124"/>
      <c r="L144" s="936"/>
    </row>
    <row r="145" spans="2:12" ht="20.100000000000001" customHeight="1" x14ac:dyDescent="0.25">
      <c r="B145" s="35">
        <v>13</v>
      </c>
      <c r="C145" s="104"/>
      <c r="D145" s="125" t="s">
        <v>1293</v>
      </c>
      <c r="E145" s="49" t="s">
        <v>1274</v>
      </c>
      <c r="F145" s="106" t="s">
        <v>1294</v>
      </c>
      <c r="G145" s="124"/>
      <c r="H145" s="936"/>
      <c r="I145" s="124"/>
      <c r="J145" s="936"/>
      <c r="K145" s="124"/>
      <c r="L145" s="936"/>
    </row>
    <row r="146" spans="2:12" ht="20.100000000000001" customHeight="1" x14ac:dyDescent="0.25">
      <c r="B146" s="258">
        <v>14</v>
      </c>
      <c r="C146" s="104"/>
      <c r="D146" s="125" t="s">
        <v>1295</v>
      </c>
      <c r="E146" s="49" t="s">
        <v>1274</v>
      </c>
      <c r="F146" s="106" t="s">
        <v>1296</v>
      </c>
      <c r="G146" s="124"/>
      <c r="H146" s="936"/>
      <c r="I146" s="124"/>
      <c r="J146" s="936"/>
      <c r="K146" s="124"/>
      <c r="L146" s="936"/>
    </row>
    <row r="147" spans="2:12" ht="20.100000000000001" customHeight="1" x14ac:dyDescent="0.25">
      <c r="B147" s="35">
        <v>15</v>
      </c>
      <c r="C147" s="104"/>
      <c r="D147" s="125" t="s">
        <v>1297</v>
      </c>
      <c r="E147" s="49" t="s">
        <v>1274</v>
      </c>
      <c r="F147" s="106" t="s">
        <v>1298</v>
      </c>
      <c r="G147" s="124"/>
      <c r="H147" s="936"/>
      <c r="I147" s="124"/>
      <c r="J147" s="936"/>
      <c r="K147" s="124"/>
      <c r="L147" s="936"/>
    </row>
    <row r="148" spans="2:12" ht="20.100000000000001" customHeight="1" x14ac:dyDescent="0.25">
      <c r="B148" s="35">
        <v>16</v>
      </c>
      <c r="C148" s="104"/>
      <c r="D148" s="125" t="s">
        <v>1301</v>
      </c>
      <c r="E148" s="49" t="s">
        <v>1274</v>
      </c>
      <c r="F148" s="106" t="s">
        <v>1302</v>
      </c>
      <c r="G148" s="124"/>
      <c r="H148" s="936"/>
      <c r="I148" s="124"/>
      <c r="J148" s="936"/>
      <c r="K148" s="124"/>
      <c r="L148" s="936"/>
    </row>
    <row r="149" spans="2:12" ht="20.100000000000001" customHeight="1" x14ac:dyDescent="0.25">
      <c r="B149" s="258">
        <v>17</v>
      </c>
      <c r="C149" s="104"/>
      <c r="D149" s="125" t="s">
        <v>1303</v>
      </c>
      <c r="E149" s="49" t="s">
        <v>1117</v>
      </c>
      <c r="F149" s="106" t="s">
        <v>1304</v>
      </c>
      <c r="G149" s="124"/>
      <c r="H149" s="936"/>
      <c r="I149" s="124"/>
      <c r="J149" s="936"/>
      <c r="K149" s="124"/>
      <c r="L149" s="936"/>
    </row>
    <row r="150" spans="2:12" ht="20.100000000000001" customHeight="1" x14ac:dyDescent="0.25">
      <c r="B150" s="35">
        <v>18</v>
      </c>
      <c r="C150" s="104"/>
      <c r="D150" s="125" t="s">
        <v>1305</v>
      </c>
      <c r="E150" s="49" t="s">
        <v>1117</v>
      </c>
      <c r="F150" s="106" t="s">
        <v>1306</v>
      </c>
      <c r="G150" s="124"/>
      <c r="H150" s="936"/>
      <c r="I150" s="124"/>
      <c r="J150" s="936"/>
      <c r="K150" s="124"/>
      <c r="L150" s="936"/>
    </row>
    <row r="151" spans="2:12" ht="20.100000000000001" customHeight="1" x14ac:dyDescent="0.25">
      <c r="B151" s="35">
        <v>19</v>
      </c>
      <c r="C151" s="104"/>
      <c r="D151" s="125" t="s">
        <v>1307</v>
      </c>
      <c r="E151" s="49" t="s">
        <v>1117</v>
      </c>
      <c r="F151" s="106" t="s">
        <v>1443</v>
      </c>
      <c r="G151" s="124"/>
      <c r="H151" s="936"/>
      <c r="I151" s="124"/>
      <c r="J151" s="936"/>
      <c r="K151" s="124"/>
      <c r="L151" s="936"/>
    </row>
    <row r="152" spans="2:12" ht="20.100000000000001" customHeight="1" thickBot="1" x14ac:dyDescent="0.3">
      <c r="B152" s="258">
        <v>20</v>
      </c>
      <c r="C152" s="186"/>
      <c r="D152" s="176" t="s">
        <v>1308</v>
      </c>
      <c r="E152" s="38" t="s">
        <v>1117</v>
      </c>
      <c r="F152" s="188" t="s">
        <v>1309</v>
      </c>
      <c r="G152" s="124"/>
      <c r="H152" s="935"/>
      <c r="I152" s="124"/>
      <c r="J152" s="935"/>
      <c r="K152" s="124"/>
      <c r="L152" s="935"/>
    </row>
    <row r="153" spans="2:12" ht="30" customHeight="1" thickTop="1" thickBot="1" x14ac:dyDescent="0.3">
      <c r="B153" s="797" t="s">
        <v>1601</v>
      </c>
      <c r="C153" s="848"/>
      <c r="D153" s="848"/>
      <c r="E153" s="848"/>
      <c r="F153" s="848"/>
      <c r="G153" s="849"/>
      <c r="H153" s="848"/>
      <c r="I153" s="848"/>
      <c r="J153" s="848"/>
      <c r="K153" s="848"/>
      <c r="L153" s="848"/>
    </row>
    <row r="154" spans="2:12" ht="20.100000000000001" customHeight="1" thickTop="1" x14ac:dyDescent="0.25">
      <c r="B154" s="30">
        <v>1</v>
      </c>
      <c r="C154" s="101"/>
      <c r="D154" s="153" t="s">
        <v>1325</v>
      </c>
      <c r="E154" s="53" t="s">
        <v>1326</v>
      </c>
      <c r="F154" s="154" t="s">
        <v>1327</v>
      </c>
      <c r="G154" s="124"/>
      <c r="H154" s="934"/>
      <c r="I154" s="124"/>
      <c r="J154" s="934">
        <v>61610</v>
      </c>
      <c r="K154" s="124"/>
      <c r="L154" s="934"/>
    </row>
    <row r="155" spans="2:12" ht="20.100000000000001" customHeight="1" x14ac:dyDescent="0.25">
      <c r="B155" s="35">
        <v>2</v>
      </c>
      <c r="C155" s="104"/>
      <c r="D155" s="150" t="s">
        <v>1328</v>
      </c>
      <c r="E155" s="151" t="s">
        <v>1326</v>
      </c>
      <c r="F155" s="152" t="s">
        <v>1329</v>
      </c>
      <c r="G155" s="124"/>
      <c r="H155" s="936"/>
      <c r="I155" s="124"/>
      <c r="J155" s="936"/>
      <c r="K155" s="124"/>
      <c r="L155" s="936"/>
    </row>
    <row r="156" spans="2:12" ht="20.100000000000001" customHeight="1" x14ac:dyDescent="0.25">
      <c r="B156" s="35">
        <v>3</v>
      </c>
      <c r="C156" s="104"/>
      <c r="D156" s="150" t="s">
        <v>1330</v>
      </c>
      <c r="E156" s="151" t="s">
        <v>1326</v>
      </c>
      <c r="F156" s="152" t="s">
        <v>1331</v>
      </c>
      <c r="G156" s="124"/>
      <c r="H156" s="936"/>
      <c r="I156" s="124"/>
      <c r="J156" s="936"/>
      <c r="K156" s="124"/>
      <c r="L156" s="936"/>
    </row>
    <row r="157" spans="2:12" ht="20.100000000000001" customHeight="1" x14ac:dyDescent="0.25">
      <c r="B157" s="35">
        <v>4</v>
      </c>
      <c r="C157" s="104"/>
      <c r="D157" s="150" t="s">
        <v>1332</v>
      </c>
      <c r="E157" s="151" t="s">
        <v>1326</v>
      </c>
      <c r="F157" s="152" t="s">
        <v>1333</v>
      </c>
      <c r="G157" s="124"/>
      <c r="H157" s="936"/>
      <c r="I157" s="124"/>
      <c r="J157" s="936"/>
      <c r="K157" s="124"/>
      <c r="L157" s="936"/>
    </row>
    <row r="158" spans="2:12" ht="20.100000000000001" customHeight="1" x14ac:dyDescent="0.25">
      <c r="B158" s="35">
        <v>5</v>
      </c>
      <c r="C158" s="104"/>
      <c r="D158" s="150" t="s">
        <v>1334</v>
      </c>
      <c r="E158" s="151" t="s">
        <v>1326</v>
      </c>
      <c r="F158" s="152" t="s">
        <v>1444</v>
      </c>
      <c r="G158" s="124"/>
      <c r="H158" s="936"/>
      <c r="I158" s="124"/>
      <c r="J158" s="936"/>
      <c r="K158" s="124"/>
      <c r="L158" s="936"/>
    </row>
    <row r="159" spans="2:12" ht="20.100000000000001" customHeight="1" x14ac:dyDescent="0.25">
      <c r="B159" s="35">
        <v>6</v>
      </c>
      <c r="C159" s="104"/>
      <c r="D159" s="150" t="s">
        <v>1143</v>
      </c>
      <c r="E159" s="151" t="s">
        <v>1117</v>
      </c>
      <c r="F159" s="152" t="s">
        <v>1144</v>
      </c>
      <c r="G159" s="124"/>
      <c r="H159" s="936"/>
      <c r="I159" s="124"/>
      <c r="J159" s="936"/>
      <c r="K159" s="124"/>
      <c r="L159" s="936"/>
    </row>
    <row r="160" spans="2:12" ht="20.100000000000001" customHeight="1" x14ac:dyDescent="0.25">
      <c r="B160" s="35">
        <v>7</v>
      </c>
      <c r="C160" s="104"/>
      <c r="D160" s="150" t="s">
        <v>1168</v>
      </c>
      <c r="E160" s="151" t="s">
        <v>1110</v>
      </c>
      <c r="F160" s="152" t="s">
        <v>1169</v>
      </c>
      <c r="G160" s="124"/>
      <c r="H160" s="936"/>
      <c r="I160" s="124"/>
      <c r="J160" s="936"/>
      <c r="K160" s="124"/>
      <c r="L160" s="936"/>
    </row>
    <row r="161" spans="2:12" ht="20.100000000000001" customHeight="1" x14ac:dyDescent="0.25">
      <c r="B161" s="35">
        <v>8</v>
      </c>
      <c r="C161" s="104"/>
      <c r="D161" s="150" t="s">
        <v>1170</v>
      </c>
      <c r="E161" s="151" t="s">
        <v>1110</v>
      </c>
      <c r="F161" s="152" t="s">
        <v>1445</v>
      </c>
      <c r="G161" s="124"/>
      <c r="H161" s="936"/>
      <c r="I161" s="124"/>
      <c r="J161" s="936"/>
      <c r="K161" s="124"/>
      <c r="L161" s="936"/>
    </row>
    <row r="162" spans="2:12" ht="20.100000000000001" customHeight="1" x14ac:dyDescent="0.25">
      <c r="B162" s="35">
        <v>9</v>
      </c>
      <c r="C162" s="104"/>
      <c r="D162" s="150" t="s">
        <v>1171</v>
      </c>
      <c r="E162" s="151" t="s">
        <v>1110</v>
      </c>
      <c r="F162" s="152" t="s">
        <v>1172</v>
      </c>
      <c r="G162" s="124"/>
      <c r="H162" s="936"/>
      <c r="I162" s="124"/>
      <c r="J162" s="936"/>
      <c r="K162" s="124"/>
      <c r="L162" s="936"/>
    </row>
    <row r="163" spans="2:12" ht="20.100000000000001" customHeight="1" x14ac:dyDescent="0.25">
      <c r="B163" s="35">
        <v>10</v>
      </c>
      <c r="C163" s="104"/>
      <c r="D163" s="150" t="s">
        <v>1176</v>
      </c>
      <c r="E163" s="151" t="s">
        <v>1110</v>
      </c>
      <c r="F163" s="152" t="s">
        <v>1177</v>
      </c>
      <c r="G163" s="124"/>
      <c r="H163" s="936"/>
      <c r="I163" s="124"/>
      <c r="J163" s="936"/>
      <c r="K163" s="124"/>
      <c r="L163" s="936"/>
    </row>
    <row r="164" spans="2:12" ht="20.100000000000001" customHeight="1" x14ac:dyDescent="0.25">
      <c r="B164" s="35">
        <v>11</v>
      </c>
      <c r="C164" s="104"/>
      <c r="D164" s="150" t="s">
        <v>1319</v>
      </c>
      <c r="E164" s="151" t="s">
        <v>1194</v>
      </c>
      <c r="F164" s="152" t="s">
        <v>1320</v>
      </c>
      <c r="G164" s="124"/>
      <c r="H164" s="936"/>
      <c r="I164" s="124"/>
      <c r="J164" s="936"/>
      <c r="K164" s="124"/>
      <c r="L164" s="936"/>
    </row>
    <row r="165" spans="2:12" ht="20.100000000000001" customHeight="1" x14ac:dyDescent="0.25">
      <c r="B165" s="35">
        <v>12</v>
      </c>
      <c r="C165" s="104"/>
      <c r="D165" s="150" t="s">
        <v>1321</v>
      </c>
      <c r="E165" s="151" t="s">
        <v>1194</v>
      </c>
      <c r="F165" s="427" t="s">
        <v>1322</v>
      </c>
      <c r="G165" s="124"/>
      <c r="H165" s="936"/>
      <c r="I165" s="124"/>
      <c r="J165" s="936"/>
      <c r="K165" s="124"/>
      <c r="L165" s="936"/>
    </row>
    <row r="166" spans="2:12" ht="20.100000000000001" customHeight="1" x14ac:dyDescent="0.25">
      <c r="B166" s="35">
        <v>13</v>
      </c>
      <c r="C166" s="104"/>
      <c r="D166" s="150" t="s">
        <v>1323</v>
      </c>
      <c r="E166" s="151" t="s">
        <v>1084</v>
      </c>
      <c r="F166" s="152" t="s">
        <v>1324</v>
      </c>
      <c r="G166" s="124"/>
      <c r="H166" s="936"/>
      <c r="I166" s="124"/>
      <c r="J166" s="936"/>
      <c r="K166" s="124"/>
      <c r="L166" s="936"/>
    </row>
    <row r="167" spans="2:12" ht="20.100000000000001" customHeight="1" x14ac:dyDescent="0.25">
      <c r="B167" s="35">
        <v>14</v>
      </c>
      <c r="C167" s="104"/>
      <c r="D167" s="150" t="s">
        <v>1335</v>
      </c>
      <c r="E167" s="151" t="s">
        <v>1110</v>
      </c>
      <c r="F167" s="152" t="s">
        <v>1336</v>
      </c>
      <c r="G167" s="124"/>
      <c r="H167" s="936"/>
      <c r="I167" s="124"/>
      <c r="J167" s="936"/>
      <c r="K167" s="124"/>
      <c r="L167" s="936"/>
    </row>
    <row r="168" spans="2:12" ht="20.100000000000001" customHeight="1" x14ac:dyDescent="0.25">
      <c r="B168" s="35">
        <v>15</v>
      </c>
      <c r="C168" s="104"/>
      <c r="D168" s="150" t="s">
        <v>1337</v>
      </c>
      <c r="E168" s="151" t="s">
        <v>1110</v>
      </c>
      <c r="F168" s="152" t="s">
        <v>1338</v>
      </c>
      <c r="G168" s="124"/>
      <c r="H168" s="936"/>
      <c r="I168" s="124"/>
      <c r="J168" s="936"/>
      <c r="K168" s="124"/>
      <c r="L168" s="936"/>
    </row>
    <row r="169" spans="2:12" ht="20.100000000000001" customHeight="1" x14ac:dyDescent="0.25">
      <c r="B169" s="35">
        <v>16</v>
      </c>
      <c r="C169" s="104"/>
      <c r="D169" s="150" t="s">
        <v>1340</v>
      </c>
      <c r="E169" s="151" t="s">
        <v>1110</v>
      </c>
      <c r="F169" s="152" t="s">
        <v>1341</v>
      </c>
      <c r="G169" s="124"/>
      <c r="H169" s="936"/>
      <c r="I169" s="124"/>
      <c r="J169" s="936"/>
      <c r="K169" s="124"/>
      <c r="L169" s="936"/>
    </row>
    <row r="170" spans="2:12" ht="20.100000000000001" customHeight="1" x14ac:dyDescent="0.25">
      <c r="B170" s="35">
        <v>17</v>
      </c>
      <c r="C170" s="104"/>
      <c r="D170" s="150" t="s">
        <v>1342</v>
      </c>
      <c r="E170" s="151" t="s">
        <v>1110</v>
      </c>
      <c r="F170" s="152" t="s">
        <v>1446</v>
      </c>
      <c r="G170" s="124"/>
      <c r="H170" s="936"/>
      <c r="I170" s="124"/>
      <c r="J170" s="936"/>
      <c r="K170" s="124"/>
      <c r="L170" s="936"/>
    </row>
    <row r="171" spans="2:12" ht="20.100000000000001" customHeight="1" thickBot="1" x14ac:dyDescent="0.3">
      <c r="B171" s="35">
        <v>18</v>
      </c>
      <c r="C171" s="186"/>
      <c r="D171" s="200" t="s">
        <v>1447</v>
      </c>
      <c r="E171" s="237" t="s">
        <v>1110</v>
      </c>
      <c r="F171" s="201" t="s">
        <v>1343</v>
      </c>
      <c r="G171" s="124"/>
      <c r="H171" s="935"/>
      <c r="I171" s="124"/>
      <c r="J171" s="935"/>
      <c r="K171" s="124"/>
      <c r="L171" s="935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28"/>
      <c r="D175" s="914"/>
      <c r="E175" s="914"/>
      <c r="F175" s="914"/>
      <c r="G175" s="914"/>
      <c r="H175" s="914"/>
      <c r="I175" s="401"/>
      <c r="J175" s="401"/>
      <c r="K175" s="401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3"/>
  <sheetViews>
    <sheetView zoomScaleNormal="100" zoomScaleSheetLayoutView="85" workbookViewId="0">
      <pane ySplit="11" topLeftCell="A105" activePane="bottomLeft" state="frozen"/>
      <selection pane="bottomLeft" activeCell="K38" sqref="K38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18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167" t="s">
        <v>2</v>
      </c>
      <c r="H11" s="167" t="s">
        <v>3</v>
      </c>
      <c r="I11" s="167" t="s">
        <v>47</v>
      </c>
      <c r="J11" s="167" t="s">
        <v>882</v>
      </c>
      <c r="K11" s="167" t="s">
        <v>4</v>
      </c>
      <c r="L11" s="167" t="s">
        <v>5</v>
      </c>
      <c r="M11" s="168" t="s">
        <v>6</v>
      </c>
    </row>
    <row r="12" spans="2:19" ht="30" customHeight="1" thickBot="1" x14ac:dyDescent="0.3">
      <c r="B12" s="797" t="s">
        <v>1516</v>
      </c>
      <c r="C12" s="945"/>
      <c r="D12" s="945"/>
      <c r="E12" s="945"/>
      <c r="F12" s="946"/>
      <c r="G12" s="946"/>
      <c r="H12" s="946"/>
      <c r="I12" s="946"/>
      <c r="J12" s="946"/>
      <c r="K12" s="946"/>
      <c r="L12" s="946"/>
      <c r="M12" s="946"/>
      <c r="N12" s="5"/>
      <c r="O12" s="519"/>
      <c r="P12" s="519"/>
      <c r="Q12" s="519"/>
      <c r="R12" s="519"/>
      <c r="S12" s="5"/>
    </row>
    <row r="13" spans="2:19" ht="15" customHeight="1" thickTop="1" x14ac:dyDescent="0.25">
      <c r="B13" s="258">
        <v>1</v>
      </c>
      <c r="C13" s="947"/>
      <c r="D13" s="940" t="s">
        <v>55</v>
      </c>
      <c r="E13" s="943" t="s">
        <v>44</v>
      </c>
      <c r="F13" s="950" t="s">
        <v>54</v>
      </c>
      <c r="G13" s="943" t="s">
        <v>8</v>
      </c>
      <c r="H13" s="442">
        <v>12</v>
      </c>
      <c r="I13" s="616">
        <v>2850</v>
      </c>
      <c r="J13" s="33">
        <v>2695</v>
      </c>
      <c r="K13" s="32">
        <v>2450</v>
      </c>
      <c r="L13" s="48">
        <v>2350</v>
      </c>
      <c r="M13" s="661">
        <v>45</v>
      </c>
    </row>
    <row r="14" spans="2:19" ht="15" customHeight="1" x14ac:dyDescent="0.25">
      <c r="B14" s="258">
        <v>2</v>
      </c>
      <c r="C14" s="948"/>
      <c r="D14" s="941"/>
      <c r="E14" s="860"/>
      <c r="F14" s="817"/>
      <c r="G14" s="860"/>
      <c r="H14" s="444">
        <v>16</v>
      </c>
      <c r="I14" s="614">
        <v>2820</v>
      </c>
      <c r="J14" s="49">
        <v>2705</v>
      </c>
      <c r="K14" s="50">
        <v>2595</v>
      </c>
      <c r="L14" s="51">
        <v>2480</v>
      </c>
      <c r="M14" s="443">
        <v>30</v>
      </c>
    </row>
    <row r="15" spans="2:19" ht="15" customHeight="1" x14ac:dyDescent="0.25">
      <c r="B15" s="35">
        <v>2</v>
      </c>
      <c r="C15" s="948"/>
      <c r="D15" s="941"/>
      <c r="E15" s="860"/>
      <c r="F15" s="817"/>
      <c r="G15" s="860"/>
      <c r="H15" s="444">
        <v>18</v>
      </c>
      <c r="I15" s="614">
        <v>3195</v>
      </c>
      <c r="J15" s="49">
        <v>3065</v>
      </c>
      <c r="K15" s="50">
        <v>2935</v>
      </c>
      <c r="L15" s="51">
        <v>2810</v>
      </c>
      <c r="M15" s="443">
        <v>25</v>
      </c>
    </row>
    <row r="16" spans="2:19" ht="15" customHeight="1" x14ac:dyDescent="0.25">
      <c r="B16" s="35">
        <v>3</v>
      </c>
      <c r="C16" s="948"/>
      <c r="D16" s="941"/>
      <c r="E16" s="860"/>
      <c r="F16" s="817"/>
      <c r="G16" s="860"/>
      <c r="H16" s="444">
        <v>19</v>
      </c>
      <c r="I16" s="614">
        <v>3200</v>
      </c>
      <c r="J16" s="49">
        <v>3070</v>
      </c>
      <c r="K16" s="50">
        <v>2940</v>
      </c>
      <c r="L16" s="51">
        <v>2815</v>
      </c>
      <c r="M16" s="443">
        <v>25</v>
      </c>
    </row>
    <row r="17" spans="2:19" ht="15" customHeight="1" x14ac:dyDescent="0.25">
      <c r="B17" s="35">
        <v>4</v>
      </c>
      <c r="C17" s="948"/>
      <c r="D17" s="941"/>
      <c r="E17" s="860"/>
      <c r="F17" s="817"/>
      <c r="G17" s="860"/>
      <c r="H17" s="444">
        <v>22</v>
      </c>
      <c r="I17" s="614">
        <v>3505</v>
      </c>
      <c r="J17" s="49">
        <v>3365</v>
      </c>
      <c r="K17" s="50">
        <v>3225</v>
      </c>
      <c r="L17" s="51">
        <v>3085</v>
      </c>
      <c r="M17" s="443">
        <v>20</v>
      </c>
    </row>
    <row r="18" spans="2:19" ht="15" customHeight="1" thickBot="1" x14ac:dyDescent="0.3">
      <c r="B18" s="35">
        <v>5</v>
      </c>
      <c r="C18" s="948"/>
      <c r="D18" s="941"/>
      <c r="E18" s="860"/>
      <c r="F18" s="817"/>
      <c r="G18" s="944"/>
      <c r="H18" s="449">
        <v>25</v>
      </c>
      <c r="I18" s="615">
        <v>4400</v>
      </c>
      <c r="J18" s="38">
        <v>4225</v>
      </c>
      <c r="K18" s="37">
        <v>4050</v>
      </c>
      <c r="L18" s="56">
        <v>3875</v>
      </c>
      <c r="M18" s="39">
        <v>20</v>
      </c>
    </row>
    <row r="19" spans="2:19" ht="15" customHeight="1" thickTop="1" x14ac:dyDescent="0.25">
      <c r="B19" s="35">
        <v>6</v>
      </c>
      <c r="C19" s="948"/>
      <c r="D19" s="941"/>
      <c r="E19" s="860"/>
      <c r="F19" s="817"/>
      <c r="G19" s="943" t="s">
        <v>9</v>
      </c>
      <c r="H19" s="590">
        <v>16</v>
      </c>
      <c r="I19" s="613"/>
      <c r="J19" s="130"/>
      <c r="K19" s="54"/>
      <c r="L19" s="179">
        <v>2005</v>
      </c>
      <c r="M19" s="379">
        <v>33</v>
      </c>
    </row>
    <row r="20" spans="2:19" ht="15" customHeight="1" thickBot="1" x14ac:dyDescent="0.3">
      <c r="B20" s="258">
        <v>7</v>
      </c>
      <c r="C20" s="949"/>
      <c r="D20" s="942"/>
      <c r="E20" s="944"/>
      <c r="F20" s="821"/>
      <c r="G20" s="944"/>
      <c r="H20" s="449">
        <v>19</v>
      </c>
      <c r="I20" s="615"/>
      <c r="J20" s="38"/>
      <c r="K20" s="37"/>
      <c r="L20" s="56">
        <v>2360</v>
      </c>
      <c r="M20" s="39">
        <v>27</v>
      </c>
    </row>
    <row r="21" spans="2:19" ht="30" customHeight="1" thickTop="1" thickBot="1" x14ac:dyDescent="0.3">
      <c r="B21" s="797" t="s">
        <v>1518</v>
      </c>
      <c r="C21" s="797"/>
      <c r="D21" s="797"/>
      <c r="E21" s="797"/>
      <c r="F21" s="797"/>
      <c r="G21" s="797"/>
      <c r="H21" s="797"/>
      <c r="I21" s="797"/>
      <c r="J21" s="797"/>
      <c r="K21" s="797"/>
      <c r="L21" s="797"/>
      <c r="M21" s="797"/>
      <c r="N21" s="5"/>
      <c r="S21" s="5"/>
    </row>
    <row r="22" spans="2:19" ht="15" customHeight="1" thickTop="1" x14ac:dyDescent="0.25">
      <c r="B22" s="939">
        <v>1</v>
      </c>
      <c r="C22" s="583"/>
      <c r="D22" s="940" t="s">
        <v>63</v>
      </c>
      <c r="E22" s="943" t="s">
        <v>45</v>
      </c>
      <c r="F22" s="943" t="s">
        <v>404</v>
      </c>
      <c r="G22" s="943" t="s">
        <v>8</v>
      </c>
      <c r="H22" s="582">
        <v>10</v>
      </c>
      <c r="I22" s="585">
        <v>3195</v>
      </c>
      <c r="J22" s="209">
        <v>2955</v>
      </c>
      <c r="K22" s="585">
        <v>2730</v>
      </c>
      <c r="L22" s="220">
        <v>2485</v>
      </c>
      <c r="M22" s="618">
        <v>50</v>
      </c>
    </row>
    <row r="23" spans="2:19" ht="15" customHeight="1" x14ac:dyDescent="0.25">
      <c r="B23" s="939"/>
      <c r="C23" s="206"/>
      <c r="D23" s="941"/>
      <c r="E23" s="860"/>
      <c r="F23" s="860"/>
      <c r="G23" s="860"/>
      <c r="H23" s="444">
        <v>16</v>
      </c>
      <c r="I23" s="614">
        <v>3440</v>
      </c>
      <c r="J23" s="49">
        <v>3185</v>
      </c>
      <c r="K23" s="50">
        <v>3055</v>
      </c>
      <c r="L23" s="51">
        <v>2930</v>
      </c>
      <c r="M23" s="443">
        <v>30</v>
      </c>
    </row>
    <row r="24" spans="2:19" ht="15" customHeight="1" thickBot="1" x14ac:dyDescent="0.3">
      <c r="B24" s="939"/>
      <c r="C24" s="584"/>
      <c r="D24" s="942"/>
      <c r="E24" s="944"/>
      <c r="F24" s="944"/>
      <c r="G24" s="944"/>
      <c r="H24" s="445">
        <v>22</v>
      </c>
      <c r="I24" s="624">
        <v>4140</v>
      </c>
      <c r="J24" s="47">
        <v>3850</v>
      </c>
      <c r="K24" s="52">
        <v>3560</v>
      </c>
      <c r="L24" s="58">
        <v>3405</v>
      </c>
      <c r="M24" s="319">
        <v>30</v>
      </c>
    </row>
    <row r="25" spans="2:19" ht="15" customHeight="1" thickTop="1" x14ac:dyDescent="0.25">
      <c r="B25" s="35">
        <v>2</v>
      </c>
      <c r="C25" s="957"/>
      <c r="D25" s="940" t="s">
        <v>55</v>
      </c>
      <c r="E25" s="943" t="s">
        <v>44</v>
      </c>
      <c r="F25" s="943" t="s">
        <v>54</v>
      </c>
      <c r="G25" s="943" t="s">
        <v>8</v>
      </c>
      <c r="H25" s="442">
        <v>10</v>
      </c>
      <c r="I25" s="616">
        <v>2265</v>
      </c>
      <c r="J25" s="33">
        <v>2175</v>
      </c>
      <c r="K25" s="32">
        <v>2085</v>
      </c>
      <c r="L25" s="48">
        <v>1995</v>
      </c>
      <c r="M25" s="34">
        <v>50</v>
      </c>
    </row>
    <row r="26" spans="2:19" ht="15" customHeight="1" x14ac:dyDescent="0.25">
      <c r="B26" s="35">
        <v>3</v>
      </c>
      <c r="C26" s="958"/>
      <c r="D26" s="941"/>
      <c r="E26" s="860"/>
      <c r="F26" s="860"/>
      <c r="G26" s="860"/>
      <c r="H26" s="444">
        <v>16</v>
      </c>
      <c r="I26" s="614">
        <v>3115</v>
      </c>
      <c r="J26" s="49">
        <v>2990</v>
      </c>
      <c r="K26" s="50">
        <v>2865</v>
      </c>
      <c r="L26" s="51">
        <v>2740</v>
      </c>
      <c r="M26" s="443">
        <v>30</v>
      </c>
    </row>
    <row r="27" spans="2:19" ht="15" customHeight="1" x14ac:dyDescent="0.25">
      <c r="B27" s="35">
        <v>4</v>
      </c>
      <c r="C27" s="958"/>
      <c r="D27" s="941"/>
      <c r="E27" s="860"/>
      <c r="F27" s="860"/>
      <c r="G27" s="860"/>
      <c r="H27" s="444">
        <v>18</v>
      </c>
      <c r="I27" s="614">
        <v>3495</v>
      </c>
      <c r="J27" s="49">
        <v>3355</v>
      </c>
      <c r="K27" s="50">
        <v>3215</v>
      </c>
      <c r="L27" s="51">
        <v>3075</v>
      </c>
      <c r="M27" s="443">
        <v>25</v>
      </c>
    </row>
    <row r="28" spans="2:19" ht="15" customHeight="1" x14ac:dyDescent="0.25">
      <c r="B28" s="35">
        <v>5</v>
      </c>
      <c r="C28" s="958"/>
      <c r="D28" s="941"/>
      <c r="E28" s="860"/>
      <c r="F28" s="860"/>
      <c r="G28" s="860"/>
      <c r="H28" s="444">
        <v>19</v>
      </c>
      <c r="I28" s="614">
        <v>3495</v>
      </c>
      <c r="J28" s="49">
        <v>3355</v>
      </c>
      <c r="K28" s="50">
        <v>3215</v>
      </c>
      <c r="L28" s="51">
        <v>3075</v>
      </c>
      <c r="M28" s="443">
        <v>25</v>
      </c>
    </row>
    <row r="29" spans="2:19" ht="15" customHeight="1" x14ac:dyDescent="0.25">
      <c r="B29" s="35">
        <v>6</v>
      </c>
      <c r="C29" s="958"/>
      <c r="D29" s="941"/>
      <c r="E29" s="860"/>
      <c r="F29" s="860"/>
      <c r="G29" s="860"/>
      <c r="H29" s="444">
        <v>22</v>
      </c>
      <c r="I29" s="614">
        <v>3800</v>
      </c>
      <c r="J29" s="49">
        <v>3650</v>
      </c>
      <c r="K29" s="50">
        <v>3495</v>
      </c>
      <c r="L29" s="51">
        <v>3345</v>
      </c>
      <c r="M29" s="443">
        <v>20</v>
      </c>
    </row>
    <row r="30" spans="2:19" ht="15" customHeight="1" thickBot="1" x14ac:dyDescent="0.3">
      <c r="B30" s="35">
        <v>7</v>
      </c>
      <c r="C30" s="958"/>
      <c r="D30" s="942"/>
      <c r="E30" s="944"/>
      <c r="F30" s="944"/>
      <c r="G30" s="944"/>
      <c r="H30" s="449">
        <v>25</v>
      </c>
      <c r="I30" s="615">
        <v>4695</v>
      </c>
      <c r="J30" s="38">
        <v>4510</v>
      </c>
      <c r="K30" s="37">
        <v>4320</v>
      </c>
      <c r="L30" s="56">
        <v>4135</v>
      </c>
      <c r="M30" s="39">
        <v>20</v>
      </c>
    </row>
    <row r="31" spans="2:19" ht="15" customHeight="1" thickTop="1" x14ac:dyDescent="0.25">
      <c r="B31" s="35">
        <v>8</v>
      </c>
      <c r="C31" s="958"/>
      <c r="D31" s="941" t="s">
        <v>55</v>
      </c>
      <c r="E31" s="860" t="s">
        <v>44</v>
      </c>
      <c r="F31" s="860" t="s">
        <v>54</v>
      </c>
      <c r="G31" s="860" t="s">
        <v>9</v>
      </c>
      <c r="H31" s="590">
        <v>16</v>
      </c>
      <c r="I31" s="613"/>
      <c r="J31" s="130"/>
      <c r="K31" s="54"/>
      <c r="L31" s="179">
        <v>2120</v>
      </c>
      <c r="M31" s="379">
        <v>33</v>
      </c>
    </row>
    <row r="32" spans="2:19" ht="15" customHeight="1" x14ac:dyDescent="0.25">
      <c r="B32" s="35">
        <v>9</v>
      </c>
      <c r="C32" s="958"/>
      <c r="D32" s="941"/>
      <c r="E32" s="860"/>
      <c r="F32" s="860"/>
      <c r="G32" s="860"/>
      <c r="H32" s="444">
        <v>19</v>
      </c>
      <c r="I32" s="614"/>
      <c r="J32" s="49"/>
      <c r="K32" s="50"/>
      <c r="L32" s="51">
        <v>2505</v>
      </c>
      <c r="M32" s="443">
        <v>27</v>
      </c>
    </row>
    <row r="33" spans="2:19" ht="15" customHeight="1" thickBot="1" x14ac:dyDescent="0.3">
      <c r="B33" s="35">
        <v>10</v>
      </c>
      <c r="C33" s="959"/>
      <c r="D33" s="942"/>
      <c r="E33" s="944"/>
      <c r="F33" s="944"/>
      <c r="G33" s="944"/>
      <c r="H33" s="445">
        <v>25</v>
      </c>
      <c r="I33" s="624"/>
      <c r="J33" s="47"/>
      <c r="K33" s="52"/>
      <c r="L33" s="58">
        <v>3500</v>
      </c>
      <c r="M33" s="319">
        <v>25</v>
      </c>
    </row>
    <row r="34" spans="2:19" ht="30" customHeight="1" thickTop="1" thickBot="1" x14ac:dyDescent="0.3">
      <c r="B34" s="951" t="s">
        <v>1519</v>
      </c>
      <c r="C34" s="952"/>
      <c r="D34" s="952"/>
      <c r="E34" s="952"/>
      <c r="F34" s="953"/>
      <c r="G34" s="953"/>
      <c r="H34" s="953"/>
      <c r="I34" s="953"/>
      <c r="J34" s="953"/>
      <c r="K34" s="953"/>
      <c r="L34" s="953"/>
      <c r="M34" s="953"/>
      <c r="N34" s="5"/>
      <c r="S34" s="5"/>
    </row>
    <row r="35" spans="2:19" ht="15" customHeight="1" thickTop="1" x14ac:dyDescent="0.25">
      <c r="B35" s="258">
        <v>1</v>
      </c>
      <c r="C35" s="947"/>
      <c r="D35" s="940" t="s">
        <v>55</v>
      </c>
      <c r="E35" s="943" t="s">
        <v>44</v>
      </c>
      <c r="F35" s="954" t="s">
        <v>54</v>
      </c>
      <c r="G35" s="950" t="s">
        <v>8</v>
      </c>
      <c r="H35" s="442">
        <v>10</v>
      </c>
      <c r="I35" s="616">
        <v>2715</v>
      </c>
      <c r="J35" s="33">
        <v>2605</v>
      </c>
      <c r="K35" s="32">
        <v>2495</v>
      </c>
      <c r="L35" s="48">
        <v>2390</v>
      </c>
      <c r="M35" s="34">
        <v>52</v>
      </c>
    </row>
    <row r="36" spans="2:19" ht="15" customHeight="1" x14ac:dyDescent="0.25">
      <c r="B36" s="35">
        <v>2</v>
      </c>
      <c r="C36" s="948"/>
      <c r="D36" s="941"/>
      <c r="E36" s="860"/>
      <c r="F36" s="955"/>
      <c r="G36" s="817"/>
      <c r="H36" s="444">
        <v>16</v>
      </c>
      <c r="I36" s="614">
        <v>3000</v>
      </c>
      <c r="J36" s="49">
        <v>2880</v>
      </c>
      <c r="K36" s="50">
        <v>2760</v>
      </c>
      <c r="L36" s="51">
        <v>2640</v>
      </c>
      <c r="M36" s="443">
        <v>30</v>
      </c>
    </row>
    <row r="37" spans="2:19" ht="15" customHeight="1" x14ac:dyDescent="0.25">
      <c r="B37" s="35">
        <v>3</v>
      </c>
      <c r="C37" s="948"/>
      <c r="D37" s="941"/>
      <c r="E37" s="860"/>
      <c r="F37" s="955"/>
      <c r="G37" s="817"/>
      <c r="H37" s="444">
        <v>18</v>
      </c>
      <c r="I37" s="614">
        <v>3375</v>
      </c>
      <c r="J37" s="49">
        <v>3240</v>
      </c>
      <c r="K37" s="50">
        <v>3105</v>
      </c>
      <c r="L37" s="51">
        <v>2970</v>
      </c>
      <c r="M37" s="443">
        <v>25</v>
      </c>
    </row>
    <row r="38" spans="2:19" ht="15" customHeight="1" thickBot="1" x14ac:dyDescent="0.3">
      <c r="B38" s="35">
        <v>4</v>
      </c>
      <c r="C38" s="949"/>
      <c r="D38" s="942"/>
      <c r="E38" s="944"/>
      <c r="F38" s="956"/>
      <c r="G38" s="821"/>
      <c r="H38" s="445">
        <v>19</v>
      </c>
      <c r="I38" s="624">
        <v>3375</v>
      </c>
      <c r="J38" s="47">
        <v>3240</v>
      </c>
      <c r="K38" s="52">
        <v>3105</v>
      </c>
      <c r="L38" s="58">
        <v>2970</v>
      </c>
      <c r="M38" s="319">
        <v>25</v>
      </c>
    </row>
    <row r="39" spans="2:19" ht="30" customHeight="1" thickTop="1" thickBot="1" x14ac:dyDescent="0.3">
      <c r="B39" s="951" t="s">
        <v>1520</v>
      </c>
      <c r="C39" s="960"/>
      <c r="D39" s="960"/>
      <c r="E39" s="960"/>
      <c r="F39" s="960"/>
      <c r="G39" s="960"/>
      <c r="H39" s="960"/>
      <c r="I39" s="960"/>
      <c r="J39" s="960"/>
      <c r="K39" s="960"/>
      <c r="L39" s="960"/>
      <c r="M39" s="960"/>
      <c r="N39" s="5"/>
      <c r="S39" s="5"/>
    </row>
    <row r="40" spans="2:19" ht="33.75" customHeight="1" thickTop="1" thickBot="1" x14ac:dyDescent="0.3">
      <c r="B40" s="258">
        <v>1</v>
      </c>
      <c r="C40" s="588"/>
      <c r="D40" s="595" t="s">
        <v>55</v>
      </c>
      <c r="E40" s="588" t="s">
        <v>44</v>
      </c>
      <c r="F40" s="622" t="s">
        <v>54</v>
      </c>
      <c r="G40" s="46" t="s">
        <v>8</v>
      </c>
      <c r="H40" s="588">
        <v>16</v>
      </c>
      <c r="I40" s="612">
        <v>3250</v>
      </c>
      <c r="J40" s="43">
        <v>3010</v>
      </c>
      <c r="K40" s="45">
        <v>2770</v>
      </c>
      <c r="L40" s="57">
        <v>2650</v>
      </c>
      <c r="M40" s="46">
        <v>30</v>
      </c>
    </row>
    <row r="41" spans="2:19" ht="30" customHeight="1" thickTop="1" thickBot="1" x14ac:dyDescent="0.3">
      <c r="B41" s="951" t="s">
        <v>1521</v>
      </c>
      <c r="C41" s="960"/>
      <c r="D41" s="960"/>
      <c r="E41" s="960"/>
      <c r="F41" s="960"/>
      <c r="G41" s="960"/>
      <c r="H41" s="960"/>
      <c r="I41" s="960"/>
      <c r="J41" s="960"/>
      <c r="K41" s="960"/>
      <c r="L41" s="960"/>
      <c r="M41" s="960"/>
      <c r="N41" s="5"/>
      <c r="S41" s="5"/>
    </row>
    <row r="42" spans="2:19" ht="33.75" customHeight="1" thickTop="1" thickBot="1" x14ac:dyDescent="0.3">
      <c r="B42" s="258">
        <v>1</v>
      </c>
      <c r="C42" s="588"/>
      <c r="D42" s="595" t="s">
        <v>55</v>
      </c>
      <c r="E42" s="46" t="s">
        <v>44</v>
      </c>
      <c r="F42" s="623" t="s">
        <v>54</v>
      </c>
      <c r="G42" s="588" t="s">
        <v>8</v>
      </c>
      <c r="H42" s="588">
        <v>16</v>
      </c>
      <c r="I42" s="612">
        <v>4060</v>
      </c>
      <c r="J42" s="43">
        <v>3760</v>
      </c>
      <c r="K42" s="45">
        <v>3455</v>
      </c>
      <c r="L42" s="44">
        <v>3305</v>
      </c>
      <c r="M42" s="588">
        <v>30</v>
      </c>
    </row>
    <row r="43" spans="2:19" ht="30" customHeight="1" thickTop="1" thickBot="1" x14ac:dyDescent="0.3">
      <c r="B43" s="951" t="s">
        <v>1522</v>
      </c>
      <c r="C43" s="960"/>
      <c r="D43" s="960"/>
      <c r="E43" s="960"/>
      <c r="F43" s="960"/>
      <c r="G43" s="960"/>
      <c r="H43" s="951"/>
      <c r="I43" s="951"/>
      <c r="J43" s="951"/>
      <c r="K43" s="951"/>
      <c r="L43" s="951"/>
      <c r="M43" s="951"/>
      <c r="N43" s="5"/>
      <c r="S43" s="5"/>
    </row>
    <row r="44" spans="2:19" ht="15" customHeight="1" thickTop="1" thickBot="1" x14ac:dyDescent="0.3">
      <c r="B44" s="258">
        <v>1</v>
      </c>
      <c r="C44" s="588"/>
      <c r="D44" s="621" t="s">
        <v>63</v>
      </c>
      <c r="E44" s="587" t="s">
        <v>45</v>
      </c>
      <c r="F44" s="600" t="s">
        <v>73</v>
      </c>
      <c r="G44" s="601" t="s">
        <v>8</v>
      </c>
      <c r="H44" s="588">
        <v>10</v>
      </c>
      <c r="I44" s="586">
        <v>3195</v>
      </c>
      <c r="J44" s="43">
        <v>2955</v>
      </c>
      <c r="K44" s="586">
        <v>2730</v>
      </c>
      <c r="L44" s="57">
        <v>2485</v>
      </c>
      <c r="M44" s="46">
        <v>50</v>
      </c>
    </row>
    <row r="45" spans="2:19" ht="15" customHeight="1" thickTop="1" x14ac:dyDescent="0.25">
      <c r="B45" s="35">
        <v>2</v>
      </c>
      <c r="C45" s="442"/>
      <c r="D45" s="596">
        <v>101</v>
      </c>
      <c r="E45" s="526" t="s">
        <v>1079</v>
      </c>
      <c r="F45" s="436" t="s">
        <v>57</v>
      </c>
      <c r="G45" s="860" t="s">
        <v>8</v>
      </c>
      <c r="H45" s="943">
        <v>16</v>
      </c>
      <c r="I45" s="613">
        <v>3310</v>
      </c>
      <c r="J45" s="130">
        <v>3085</v>
      </c>
      <c r="K45" s="54">
        <v>2970</v>
      </c>
      <c r="L45" s="179">
        <v>2855</v>
      </c>
      <c r="M45" s="818">
        <v>30</v>
      </c>
    </row>
    <row r="46" spans="2:19" ht="15" customHeight="1" x14ac:dyDescent="0.25">
      <c r="B46" s="35">
        <v>3</v>
      </c>
      <c r="C46" s="444"/>
      <c r="D46" s="597">
        <v>8685</v>
      </c>
      <c r="E46" s="525" t="s">
        <v>1394</v>
      </c>
      <c r="F46" s="397" t="s">
        <v>1395</v>
      </c>
      <c r="G46" s="860"/>
      <c r="H46" s="860"/>
      <c r="I46" s="614">
        <v>3310</v>
      </c>
      <c r="J46" s="49">
        <v>3085</v>
      </c>
      <c r="K46" s="50">
        <v>2970</v>
      </c>
      <c r="L46" s="51">
        <v>2855</v>
      </c>
      <c r="M46" s="818"/>
    </row>
    <row r="47" spans="2:19" ht="15" customHeight="1" x14ac:dyDescent="0.25">
      <c r="B47" s="35">
        <v>4</v>
      </c>
      <c r="C47" s="444"/>
      <c r="D47" s="597" t="s">
        <v>1396</v>
      </c>
      <c r="E47" s="525" t="s">
        <v>1397</v>
      </c>
      <c r="F47" s="397" t="s">
        <v>76</v>
      </c>
      <c r="G47" s="860"/>
      <c r="H47" s="860"/>
      <c r="I47" s="614">
        <v>3310</v>
      </c>
      <c r="J47" s="49">
        <v>3085</v>
      </c>
      <c r="K47" s="50">
        <v>2970</v>
      </c>
      <c r="L47" s="51">
        <v>2855</v>
      </c>
      <c r="M47" s="818"/>
    </row>
    <row r="48" spans="2:19" ht="15" customHeight="1" x14ac:dyDescent="0.25">
      <c r="B48" s="35">
        <v>5</v>
      </c>
      <c r="C48" s="444"/>
      <c r="D48" s="598" t="s">
        <v>1400</v>
      </c>
      <c r="E48" s="525" t="s">
        <v>1397</v>
      </c>
      <c r="F48" s="397" t="s">
        <v>1398</v>
      </c>
      <c r="G48" s="860"/>
      <c r="H48" s="860"/>
      <c r="I48" s="614">
        <v>3410</v>
      </c>
      <c r="J48" s="49">
        <v>3175</v>
      </c>
      <c r="K48" s="50">
        <v>3060</v>
      </c>
      <c r="L48" s="51">
        <v>2940</v>
      </c>
      <c r="M48" s="818"/>
    </row>
    <row r="49" spans="2:19" ht="15" customHeight="1" x14ac:dyDescent="0.25">
      <c r="B49" s="35">
        <v>6</v>
      </c>
      <c r="C49" s="444"/>
      <c r="D49" s="598">
        <v>197</v>
      </c>
      <c r="E49" s="525" t="s">
        <v>91</v>
      </c>
      <c r="F49" s="397" t="s">
        <v>94</v>
      </c>
      <c r="G49" s="860"/>
      <c r="H49" s="860"/>
      <c r="I49" s="614">
        <v>3410</v>
      </c>
      <c r="J49" s="49">
        <v>3175</v>
      </c>
      <c r="K49" s="50">
        <v>3060</v>
      </c>
      <c r="L49" s="51">
        <v>2940</v>
      </c>
      <c r="M49" s="818"/>
    </row>
    <row r="50" spans="2:19" ht="15" customHeight="1" x14ac:dyDescent="0.25">
      <c r="B50" s="35">
        <v>7</v>
      </c>
      <c r="C50" s="444"/>
      <c r="D50" s="597">
        <v>5981</v>
      </c>
      <c r="E50" s="525" t="s">
        <v>80</v>
      </c>
      <c r="F50" s="397" t="s">
        <v>78</v>
      </c>
      <c r="G50" s="860"/>
      <c r="H50" s="860"/>
      <c r="I50" s="614">
        <v>3410</v>
      </c>
      <c r="J50" s="49">
        <v>3175</v>
      </c>
      <c r="K50" s="50">
        <v>3060</v>
      </c>
      <c r="L50" s="51">
        <v>2940</v>
      </c>
      <c r="M50" s="818"/>
    </row>
    <row r="51" spans="2:19" ht="15" customHeight="1" x14ac:dyDescent="0.25">
      <c r="B51" s="35">
        <v>8</v>
      </c>
      <c r="C51" s="444"/>
      <c r="D51" s="597">
        <v>8100</v>
      </c>
      <c r="E51" s="525" t="s">
        <v>1399</v>
      </c>
      <c r="F51" s="397" t="s">
        <v>98</v>
      </c>
      <c r="G51" s="860"/>
      <c r="H51" s="860"/>
      <c r="I51" s="614">
        <v>3410</v>
      </c>
      <c r="J51" s="49">
        <v>3175</v>
      </c>
      <c r="K51" s="50">
        <v>3060</v>
      </c>
      <c r="L51" s="51">
        <v>2940</v>
      </c>
      <c r="M51" s="818"/>
    </row>
    <row r="52" spans="2:19" ht="15" customHeight="1" x14ac:dyDescent="0.25">
      <c r="B52" s="35">
        <v>9</v>
      </c>
      <c r="C52" s="444"/>
      <c r="D52" s="597">
        <v>8681</v>
      </c>
      <c r="E52" s="525" t="s">
        <v>1399</v>
      </c>
      <c r="F52" s="397" t="s">
        <v>133</v>
      </c>
      <c r="G52" s="860"/>
      <c r="H52" s="860"/>
      <c r="I52" s="614">
        <v>3410</v>
      </c>
      <c r="J52" s="49">
        <v>3175</v>
      </c>
      <c r="K52" s="50">
        <v>3060</v>
      </c>
      <c r="L52" s="51">
        <v>2940</v>
      </c>
      <c r="M52" s="818"/>
    </row>
    <row r="53" spans="2:19" ht="15" customHeight="1" x14ac:dyDescent="0.25">
      <c r="B53" s="35">
        <v>10</v>
      </c>
      <c r="C53" s="444"/>
      <c r="D53" s="597">
        <v>8681</v>
      </c>
      <c r="E53" s="525" t="s">
        <v>1059</v>
      </c>
      <c r="F53" s="397" t="s">
        <v>133</v>
      </c>
      <c r="G53" s="860"/>
      <c r="H53" s="860"/>
      <c r="I53" s="614">
        <v>3595</v>
      </c>
      <c r="J53" s="49">
        <v>3350</v>
      </c>
      <c r="K53" s="50">
        <v>3225</v>
      </c>
      <c r="L53" s="51">
        <v>3100</v>
      </c>
      <c r="M53" s="818"/>
    </row>
    <row r="54" spans="2:19" ht="15" customHeight="1" thickBot="1" x14ac:dyDescent="0.3">
      <c r="B54" s="35">
        <v>11</v>
      </c>
      <c r="C54" s="445"/>
      <c r="D54" s="599" t="s">
        <v>1401</v>
      </c>
      <c r="E54" s="522" t="s">
        <v>258</v>
      </c>
      <c r="F54" s="398" t="s">
        <v>263</v>
      </c>
      <c r="G54" s="944"/>
      <c r="H54" s="944"/>
      <c r="I54" s="624">
        <v>3410</v>
      </c>
      <c r="J54" s="47">
        <v>3175</v>
      </c>
      <c r="K54" s="52">
        <v>3060</v>
      </c>
      <c r="L54" s="58">
        <v>2940</v>
      </c>
      <c r="M54" s="822"/>
    </row>
    <row r="55" spans="2:19" ht="30" customHeight="1" thickTop="1" thickBot="1" x14ac:dyDescent="0.3">
      <c r="B55" s="951" t="s">
        <v>1559</v>
      </c>
      <c r="C55" s="960"/>
      <c r="D55" s="960"/>
      <c r="E55" s="960"/>
      <c r="F55" s="960"/>
      <c r="G55" s="960"/>
      <c r="H55" s="960"/>
      <c r="I55" s="960"/>
      <c r="J55" s="960"/>
      <c r="K55" s="960"/>
      <c r="L55" s="960"/>
      <c r="M55" s="960"/>
      <c r="N55" s="5"/>
      <c r="S55" s="5"/>
    </row>
    <row r="56" spans="2:19" ht="15" customHeight="1" thickTop="1" x14ac:dyDescent="0.25">
      <c r="B56" s="258">
        <v>1</v>
      </c>
      <c r="C56" s="442"/>
      <c r="D56" s="602">
        <v>6459</v>
      </c>
      <c r="E56" s="34" t="s">
        <v>91</v>
      </c>
      <c r="F56" s="606" t="s">
        <v>1542</v>
      </c>
      <c r="G56" s="943" t="s">
        <v>8</v>
      </c>
      <c r="H56" s="943">
        <v>16</v>
      </c>
      <c r="I56" s="961">
        <v>3290</v>
      </c>
      <c r="J56" s="963">
        <v>3045</v>
      </c>
      <c r="K56" s="769">
        <v>2805</v>
      </c>
      <c r="L56" s="965">
        <v>2680</v>
      </c>
      <c r="M56" s="967">
        <v>30</v>
      </c>
    </row>
    <row r="57" spans="2:19" ht="15" customHeight="1" thickBot="1" x14ac:dyDescent="0.3">
      <c r="B57" s="35">
        <v>2</v>
      </c>
      <c r="C57" s="579"/>
      <c r="D57" s="617">
        <v>8681</v>
      </c>
      <c r="E57" s="578" t="s">
        <v>91</v>
      </c>
      <c r="F57" s="610" t="s">
        <v>133</v>
      </c>
      <c r="G57" s="860"/>
      <c r="H57" s="860"/>
      <c r="I57" s="962"/>
      <c r="J57" s="964"/>
      <c r="K57" s="770"/>
      <c r="L57" s="966"/>
      <c r="M57" s="818"/>
    </row>
    <row r="58" spans="2:19" ht="15" customHeight="1" thickTop="1" x14ac:dyDescent="0.25">
      <c r="B58" s="35">
        <v>3</v>
      </c>
      <c r="C58" s="442"/>
      <c r="D58" s="602">
        <v>164</v>
      </c>
      <c r="E58" s="34" t="s">
        <v>91</v>
      </c>
      <c r="F58" s="606" t="s">
        <v>72</v>
      </c>
      <c r="G58" s="943" t="s">
        <v>8</v>
      </c>
      <c r="H58" s="943">
        <v>16</v>
      </c>
      <c r="I58" s="961">
        <v>3390</v>
      </c>
      <c r="J58" s="963">
        <v>3140</v>
      </c>
      <c r="K58" s="769">
        <v>2890</v>
      </c>
      <c r="L58" s="965">
        <v>2765</v>
      </c>
      <c r="M58" s="967">
        <v>30</v>
      </c>
    </row>
    <row r="59" spans="2:19" ht="15" customHeight="1" x14ac:dyDescent="0.25">
      <c r="B59" s="35">
        <v>4</v>
      </c>
      <c r="C59" s="444"/>
      <c r="D59" s="603">
        <v>162</v>
      </c>
      <c r="E59" s="443" t="s">
        <v>91</v>
      </c>
      <c r="F59" s="608" t="s">
        <v>71</v>
      </c>
      <c r="G59" s="860"/>
      <c r="H59" s="860"/>
      <c r="I59" s="962"/>
      <c r="J59" s="964"/>
      <c r="K59" s="770"/>
      <c r="L59" s="966"/>
      <c r="M59" s="818"/>
    </row>
    <row r="60" spans="2:19" ht="15" customHeight="1" x14ac:dyDescent="0.25">
      <c r="B60" s="35">
        <v>5</v>
      </c>
      <c r="C60" s="444"/>
      <c r="D60" s="603">
        <v>5981</v>
      </c>
      <c r="E60" s="443" t="s">
        <v>91</v>
      </c>
      <c r="F60" s="608" t="s">
        <v>78</v>
      </c>
      <c r="G60" s="860"/>
      <c r="H60" s="860"/>
      <c r="I60" s="962"/>
      <c r="J60" s="964"/>
      <c r="K60" s="770"/>
      <c r="L60" s="966"/>
      <c r="M60" s="818"/>
    </row>
    <row r="61" spans="2:19" ht="15" customHeight="1" thickBot="1" x14ac:dyDescent="0.3">
      <c r="B61" s="35">
        <v>6</v>
      </c>
      <c r="C61" s="449"/>
      <c r="D61" s="605">
        <v>7045</v>
      </c>
      <c r="E61" s="39" t="s">
        <v>91</v>
      </c>
      <c r="F61" s="620" t="s">
        <v>151</v>
      </c>
      <c r="G61" s="944"/>
      <c r="H61" s="944"/>
      <c r="I61" s="968"/>
      <c r="J61" s="969"/>
      <c r="K61" s="771"/>
      <c r="L61" s="970"/>
      <c r="M61" s="822"/>
    </row>
    <row r="62" spans="2:19" ht="15" customHeight="1" thickTop="1" x14ac:dyDescent="0.25">
      <c r="B62" s="35">
        <v>7</v>
      </c>
      <c r="C62" s="590"/>
      <c r="D62" s="604">
        <v>190</v>
      </c>
      <c r="E62" s="379" t="s">
        <v>91</v>
      </c>
      <c r="F62" s="607" t="s">
        <v>404</v>
      </c>
      <c r="G62" s="860" t="s">
        <v>8</v>
      </c>
      <c r="H62" s="860">
        <v>16</v>
      </c>
      <c r="I62" s="962">
        <v>3580</v>
      </c>
      <c r="J62" s="964">
        <v>3315</v>
      </c>
      <c r="K62" s="770">
        <v>3050</v>
      </c>
      <c r="L62" s="966">
        <v>2915</v>
      </c>
      <c r="M62" s="818">
        <v>30</v>
      </c>
    </row>
    <row r="63" spans="2:19" ht="15" customHeight="1" x14ac:dyDescent="0.25">
      <c r="B63" s="35">
        <v>8</v>
      </c>
      <c r="C63" s="444"/>
      <c r="D63" s="603" t="s">
        <v>1525</v>
      </c>
      <c r="E63" s="443" t="s">
        <v>91</v>
      </c>
      <c r="F63" s="608" t="s">
        <v>1544</v>
      </c>
      <c r="G63" s="860"/>
      <c r="H63" s="860"/>
      <c r="I63" s="962"/>
      <c r="J63" s="964"/>
      <c r="K63" s="770"/>
      <c r="L63" s="966"/>
      <c r="M63" s="818"/>
    </row>
    <row r="64" spans="2:19" ht="15" customHeight="1" x14ac:dyDescent="0.25">
      <c r="B64" s="35">
        <v>9</v>
      </c>
      <c r="C64" s="444"/>
      <c r="D64" s="603" t="s">
        <v>1526</v>
      </c>
      <c r="E64" s="443" t="s">
        <v>91</v>
      </c>
      <c r="F64" s="608" t="s">
        <v>1545</v>
      </c>
      <c r="G64" s="860"/>
      <c r="H64" s="860"/>
      <c r="I64" s="962"/>
      <c r="J64" s="964"/>
      <c r="K64" s="770"/>
      <c r="L64" s="966"/>
      <c r="M64" s="818"/>
    </row>
    <row r="65" spans="2:13" ht="15" customHeight="1" x14ac:dyDescent="0.25">
      <c r="B65" s="35">
        <v>10</v>
      </c>
      <c r="C65" s="444"/>
      <c r="D65" s="603" t="s">
        <v>1527</v>
      </c>
      <c r="E65" s="443" t="s">
        <v>91</v>
      </c>
      <c r="F65" s="608" t="s">
        <v>1543</v>
      </c>
      <c r="G65" s="860"/>
      <c r="H65" s="860"/>
      <c r="I65" s="962"/>
      <c r="J65" s="964"/>
      <c r="K65" s="770"/>
      <c r="L65" s="966"/>
      <c r="M65" s="818"/>
    </row>
    <row r="66" spans="2:13" ht="15" customHeight="1" x14ac:dyDescent="0.25">
      <c r="B66" s="35">
        <v>11</v>
      </c>
      <c r="C66" s="444"/>
      <c r="D66" s="603" t="s">
        <v>1528</v>
      </c>
      <c r="E66" s="443" t="s">
        <v>91</v>
      </c>
      <c r="F66" s="608" t="s">
        <v>1546</v>
      </c>
      <c r="G66" s="860"/>
      <c r="H66" s="860"/>
      <c r="I66" s="962"/>
      <c r="J66" s="964"/>
      <c r="K66" s="770"/>
      <c r="L66" s="966"/>
      <c r="M66" s="818"/>
    </row>
    <row r="67" spans="2:13" ht="15" customHeight="1" x14ac:dyDescent="0.25">
      <c r="B67" s="35">
        <v>12</v>
      </c>
      <c r="C67" s="444"/>
      <c r="D67" s="603" t="s">
        <v>1529</v>
      </c>
      <c r="E67" s="443" t="s">
        <v>91</v>
      </c>
      <c r="F67" s="608" t="s">
        <v>1547</v>
      </c>
      <c r="G67" s="860"/>
      <c r="H67" s="860"/>
      <c r="I67" s="962"/>
      <c r="J67" s="964"/>
      <c r="K67" s="770"/>
      <c r="L67" s="966"/>
      <c r="M67" s="818"/>
    </row>
    <row r="68" spans="2:13" ht="15" customHeight="1" thickBot="1" x14ac:dyDescent="0.3">
      <c r="B68" s="35">
        <v>13</v>
      </c>
      <c r="C68" s="593"/>
      <c r="D68" s="617" t="s">
        <v>1530</v>
      </c>
      <c r="E68" s="592" t="s">
        <v>91</v>
      </c>
      <c r="F68" s="609" t="s">
        <v>1548</v>
      </c>
      <c r="G68" s="860"/>
      <c r="H68" s="860"/>
      <c r="I68" s="962"/>
      <c r="J68" s="964"/>
      <c r="K68" s="770"/>
      <c r="L68" s="966"/>
      <c r="M68" s="818"/>
    </row>
    <row r="69" spans="2:13" ht="15" customHeight="1" thickTop="1" x14ac:dyDescent="0.25">
      <c r="B69" s="35">
        <v>14</v>
      </c>
      <c r="C69" s="442"/>
      <c r="D69" s="602" t="s">
        <v>1533</v>
      </c>
      <c r="E69" s="34" t="s">
        <v>258</v>
      </c>
      <c r="F69" s="606" t="s">
        <v>1551</v>
      </c>
      <c r="G69" s="943" t="s">
        <v>8</v>
      </c>
      <c r="H69" s="943">
        <v>16</v>
      </c>
      <c r="I69" s="961">
        <v>3390</v>
      </c>
      <c r="J69" s="963">
        <v>3140</v>
      </c>
      <c r="K69" s="769">
        <v>2890</v>
      </c>
      <c r="L69" s="965">
        <v>2765</v>
      </c>
      <c r="M69" s="967">
        <v>30</v>
      </c>
    </row>
    <row r="70" spans="2:13" ht="15" customHeight="1" thickBot="1" x14ac:dyDescent="0.3">
      <c r="B70" s="35">
        <v>15</v>
      </c>
      <c r="C70" s="449"/>
      <c r="D70" s="605" t="s">
        <v>1534</v>
      </c>
      <c r="E70" s="39" t="s">
        <v>258</v>
      </c>
      <c r="F70" s="620" t="s">
        <v>1550</v>
      </c>
      <c r="G70" s="944"/>
      <c r="H70" s="944"/>
      <c r="I70" s="968"/>
      <c r="J70" s="969"/>
      <c r="K70" s="771"/>
      <c r="L70" s="970"/>
      <c r="M70" s="822"/>
    </row>
    <row r="71" spans="2:13" ht="15" customHeight="1" thickTop="1" x14ac:dyDescent="0.25">
      <c r="B71" s="35">
        <v>16</v>
      </c>
      <c r="C71" s="590"/>
      <c r="D71" s="604" t="s">
        <v>1531</v>
      </c>
      <c r="E71" s="379" t="s">
        <v>258</v>
      </c>
      <c r="F71" s="607" t="s">
        <v>1549</v>
      </c>
      <c r="G71" s="860" t="s">
        <v>8</v>
      </c>
      <c r="H71" s="860">
        <v>16</v>
      </c>
      <c r="I71" s="962">
        <v>3570</v>
      </c>
      <c r="J71" s="964">
        <v>3310</v>
      </c>
      <c r="K71" s="770">
        <v>3045</v>
      </c>
      <c r="L71" s="966">
        <v>2910</v>
      </c>
      <c r="M71" s="818">
        <v>30</v>
      </c>
    </row>
    <row r="72" spans="2:13" ht="15" customHeight="1" x14ac:dyDescent="0.25">
      <c r="B72" s="35">
        <v>17</v>
      </c>
      <c r="C72" s="444"/>
      <c r="D72" s="603" t="s">
        <v>1497</v>
      </c>
      <c r="E72" s="443" t="s">
        <v>258</v>
      </c>
      <c r="F72" s="608" t="s">
        <v>1498</v>
      </c>
      <c r="G72" s="860"/>
      <c r="H72" s="860"/>
      <c r="I72" s="962"/>
      <c r="J72" s="964"/>
      <c r="K72" s="770"/>
      <c r="L72" s="966"/>
      <c r="M72" s="818"/>
    </row>
    <row r="73" spans="2:13" ht="15" customHeight="1" x14ac:dyDescent="0.25">
      <c r="B73" s="35">
        <v>18</v>
      </c>
      <c r="C73" s="444"/>
      <c r="D73" s="603">
        <v>5521</v>
      </c>
      <c r="E73" s="443" t="s">
        <v>258</v>
      </c>
      <c r="F73" s="608" t="s">
        <v>1361</v>
      </c>
      <c r="G73" s="860"/>
      <c r="H73" s="860"/>
      <c r="I73" s="962"/>
      <c r="J73" s="964"/>
      <c r="K73" s="770"/>
      <c r="L73" s="966"/>
      <c r="M73" s="818"/>
    </row>
    <row r="74" spans="2:13" ht="15" customHeight="1" x14ac:dyDescent="0.25">
      <c r="B74" s="35">
        <v>19</v>
      </c>
      <c r="C74" s="444"/>
      <c r="D74" s="603" t="s">
        <v>1532</v>
      </c>
      <c r="E74" s="443" t="s">
        <v>258</v>
      </c>
      <c r="F74" s="608" t="s">
        <v>1552</v>
      </c>
      <c r="G74" s="860"/>
      <c r="H74" s="860"/>
      <c r="I74" s="962"/>
      <c r="J74" s="964"/>
      <c r="K74" s="770"/>
      <c r="L74" s="966"/>
      <c r="M74" s="818"/>
    </row>
    <row r="75" spans="2:13" ht="15" customHeight="1" x14ac:dyDescent="0.25">
      <c r="B75" s="35">
        <v>20</v>
      </c>
      <c r="C75" s="444"/>
      <c r="D75" s="603" t="s">
        <v>1485</v>
      </c>
      <c r="E75" s="443" t="s">
        <v>258</v>
      </c>
      <c r="F75" s="608" t="s">
        <v>1486</v>
      </c>
      <c r="G75" s="860"/>
      <c r="H75" s="860"/>
      <c r="I75" s="962"/>
      <c r="J75" s="964"/>
      <c r="K75" s="770"/>
      <c r="L75" s="966"/>
      <c r="M75" s="818"/>
    </row>
    <row r="76" spans="2:13" ht="15" customHeight="1" thickBot="1" x14ac:dyDescent="0.3">
      <c r="B76" s="35">
        <v>21</v>
      </c>
      <c r="C76" s="593"/>
      <c r="D76" s="617" t="s">
        <v>1535</v>
      </c>
      <c r="E76" s="578" t="s">
        <v>258</v>
      </c>
      <c r="F76" s="610" t="s">
        <v>1553</v>
      </c>
      <c r="G76" s="860"/>
      <c r="H76" s="860"/>
      <c r="I76" s="962"/>
      <c r="J76" s="964"/>
      <c r="K76" s="770"/>
      <c r="L76" s="966"/>
      <c r="M76" s="818"/>
    </row>
    <row r="77" spans="2:13" ht="15" customHeight="1" thickTop="1" x14ac:dyDescent="0.25">
      <c r="B77" s="35">
        <v>22</v>
      </c>
      <c r="C77" s="442"/>
      <c r="D77" s="602" t="s">
        <v>1483</v>
      </c>
      <c r="E77" s="618" t="s">
        <v>1541</v>
      </c>
      <c r="F77" s="619" t="s">
        <v>1484</v>
      </c>
      <c r="G77" s="943" t="s">
        <v>8</v>
      </c>
      <c r="H77" s="943">
        <v>16</v>
      </c>
      <c r="I77" s="961">
        <v>3485</v>
      </c>
      <c r="J77" s="963">
        <v>3230</v>
      </c>
      <c r="K77" s="769">
        <v>2970</v>
      </c>
      <c r="L77" s="965">
        <v>2840</v>
      </c>
      <c r="M77" s="967">
        <v>30</v>
      </c>
    </row>
    <row r="78" spans="2:13" ht="15" customHeight="1" thickBot="1" x14ac:dyDescent="0.3">
      <c r="B78" s="35">
        <v>23</v>
      </c>
      <c r="C78" s="445"/>
      <c r="D78" s="605" t="s">
        <v>1537</v>
      </c>
      <c r="E78" s="39" t="s">
        <v>1541</v>
      </c>
      <c r="F78" s="620" t="s">
        <v>1554</v>
      </c>
      <c r="G78" s="944"/>
      <c r="H78" s="944"/>
      <c r="I78" s="968"/>
      <c r="J78" s="969"/>
      <c r="K78" s="771"/>
      <c r="L78" s="970"/>
      <c r="M78" s="822"/>
    </row>
    <row r="79" spans="2:13" ht="15" customHeight="1" thickTop="1" x14ac:dyDescent="0.25">
      <c r="B79" s="35">
        <v>24</v>
      </c>
      <c r="C79" s="579"/>
      <c r="D79" s="604" t="s">
        <v>1536</v>
      </c>
      <c r="E79" s="578" t="s">
        <v>1541</v>
      </c>
      <c r="F79" s="610" t="s">
        <v>1555</v>
      </c>
      <c r="G79" s="943" t="s">
        <v>8</v>
      </c>
      <c r="H79" s="943">
        <v>16</v>
      </c>
      <c r="I79" s="971">
        <v>4145</v>
      </c>
      <c r="J79" s="963">
        <v>3860</v>
      </c>
      <c r="K79" s="769">
        <v>3430</v>
      </c>
      <c r="L79" s="965">
        <v>3290</v>
      </c>
      <c r="M79" s="943">
        <v>30</v>
      </c>
    </row>
    <row r="80" spans="2:13" ht="15" customHeight="1" x14ac:dyDescent="0.25">
      <c r="B80" s="35">
        <v>25</v>
      </c>
      <c r="C80" s="593"/>
      <c r="D80" s="603" t="s">
        <v>1495</v>
      </c>
      <c r="E80" s="592" t="s">
        <v>1541</v>
      </c>
      <c r="F80" s="609" t="s">
        <v>1496</v>
      </c>
      <c r="G80" s="860"/>
      <c r="H80" s="860"/>
      <c r="I80" s="972"/>
      <c r="J80" s="964"/>
      <c r="K80" s="770"/>
      <c r="L80" s="966"/>
      <c r="M80" s="860"/>
    </row>
    <row r="81" spans="2:19" ht="15" customHeight="1" x14ac:dyDescent="0.25">
      <c r="B81" s="35">
        <v>26</v>
      </c>
      <c r="C81" s="593"/>
      <c r="D81" s="603" t="s">
        <v>1480</v>
      </c>
      <c r="E81" s="443" t="s">
        <v>1541</v>
      </c>
      <c r="F81" s="609" t="s">
        <v>1482</v>
      </c>
      <c r="G81" s="860"/>
      <c r="H81" s="860"/>
      <c r="I81" s="972"/>
      <c r="J81" s="964"/>
      <c r="K81" s="770"/>
      <c r="L81" s="966"/>
      <c r="M81" s="860"/>
    </row>
    <row r="82" spans="2:19" ht="15" customHeight="1" thickBot="1" x14ac:dyDescent="0.3">
      <c r="B82" s="35">
        <v>27</v>
      </c>
      <c r="C82" s="449"/>
      <c r="D82" s="605" t="s">
        <v>1538</v>
      </c>
      <c r="E82" s="39" t="s">
        <v>1541</v>
      </c>
      <c r="F82" s="620" t="s">
        <v>1556</v>
      </c>
      <c r="G82" s="944"/>
      <c r="H82" s="944"/>
      <c r="I82" s="973"/>
      <c r="J82" s="969"/>
      <c r="K82" s="771"/>
      <c r="L82" s="970"/>
      <c r="M82" s="944"/>
    </row>
    <row r="83" spans="2:19" ht="15" customHeight="1" thickTop="1" x14ac:dyDescent="0.25">
      <c r="B83" s="35">
        <v>28</v>
      </c>
      <c r="C83" s="582"/>
      <c r="D83" s="602" t="s">
        <v>1539</v>
      </c>
      <c r="E83" s="618" t="s">
        <v>1541</v>
      </c>
      <c r="F83" s="606" t="s">
        <v>1557</v>
      </c>
      <c r="G83" s="943" t="s">
        <v>8</v>
      </c>
      <c r="H83" s="943">
        <v>16</v>
      </c>
      <c r="I83" s="971">
        <v>4145</v>
      </c>
      <c r="J83" s="963">
        <v>3860</v>
      </c>
      <c r="K83" s="769">
        <v>3430</v>
      </c>
      <c r="L83" s="965">
        <v>3290</v>
      </c>
      <c r="M83" s="943">
        <v>30</v>
      </c>
    </row>
    <row r="84" spans="2:19" ht="15" customHeight="1" x14ac:dyDescent="0.25">
      <c r="B84" s="35">
        <v>29</v>
      </c>
      <c r="C84" s="593"/>
      <c r="D84" s="603" t="s">
        <v>1540</v>
      </c>
      <c r="E84" s="443" t="s">
        <v>1541</v>
      </c>
      <c r="F84" s="608" t="s">
        <v>1558</v>
      </c>
      <c r="G84" s="860"/>
      <c r="H84" s="860"/>
      <c r="I84" s="972"/>
      <c r="J84" s="964"/>
      <c r="K84" s="770"/>
      <c r="L84" s="966"/>
      <c r="M84" s="860"/>
    </row>
    <row r="85" spans="2:19" ht="15" customHeight="1" x14ac:dyDescent="0.25">
      <c r="B85" s="35">
        <v>30</v>
      </c>
      <c r="C85" s="444"/>
      <c r="D85" s="603" t="s">
        <v>1491</v>
      </c>
      <c r="E85" s="443" t="s">
        <v>1541</v>
      </c>
      <c r="F85" s="610" t="s">
        <v>1492</v>
      </c>
      <c r="G85" s="860"/>
      <c r="H85" s="860"/>
      <c r="I85" s="972"/>
      <c r="J85" s="964"/>
      <c r="K85" s="770"/>
      <c r="L85" s="966"/>
      <c r="M85" s="860"/>
    </row>
    <row r="86" spans="2:19" ht="15" customHeight="1" x14ac:dyDescent="0.25">
      <c r="B86" s="35">
        <v>31</v>
      </c>
      <c r="C86" s="579"/>
      <c r="D86" s="603" t="s">
        <v>1489</v>
      </c>
      <c r="E86" s="443" t="s">
        <v>1541</v>
      </c>
      <c r="F86" s="608" t="s">
        <v>1490</v>
      </c>
      <c r="G86" s="860"/>
      <c r="H86" s="860"/>
      <c r="I86" s="972"/>
      <c r="J86" s="964"/>
      <c r="K86" s="770"/>
      <c r="L86" s="966"/>
      <c r="M86" s="860"/>
    </row>
    <row r="87" spans="2:19" ht="15" customHeight="1" x14ac:dyDescent="0.25">
      <c r="B87" s="35">
        <v>32</v>
      </c>
      <c r="C87" s="444"/>
      <c r="D87" s="603" t="s">
        <v>1487</v>
      </c>
      <c r="E87" s="592" t="s">
        <v>1541</v>
      </c>
      <c r="F87" s="608" t="s">
        <v>1488</v>
      </c>
      <c r="G87" s="860"/>
      <c r="H87" s="860"/>
      <c r="I87" s="972"/>
      <c r="J87" s="964"/>
      <c r="K87" s="770"/>
      <c r="L87" s="966"/>
      <c r="M87" s="860"/>
    </row>
    <row r="88" spans="2:19" ht="15" customHeight="1" x14ac:dyDescent="0.25">
      <c r="B88" s="35">
        <v>33</v>
      </c>
      <c r="C88" s="444"/>
      <c r="D88" s="603" t="s">
        <v>1493</v>
      </c>
      <c r="E88" s="443" t="s">
        <v>1541</v>
      </c>
      <c r="F88" s="608" t="s">
        <v>1494</v>
      </c>
      <c r="G88" s="860"/>
      <c r="H88" s="860"/>
      <c r="I88" s="972"/>
      <c r="J88" s="964"/>
      <c r="K88" s="770"/>
      <c r="L88" s="966"/>
      <c r="M88" s="860"/>
    </row>
    <row r="89" spans="2:19" ht="15" customHeight="1" thickBot="1" x14ac:dyDescent="0.3">
      <c r="B89" s="258">
        <v>34</v>
      </c>
      <c r="C89" s="445"/>
      <c r="D89" s="605" t="s">
        <v>1499</v>
      </c>
      <c r="E89" s="319" t="s">
        <v>1541</v>
      </c>
      <c r="F89" s="611" t="s">
        <v>1500</v>
      </c>
      <c r="G89" s="944"/>
      <c r="H89" s="944"/>
      <c r="I89" s="973"/>
      <c r="J89" s="969"/>
      <c r="K89" s="771"/>
      <c r="L89" s="970"/>
      <c r="M89" s="944"/>
    </row>
    <row r="90" spans="2:19" ht="30" customHeight="1" thickTop="1" thickBot="1" x14ac:dyDescent="0.3">
      <c r="B90" s="797" t="s">
        <v>1523</v>
      </c>
      <c r="C90" s="974"/>
      <c r="D90" s="974"/>
      <c r="E90" s="974"/>
      <c r="F90" s="975"/>
      <c r="G90" s="975"/>
      <c r="H90" s="975"/>
      <c r="I90" s="975"/>
      <c r="J90" s="975"/>
      <c r="K90" s="975"/>
      <c r="L90" s="975"/>
      <c r="M90" s="975"/>
      <c r="N90" s="5"/>
      <c r="O90" s="519"/>
      <c r="P90" s="519"/>
      <c r="Q90" s="519"/>
      <c r="R90" s="519"/>
      <c r="S90" s="5"/>
    </row>
    <row r="91" spans="2:19" ht="15" customHeight="1" thickTop="1" x14ac:dyDescent="0.25">
      <c r="B91" s="258">
        <v>1</v>
      </c>
      <c r="C91" s="947"/>
      <c r="D91" s="940" t="s">
        <v>55</v>
      </c>
      <c r="E91" s="943" t="s">
        <v>44</v>
      </c>
      <c r="F91" s="943" t="s">
        <v>54</v>
      </c>
      <c r="G91" s="943" t="s">
        <v>8</v>
      </c>
      <c r="H91" s="442">
        <v>6</v>
      </c>
      <c r="I91" s="627">
        <v>1975</v>
      </c>
      <c r="J91" s="526">
        <v>1830</v>
      </c>
      <c r="K91" s="54">
        <v>1755</v>
      </c>
      <c r="L91" s="179">
        <v>1685</v>
      </c>
      <c r="M91" s="379">
        <v>96</v>
      </c>
    </row>
    <row r="92" spans="2:19" ht="15" customHeight="1" x14ac:dyDescent="0.25">
      <c r="B92" s="35">
        <v>2</v>
      </c>
      <c r="C92" s="948"/>
      <c r="D92" s="941"/>
      <c r="E92" s="860"/>
      <c r="F92" s="860"/>
      <c r="G92" s="860"/>
      <c r="H92" s="444">
        <v>8</v>
      </c>
      <c r="I92" s="628">
        <v>2565</v>
      </c>
      <c r="J92" s="525">
        <v>2375</v>
      </c>
      <c r="K92" s="50">
        <v>2280</v>
      </c>
      <c r="L92" s="51">
        <v>2185</v>
      </c>
      <c r="M92" s="443">
        <v>72</v>
      </c>
    </row>
    <row r="93" spans="2:19" ht="15" customHeight="1" x14ac:dyDescent="0.25">
      <c r="B93" s="35">
        <v>3</v>
      </c>
      <c r="C93" s="948"/>
      <c r="D93" s="941"/>
      <c r="E93" s="860"/>
      <c r="F93" s="860"/>
      <c r="G93" s="860"/>
      <c r="H93" s="444">
        <v>10</v>
      </c>
      <c r="I93" s="628">
        <v>2935</v>
      </c>
      <c r="J93" s="525">
        <v>2720</v>
      </c>
      <c r="K93" s="50">
        <v>2610</v>
      </c>
      <c r="L93" s="51">
        <v>2500</v>
      </c>
      <c r="M93" s="443">
        <v>60</v>
      </c>
    </row>
    <row r="94" spans="2:19" ht="15" customHeight="1" x14ac:dyDescent="0.25">
      <c r="B94" s="35">
        <v>4</v>
      </c>
      <c r="C94" s="948"/>
      <c r="D94" s="941"/>
      <c r="E94" s="860"/>
      <c r="F94" s="860"/>
      <c r="G94" s="860"/>
      <c r="H94" s="444">
        <v>16</v>
      </c>
      <c r="I94" s="629">
        <v>4280</v>
      </c>
      <c r="J94" s="525">
        <v>3965</v>
      </c>
      <c r="K94" s="50">
        <v>3805</v>
      </c>
      <c r="L94" s="51">
        <v>3645</v>
      </c>
      <c r="M94" s="443">
        <v>38</v>
      </c>
    </row>
    <row r="95" spans="2:19" ht="15" customHeight="1" x14ac:dyDescent="0.25">
      <c r="B95" s="35">
        <v>5</v>
      </c>
      <c r="C95" s="948"/>
      <c r="D95" s="941"/>
      <c r="E95" s="860"/>
      <c r="F95" s="860"/>
      <c r="G95" s="860"/>
      <c r="H95" s="444">
        <v>18</v>
      </c>
      <c r="I95" s="628">
        <v>4765</v>
      </c>
      <c r="J95" s="525">
        <v>4415</v>
      </c>
      <c r="K95" s="50">
        <v>4235</v>
      </c>
      <c r="L95" s="51">
        <v>4060</v>
      </c>
      <c r="M95" s="443">
        <v>36</v>
      </c>
    </row>
    <row r="96" spans="2:19" ht="15" customHeight="1" x14ac:dyDescent="0.25">
      <c r="B96" s="35">
        <v>6</v>
      </c>
      <c r="C96" s="948"/>
      <c r="D96" s="941"/>
      <c r="E96" s="860"/>
      <c r="F96" s="860"/>
      <c r="G96" s="860"/>
      <c r="H96" s="444">
        <v>19</v>
      </c>
      <c r="I96" s="628">
        <v>5085</v>
      </c>
      <c r="J96" s="525">
        <v>4710</v>
      </c>
      <c r="K96" s="50">
        <v>4520</v>
      </c>
      <c r="L96" s="51">
        <v>4330</v>
      </c>
      <c r="M96" s="443">
        <v>32</v>
      </c>
    </row>
    <row r="97" spans="1:19" ht="15" customHeight="1" x14ac:dyDescent="0.25">
      <c r="B97" s="35">
        <v>7</v>
      </c>
      <c r="C97" s="948"/>
      <c r="D97" s="941"/>
      <c r="E97" s="860"/>
      <c r="F97" s="860"/>
      <c r="G97" s="860"/>
      <c r="H97" s="444">
        <v>22</v>
      </c>
      <c r="I97" s="628">
        <v>6055</v>
      </c>
      <c r="J97" s="525">
        <v>5610</v>
      </c>
      <c r="K97" s="50">
        <v>5385</v>
      </c>
      <c r="L97" s="51">
        <v>5160</v>
      </c>
      <c r="M97" s="443">
        <v>28</v>
      </c>
    </row>
    <row r="98" spans="1:19" ht="15" customHeight="1" thickBot="1" x14ac:dyDescent="0.3">
      <c r="B98" s="35">
        <v>8</v>
      </c>
      <c r="C98" s="949"/>
      <c r="D98" s="942"/>
      <c r="E98" s="944"/>
      <c r="F98" s="944"/>
      <c r="G98" s="944"/>
      <c r="H98" s="449">
        <v>25</v>
      </c>
      <c r="I98" s="630">
        <v>7225</v>
      </c>
      <c r="J98" s="594">
        <v>6690</v>
      </c>
      <c r="K98" s="37">
        <v>6425</v>
      </c>
      <c r="L98" s="56">
        <v>6155</v>
      </c>
      <c r="M98" s="39">
        <v>25</v>
      </c>
    </row>
    <row r="99" spans="1:19" ht="30" customHeight="1" thickTop="1" thickBot="1" x14ac:dyDescent="0.3">
      <c r="B99" s="797" t="s">
        <v>1524</v>
      </c>
      <c r="C99" s="797"/>
      <c r="D99" s="797"/>
      <c r="E99" s="797"/>
      <c r="F99" s="797"/>
      <c r="G99" s="797"/>
      <c r="H99" s="797"/>
      <c r="I99" s="797"/>
      <c r="J99" s="797"/>
      <c r="K99" s="797"/>
      <c r="L99" s="797"/>
      <c r="M99" s="797"/>
      <c r="N99" s="5"/>
      <c r="R99" s="519"/>
      <c r="S99" s="5"/>
    </row>
    <row r="100" spans="1:19" ht="15" customHeight="1" thickTop="1" x14ac:dyDescent="0.25">
      <c r="B100" s="258">
        <v>1</v>
      </c>
      <c r="C100" s="947"/>
      <c r="D100" s="976" t="s">
        <v>55</v>
      </c>
      <c r="E100" s="943" t="s">
        <v>44</v>
      </c>
      <c r="F100" s="943" t="s">
        <v>54</v>
      </c>
      <c r="G100" s="950" t="s">
        <v>8</v>
      </c>
      <c r="H100" s="442">
        <v>8</v>
      </c>
      <c r="I100" s="616">
        <v>3100</v>
      </c>
      <c r="J100" s="33">
        <v>2870</v>
      </c>
      <c r="K100" s="32">
        <v>2755</v>
      </c>
      <c r="L100" s="48">
        <v>2640</v>
      </c>
      <c r="M100" s="34">
        <v>72</v>
      </c>
    </row>
    <row r="101" spans="1:19" ht="15" customHeight="1" x14ac:dyDescent="0.25">
      <c r="B101" s="35">
        <v>2</v>
      </c>
      <c r="C101" s="948"/>
      <c r="D101" s="977"/>
      <c r="E101" s="860"/>
      <c r="F101" s="860"/>
      <c r="G101" s="817"/>
      <c r="H101" s="444">
        <v>16</v>
      </c>
      <c r="I101" s="614">
        <v>4910</v>
      </c>
      <c r="J101" s="49">
        <v>4545</v>
      </c>
      <c r="K101" s="50">
        <v>4365</v>
      </c>
      <c r="L101" s="51">
        <v>4180</v>
      </c>
      <c r="M101" s="443">
        <v>38</v>
      </c>
    </row>
    <row r="102" spans="1:19" ht="15" customHeight="1" x14ac:dyDescent="0.25">
      <c r="B102" s="35">
        <v>3</v>
      </c>
      <c r="C102" s="948"/>
      <c r="D102" s="977"/>
      <c r="E102" s="860"/>
      <c r="F102" s="860"/>
      <c r="G102" s="817"/>
      <c r="H102" s="444">
        <v>18</v>
      </c>
      <c r="I102" s="614">
        <v>5520</v>
      </c>
      <c r="J102" s="49">
        <v>5110</v>
      </c>
      <c r="K102" s="50">
        <v>4905</v>
      </c>
      <c r="L102" s="51">
        <v>4700</v>
      </c>
      <c r="M102" s="443">
        <v>36</v>
      </c>
    </row>
    <row r="103" spans="1:19" ht="15" customHeight="1" x14ac:dyDescent="0.25">
      <c r="B103" s="35">
        <v>4</v>
      </c>
      <c r="C103" s="948"/>
      <c r="D103" s="977"/>
      <c r="E103" s="860"/>
      <c r="F103" s="860"/>
      <c r="G103" s="817"/>
      <c r="H103" s="444">
        <v>19</v>
      </c>
      <c r="I103" s="614">
        <v>5825</v>
      </c>
      <c r="J103" s="49">
        <v>5395</v>
      </c>
      <c r="K103" s="50">
        <v>5180</v>
      </c>
      <c r="L103" s="51">
        <v>4965</v>
      </c>
      <c r="M103" s="443">
        <v>32</v>
      </c>
    </row>
    <row r="104" spans="1:19" ht="15" customHeight="1" thickBot="1" x14ac:dyDescent="0.3">
      <c r="B104" s="35">
        <v>5</v>
      </c>
      <c r="C104" s="949"/>
      <c r="D104" s="978"/>
      <c r="E104" s="944"/>
      <c r="F104" s="944"/>
      <c r="G104" s="821"/>
      <c r="H104" s="449">
        <v>22</v>
      </c>
      <c r="I104" s="615">
        <v>6940</v>
      </c>
      <c r="J104" s="38">
        <v>6425</v>
      </c>
      <c r="K104" s="37">
        <v>6170</v>
      </c>
      <c r="L104" s="56">
        <v>5915</v>
      </c>
      <c r="M104" s="39">
        <v>28</v>
      </c>
    </row>
    <row r="105" spans="1:19" ht="30" customHeight="1" thickTop="1" thickBot="1" x14ac:dyDescent="0.3">
      <c r="B105" s="797" t="s">
        <v>1517</v>
      </c>
      <c r="C105" s="797"/>
      <c r="D105" s="797"/>
      <c r="E105" s="797"/>
      <c r="F105" s="797"/>
      <c r="G105" s="797"/>
      <c r="H105" s="797"/>
      <c r="I105" s="797"/>
      <c r="J105" s="797"/>
      <c r="K105" s="797"/>
      <c r="L105" s="797"/>
      <c r="M105" s="797"/>
      <c r="N105" s="5"/>
      <c r="O105" s="519"/>
      <c r="P105" s="519"/>
      <c r="Q105" s="519"/>
      <c r="R105" s="519"/>
      <c r="S105" s="5"/>
    </row>
    <row r="106" spans="1:19" ht="16.5" customHeight="1" thickTop="1" x14ac:dyDescent="0.25">
      <c r="A106" s="9"/>
      <c r="B106" s="939">
        <v>1</v>
      </c>
      <c r="C106" s="957"/>
      <c r="D106" s="940" t="s">
        <v>62</v>
      </c>
      <c r="E106" s="967" t="s">
        <v>1625</v>
      </c>
      <c r="F106" s="967" t="s">
        <v>72</v>
      </c>
      <c r="G106" s="950" t="s">
        <v>8</v>
      </c>
      <c r="H106" s="442">
        <v>16</v>
      </c>
      <c r="I106" s="589">
        <v>10830</v>
      </c>
      <c r="J106" s="581"/>
      <c r="K106" s="626"/>
      <c r="L106" s="358"/>
      <c r="M106" s="943">
        <v>10</v>
      </c>
    </row>
    <row r="107" spans="1:19" ht="16.5" customHeight="1" thickBot="1" x14ac:dyDescent="0.3">
      <c r="B107" s="939"/>
      <c r="C107" s="958"/>
      <c r="D107" s="942"/>
      <c r="E107" s="822"/>
      <c r="F107" s="822"/>
      <c r="G107" s="817"/>
      <c r="H107" s="449">
        <v>18</v>
      </c>
      <c r="I107" s="591">
        <v>11750</v>
      </c>
      <c r="J107" s="430"/>
      <c r="K107" s="613"/>
      <c r="L107" s="379"/>
      <c r="M107" s="944"/>
    </row>
    <row r="108" spans="1:19" ht="16.5" customHeight="1" thickTop="1" x14ac:dyDescent="0.25">
      <c r="A108" s="9"/>
      <c r="B108" s="939">
        <v>2</v>
      </c>
      <c r="C108" s="957"/>
      <c r="D108" s="943">
        <v>8681</v>
      </c>
      <c r="E108" s="967" t="s">
        <v>1625</v>
      </c>
      <c r="F108" s="967" t="s">
        <v>133</v>
      </c>
      <c r="G108" s="950" t="s">
        <v>8</v>
      </c>
      <c r="H108" s="442">
        <v>16</v>
      </c>
      <c r="I108" s="589">
        <v>10830</v>
      </c>
      <c r="J108" s="380"/>
      <c r="K108" s="625"/>
      <c r="L108" s="98"/>
      <c r="M108" s="943">
        <v>10</v>
      </c>
    </row>
    <row r="109" spans="1:19" ht="16.5" customHeight="1" thickBot="1" x14ac:dyDescent="0.3">
      <c r="B109" s="939"/>
      <c r="C109" s="958"/>
      <c r="D109" s="944"/>
      <c r="E109" s="822"/>
      <c r="F109" s="822"/>
      <c r="G109" s="817"/>
      <c r="H109" s="449">
        <v>18</v>
      </c>
      <c r="I109" s="591">
        <v>11750</v>
      </c>
      <c r="J109" s="430"/>
      <c r="K109" s="613"/>
      <c r="L109" s="379"/>
      <c r="M109" s="944"/>
    </row>
    <row r="110" spans="1:19" ht="16.5" customHeight="1" thickTop="1" x14ac:dyDescent="0.25">
      <c r="A110" s="9"/>
      <c r="B110" s="939">
        <v>3</v>
      </c>
      <c r="C110" s="957"/>
      <c r="D110" s="943">
        <v>8685</v>
      </c>
      <c r="E110" s="967" t="s">
        <v>1625</v>
      </c>
      <c r="F110" s="967" t="s">
        <v>82</v>
      </c>
      <c r="G110" s="950" t="s">
        <v>8</v>
      </c>
      <c r="H110" s="590">
        <v>16</v>
      </c>
      <c r="I110" s="589">
        <v>10830</v>
      </c>
      <c r="J110" s="380"/>
      <c r="K110" s="625"/>
      <c r="L110" s="98"/>
      <c r="M110" s="943">
        <v>10</v>
      </c>
    </row>
    <row r="111" spans="1:19" ht="16.5" customHeight="1" thickBot="1" x14ac:dyDescent="0.3">
      <c r="B111" s="939"/>
      <c r="C111" s="958"/>
      <c r="D111" s="944"/>
      <c r="E111" s="822"/>
      <c r="F111" s="822"/>
      <c r="G111" s="817"/>
      <c r="H111" s="449">
        <v>18</v>
      </c>
      <c r="I111" s="591">
        <v>11750</v>
      </c>
      <c r="J111" s="430"/>
      <c r="K111" s="613"/>
      <c r="L111" s="379"/>
      <c r="M111" s="944"/>
    </row>
    <row r="112" spans="1:19" ht="16.5" customHeight="1" thickTop="1" x14ac:dyDescent="0.25">
      <c r="A112" s="9"/>
      <c r="B112" s="939">
        <v>4</v>
      </c>
      <c r="C112" s="957"/>
      <c r="D112" s="943" t="s">
        <v>1402</v>
      </c>
      <c r="E112" s="967" t="s">
        <v>1625</v>
      </c>
      <c r="F112" s="967" t="s">
        <v>173</v>
      </c>
      <c r="G112" s="950" t="s">
        <v>8</v>
      </c>
      <c r="H112" s="590">
        <v>16</v>
      </c>
      <c r="I112" s="589">
        <v>10830</v>
      </c>
      <c r="J112" s="380"/>
      <c r="K112" s="625"/>
      <c r="L112" s="98"/>
      <c r="M112" s="943">
        <v>10</v>
      </c>
    </row>
    <row r="113" spans="1:13" ht="16.5" customHeight="1" thickBot="1" x14ac:dyDescent="0.3">
      <c r="B113" s="939"/>
      <c r="C113" s="958"/>
      <c r="D113" s="944"/>
      <c r="E113" s="822"/>
      <c r="F113" s="822"/>
      <c r="G113" s="817"/>
      <c r="H113" s="449">
        <v>18</v>
      </c>
      <c r="I113" s="591">
        <v>11750</v>
      </c>
      <c r="J113" s="430"/>
      <c r="K113" s="613"/>
      <c r="L113" s="379"/>
      <c r="M113" s="944"/>
    </row>
    <row r="114" spans="1:13" ht="16.5" customHeight="1" thickTop="1" x14ac:dyDescent="0.25">
      <c r="A114" s="9"/>
      <c r="B114" s="939">
        <v>5</v>
      </c>
      <c r="C114" s="957"/>
      <c r="D114" s="943">
        <v>5981</v>
      </c>
      <c r="E114" s="967" t="s">
        <v>1625</v>
      </c>
      <c r="F114" s="967" t="s">
        <v>78</v>
      </c>
      <c r="G114" s="950" t="s">
        <v>8</v>
      </c>
      <c r="H114" s="590">
        <v>16</v>
      </c>
      <c r="I114" s="589">
        <v>10830</v>
      </c>
      <c r="J114" s="380"/>
      <c r="K114" s="625"/>
      <c r="L114" s="98"/>
      <c r="M114" s="943">
        <v>10</v>
      </c>
    </row>
    <row r="115" spans="1:13" ht="16.5" customHeight="1" thickBot="1" x14ac:dyDescent="0.3">
      <c r="B115" s="939"/>
      <c r="C115" s="958"/>
      <c r="D115" s="860"/>
      <c r="E115" s="822"/>
      <c r="F115" s="822"/>
      <c r="G115" s="817"/>
      <c r="H115" s="449">
        <v>18</v>
      </c>
      <c r="I115" s="591">
        <v>11750</v>
      </c>
      <c r="J115" s="430"/>
      <c r="K115" s="613"/>
      <c r="L115" s="379"/>
      <c r="M115" s="944"/>
    </row>
    <row r="116" spans="1:13" ht="16.5" customHeight="1" thickTop="1" x14ac:dyDescent="0.25">
      <c r="A116" s="9"/>
      <c r="B116" s="939">
        <v>6</v>
      </c>
      <c r="C116" s="957"/>
      <c r="D116" s="943">
        <v>7166</v>
      </c>
      <c r="E116" s="967" t="s">
        <v>1625</v>
      </c>
      <c r="F116" s="967" t="s">
        <v>157</v>
      </c>
      <c r="G116" s="950" t="s">
        <v>8</v>
      </c>
      <c r="H116" s="590">
        <v>16</v>
      </c>
      <c r="I116" s="589">
        <v>10830</v>
      </c>
      <c r="J116" s="380"/>
      <c r="K116" s="625"/>
      <c r="L116" s="98"/>
      <c r="M116" s="943">
        <v>10</v>
      </c>
    </row>
    <row r="117" spans="1:13" ht="16.5" customHeight="1" thickBot="1" x14ac:dyDescent="0.3">
      <c r="B117" s="939"/>
      <c r="C117" s="958"/>
      <c r="D117" s="860"/>
      <c r="E117" s="818"/>
      <c r="F117" s="822"/>
      <c r="G117" s="817"/>
      <c r="H117" s="449">
        <v>18</v>
      </c>
      <c r="I117" s="591">
        <v>11750</v>
      </c>
      <c r="J117" s="430"/>
      <c r="K117" s="613"/>
      <c r="L117" s="379"/>
      <c r="M117" s="944"/>
    </row>
    <row r="118" spans="1:13" ht="16.5" customHeight="1" thickTop="1" x14ac:dyDescent="0.25">
      <c r="A118" s="9"/>
      <c r="B118" s="939">
        <v>7</v>
      </c>
      <c r="C118" s="957"/>
      <c r="D118" s="943">
        <v>8533</v>
      </c>
      <c r="E118" s="967" t="s">
        <v>1625</v>
      </c>
      <c r="F118" s="967" t="s">
        <v>127</v>
      </c>
      <c r="G118" s="950" t="s">
        <v>8</v>
      </c>
      <c r="H118" s="590">
        <v>16</v>
      </c>
      <c r="I118" s="589">
        <v>10830</v>
      </c>
      <c r="J118" s="380"/>
      <c r="K118" s="625"/>
      <c r="L118" s="98"/>
      <c r="M118" s="943">
        <v>10</v>
      </c>
    </row>
    <row r="119" spans="1:13" ht="16.5" customHeight="1" thickBot="1" x14ac:dyDescent="0.3">
      <c r="B119" s="939"/>
      <c r="C119" s="958"/>
      <c r="D119" s="860"/>
      <c r="E119" s="818"/>
      <c r="F119" s="822"/>
      <c r="G119" s="817"/>
      <c r="H119" s="449">
        <v>18</v>
      </c>
      <c r="I119" s="591">
        <v>11750</v>
      </c>
      <c r="J119" s="430"/>
      <c r="K119" s="613"/>
      <c r="L119" s="379"/>
      <c r="M119" s="944"/>
    </row>
    <row r="120" spans="1:13" ht="16.5" customHeight="1" thickTop="1" x14ac:dyDescent="0.25">
      <c r="A120" s="9"/>
      <c r="B120" s="939">
        <v>8</v>
      </c>
      <c r="C120" s="957"/>
      <c r="D120" s="943">
        <v>7045</v>
      </c>
      <c r="E120" s="967" t="s">
        <v>1625</v>
      </c>
      <c r="F120" s="967" t="s">
        <v>151</v>
      </c>
      <c r="G120" s="950" t="s">
        <v>8</v>
      </c>
      <c r="H120" s="590">
        <v>16</v>
      </c>
      <c r="I120" s="589">
        <v>10830</v>
      </c>
      <c r="J120" s="380"/>
      <c r="K120" s="625"/>
      <c r="L120" s="98"/>
      <c r="M120" s="943">
        <v>10</v>
      </c>
    </row>
    <row r="121" spans="1:13" ht="16.5" customHeight="1" thickBot="1" x14ac:dyDescent="0.3">
      <c r="B121" s="939"/>
      <c r="C121" s="958"/>
      <c r="D121" s="860"/>
      <c r="E121" s="818"/>
      <c r="F121" s="822"/>
      <c r="G121" s="817"/>
      <c r="H121" s="449">
        <v>18</v>
      </c>
      <c r="I121" s="591">
        <v>11750</v>
      </c>
      <c r="J121" s="430"/>
      <c r="K121" s="613"/>
      <c r="L121" s="379"/>
      <c r="M121" s="944"/>
    </row>
    <row r="122" spans="1:13" ht="16.5" customHeight="1" thickTop="1" x14ac:dyDescent="0.25">
      <c r="A122" s="9"/>
      <c r="B122" s="939">
        <v>9</v>
      </c>
      <c r="C122" s="957"/>
      <c r="D122" s="940" t="s">
        <v>60</v>
      </c>
      <c r="E122" s="967" t="s">
        <v>1625</v>
      </c>
      <c r="F122" s="967" t="s">
        <v>70</v>
      </c>
      <c r="G122" s="950" t="s">
        <v>8</v>
      </c>
      <c r="H122" s="590">
        <v>16</v>
      </c>
      <c r="I122" s="589">
        <v>10830</v>
      </c>
      <c r="J122" s="380"/>
      <c r="K122" s="625"/>
      <c r="L122" s="98"/>
      <c r="M122" s="943">
        <v>10</v>
      </c>
    </row>
    <row r="123" spans="1:13" ht="16.5" customHeight="1" thickBot="1" x14ac:dyDescent="0.3">
      <c r="B123" s="939"/>
      <c r="C123" s="958"/>
      <c r="D123" s="941"/>
      <c r="E123" s="818"/>
      <c r="F123" s="822"/>
      <c r="G123" s="817"/>
      <c r="H123" s="449">
        <v>18</v>
      </c>
      <c r="I123" s="591">
        <v>11750</v>
      </c>
      <c r="J123" s="381"/>
      <c r="K123" s="624"/>
      <c r="L123" s="319"/>
      <c r="M123" s="944"/>
    </row>
    <row r="124" spans="1:13" ht="16.5" customHeight="1" thickTop="1" x14ac:dyDescent="0.25">
      <c r="A124" s="9"/>
      <c r="B124" s="939">
        <v>10</v>
      </c>
      <c r="C124" s="957"/>
      <c r="D124" s="940" t="s">
        <v>83</v>
      </c>
      <c r="E124" s="967" t="s">
        <v>1625</v>
      </c>
      <c r="F124" s="967" t="s">
        <v>92</v>
      </c>
      <c r="G124" s="950" t="s">
        <v>8</v>
      </c>
      <c r="H124" s="590">
        <v>16</v>
      </c>
      <c r="I124" s="589">
        <v>10830</v>
      </c>
      <c r="J124" s="380"/>
      <c r="K124" s="625"/>
      <c r="L124" s="98"/>
      <c r="M124" s="943">
        <v>10</v>
      </c>
    </row>
    <row r="125" spans="1:13" ht="16.5" customHeight="1" thickBot="1" x14ac:dyDescent="0.3">
      <c r="B125" s="939"/>
      <c r="C125" s="958"/>
      <c r="D125" s="941"/>
      <c r="E125" s="818"/>
      <c r="F125" s="818"/>
      <c r="G125" s="817"/>
      <c r="H125" s="579">
        <v>18</v>
      </c>
      <c r="I125" s="591">
        <v>11750</v>
      </c>
      <c r="J125" s="430"/>
      <c r="K125" s="613"/>
      <c r="L125" s="379"/>
      <c r="M125" s="944"/>
    </row>
    <row r="126" spans="1:13" ht="16.5" customHeight="1" thickTop="1" x14ac:dyDescent="0.25">
      <c r="A126" s="9"/>
      <c r="B126" s="939">
        <v>11</v>
      </c>
      <c r="C126" s="957"/>
      <c r="D126" s="940" t="s">
        <v>64</v>
      </c>
      <c r="E126" s="967" t="s">
        <v>1625</v>
      </c>
      <c r="F126" s="967" t="s">
        <v>74</v>
      </c>
      <c r="G126" s="950" t="s">
        <v>8</v>
      </c>
      <c r="H126" s="442">
        <v>16</v>
      </c>
      <c r="I126" s="589">
        <v>10830</v>
      </c>
      <c r="J126" s="380"/>
      <c r="K126" s="580"/>
      <c r="L126" s="98"/>
      <c r="M126" s="943">
        <v>10</v>
      </c>
    </row>
    <row r="127" spans="1:13" ht="16.5" customHeight="1" thickBot="1" x14ac:dyDescent="0.3">
      <c r="B127" s="939"/>
      <c r="C127" s="959"/>
      <c r="D127" s="942"/>
      <c r="E127" s="822"/>
      <c r="F127" s="822"/>
      <c r="G127" s="821"/>
      <c r="H127" s="445">
        <v>18</v>
      </c>
      <c r="I127" s="591">
        <v>11750</v>
      </c>
      <c r="J127" s="430"/>
      <c r="K127" s="54"/>
      <c r="L127" s="379"/>
      <c r="M127" s="944"/>
    </row>
    <row r="128" spans="1:13" ht="16.5" customHeight="1" thickTop="1" thickBot="1" x14ac:dyDescent="0.3">
      <c r="A128" s="9"/>
      <c r="B128" s="939">
        <v>12</v>
      </c>
      <c r="C128" s="979"/>
      <c r="D128" s="980" t="s">
        <v>64</v>
      </c>
      <c r="E128" s="981" t="s">
        <v>1625</v>
      </c>
      <c r="F128" s="981" t="s">
        <v>404</v>
      </c>
      <c r="G128" s="982" t="s">
        <v>8</v>
      </c>
      <c r="H128" s="442">
        <v>16</v>
      </c>
      <c r="I128" s="589">
        <v>10830</v>
      </c>
      <c r="J128" s="380"/>
      <c r="K128" s="577"/>
      <c r="L128" s="98"/>
      <c r="M128" s="943">
        <v>10</v>
      </c>
    </row>
    <row r="129" spans="2:13" ht="16.5" customHeight="1" thickTop="1" thickBot="1" x14ac:dyDescent="0.3">
      <c r="B129" s="939"/>
      <c r="C129" s="979"/>
      <c r="D129" s="980"/>
      <c r="E129" s="981"/>
      <c r="F129" s="981"/>
      <c r="G129" s="982"/>
      <c r="H129" s="445">
        <v>18</v>
      </c>
      <c r="I129" s="591">
        <v>11750</v>
      </c>
      <c r="J129" s="381"/>
      <c r="K129" s="52"/>
      <c r="L129" s="319"/>
      <c r="M129" s="944"/>
    </row>
    <row r="130" spans="2:13" ht="6.75" customHeight="1" thickTop="1" x14ac:dyDescent="0.25">
      <c r="H130" s="6"/>
      <c r="I130" s="25"/>
      <c r="J130" s="25"/>
      <c r="K130" s="11"/>
      <c r="L130" s="11"/>
      <c r="M130" s="6"/>
    </row>
    <row r="131" spans="2:13" ht="3.75" customHeight="1" x14ac:dyDescent="0.25">
      <c r="B131" s="18"/>
      <c r="C131" s="18"/>
      <c r="D131" s="18"/>
      <c r="E131" s="18"/>
      <c r="F131" s="18"/>
      <c r="G131" s="3"/>
      <c r="H131" s="3"/>
      <c r="I131" s="3"/>
      <c r="J131" s="3"/>
      <c r="K131" s="3"/>
      <c r="L131" s="3"/>
      <c r="M131" s="3"/>
    </row>
    <row r="132" spans="2:13" ht="18.75" x14ac:dyDescent="0.25">
      <c r="B132" s="8"/>
      <c r="C132" s="8"/>
      <c r="D132" s="8"/>
      <c r="E132" s="8"/>
      <c r="F132" s="10"/>
      <c r="G132" s="6"/>
    </row>
    <row r="133" spans="2:13" ht="18.75" x14ac:dyDescent="0.25">
      <c r="B133" s="8"/>
      <c r="C133" s="8"/>
      <c r="D133" s="8"/>
      <c r="E133" s="8"/>
      <c r="F133" s="10"/>
      <c r="G133" s="6"/>
    </row>
    <row r="134" spans="2:13" ht="18.75" x14ac:dyDescent="0.25">
      <c r="B134" s="8"/>
      <c r="C134" s="8"/>
      <c r="D134" s="8"/>
      <c r="E134" s="8"/>
      <c r="F134" s="10"/>
      <c r="G134" s="6"/>
    </row>
    <row r="135" spans="2:13" ht="18.75" x14ac:dyDescent="0.25">
      <c r="B135" s="8"/>
      <c r="C135" s="8"/>
      <c r="D135" s="8"/>
      <c r="E135" s="8"/>
      <c r="F135" s="10"/>
      <c r="G135" s="6"/>
    </row>
    <row r="137" spans="2:13" ht="18.75" x14ac:dyDescent="0.3">
      <c r="H137" s="13"/>
      <c r="I137" s="14"/>
      <c r="J137" s="14"/>
      <c r="K137" s="15"/>
      <c r="L137" s="14"/>
      <c r="M137" s="13"/>
    </row>
    <row r="138" spans="2:13" ht="18.75" x14ac:dyDescent="0.3">
      <c r="H138" s="13"/>
      <c r="I138" s="14"/>
      <c r="J138" s="14"/>
      <c r="K138" s="15"/>
      <c r="L138" s="14"/>
      <c r="M138" s="13"/>
    </row>
    <row r="139" spans="2:13" ht="18.75" x14ac:dyDescent="0.3">
      <c r="H139" s="13"/>
      <c r="I139" s="14"/>
      <c r="J139" s="14"/>
      <c r="K139" s="15"/>
      <c r="L139" s="14"/>
      <c r="M139" s="13"/>
    </row>
    <row r="140" spans="2:13" ht="18.75" x14ac:dyDescent="0.3">
      <c r="H140" s="13"/>
      <c r="I140" s="14"/>
      <c r="J140" s="14"/>
      <c r="K140" s="15"/>
      <c r="L140" s="14"/>
      <c r="M140" s="13"/>
    </row>
    <row r="141" spans="2:13" ht="18.75" x14ac:dyDescent="0.3">
      <c r="F141" s="10"/>
      <c r="G141" s="13"/>
      <c r="H141" s="13"/>
      <c r="I141" s="14"/>
      <c r="J141" s="14"/>
      <c r="K141" s="15"/>
      <c r="L141" s="14"/>
      <c r="M141" s="13"/>
    </row>
    <row r="142" spans="2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2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2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4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7"/>
      <c r="I217" s="16"/>
      <c r="J217" s="16"/>
      <c r="K217" s="16"/>
      <c r="L217" s="16"/>
      <c r="M217" s="7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7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I280" s="17"/>
      <c r="J280" s="17"/>
      <c r="K280" s="17"/>
      <c r="L280" s="1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x14ac:dyDescent="0.25"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</sheetData>
  <mergeCells count="188">
    <mergeCell ref="M128:M129"/>
    <mergeCell ref="B128:B129"/>
    <mergeCell ref="C128:C129"/>
    <mergeCell ref="D128:D129"/>
    <mergeCell ref="E128:E129"/>
    <mergeCell ref="F128:F129"/>
    <mergeCell ref="G128:G129"/>
    <mergeCell ref="M124:M125"/>
    <mergeCell ref="B126:B127"/>
    <mergeCell ref="C126:C127"/>
    <mergeCell ref="D126:D127"/>
    <mergeCell ref="E126:E127"/>
    <mergeCell ref="F126:F127"/>
    <mergeCell ref="G126:G127"/>
    <mergeCell ref="M126:M127"/>
    <mergeCell ref="B124:B125"/>
    <mergeCell ref="C124:C125"/>
    <mergeCell ref="D124:D125"/>
    <mergeCell ref="E124:E125"/>
    <mergeCell ref="F124:F125"/>
    <mergeCell ref="G124:G125"/>
    <mergeCell ref="M120:M121"/>
    <mergeCell ref="B122:B123"/>
    <mergeCell ref="C122:C123"/>
    <mergeCell ref="D122:D123"/>
    <mergeCell ref="E122:E123"/>
    <mergeCell ref="F122:F123"/>
    <mergeCell ref="G122:G123"/>
    <mergeCell ref="M122:M123"/>
    <mergeCell ref="B120:B121"/>
    <mergeCell ref="C120:C121"/>
    <mergeCell ref="D120:D121"/>
    <mergeCell ref="E120:E121"/>
    <mergeCell ref="F120:F121"/>
    <mergeCell ref="G120:G121"/>
    <mergeCell ref="M116:M117"/>
    <mergeCell ref="B118:B119"/>
    <mergeCell ref="C118:C119"/>
    <mergeCell ref="D118:D119"/>
    <mergeCell ref="E118:E119"/>
    <mergeCell ref="F118:F119"/>
    <mergeCell ref="G118:G119"/>
    <mergeCell ref="M118:M119"/>
    <mergeCell ref="B116:B117"/>
    <mergeCell ref="C116:C117"/>
    <mergeCell ref="D116:D117"/>
    <mergeCell ref="E116:E117"/>
    <mergeCell ref="F116:F117"/>
    <mergeCell ref="G116:G117"/>
    <mergeCell ref="M112:M113"/>
    <mergeCell ref="B114:B115"/>
    <mergeCell ref="C114:C115"/>
    <mergeCell ref="D114:D115"/>
    <mergeCell ref="E114:E115"/>
    <mergeCell ref="F114:F115"/>
    <mergeCell ref="G114:G115"/>
    <mergeCell ref="M114:M115"/>
    <mergeCell ref="B112:B113"/>
    <mergeCell ref="C112:C113"/>
    <mergeCell ref="D112:D113"/>
    <mergeCell ref="E112:E113"/>
    <mergeCell ref="F112:F113"/>
    <mergeCell ref="G112:G113"/>
    <mergeCell ref="M108:M109"/>
    <mergeCell ref="B110:B111"/>
    <mergeCell ref="C110:C111"/>
    <mergeCell ref="D110:D111"/>
    <mergeCell ref="E110:E111"/>
    <mergeCell ref="F110:F111"/>
    <mergeCell ref="G110:G111"/>
    <mergeCell ref="M110:M111"/>
    <mergeCell ref="B108:B109"/>
    <mergeCell ref="C108:C109"/>
    <mergeCell ref="D108:D109"/>
    <mergeCell ref="E108:E109"/>
    <mergeCell ref="F108:F109"/>
    <mergeCell ref="G108:G109"/>
    <mergeCell ref="B105:M105"/>
    <mergeCell ref="B106:B107"/>
    <mergeCell ref="C106:C107"/>
    <mergeCell ref="D106:D107"/>
    <mergeCell ref="E106:E107"/>
    <mergeCell ref="F106:F107"/>
    <mergeCell ref="G106:G107"/>
    <mergeCell ref="M106:M107"/>
    <mergeCell ref="B99:M99"/>
    <mergeCell ref="C100:C104"/>
    <mergeCell ref="D100:D104"/>
    <mergeCell ref="E100:E104"/>
    <mergeCell ref="F100:F104"/>
    <mergeCell ref="G100:G104"/>
    <mergeCell ref="M83:M89"/>
    <mergeCell ref="B90:M90"/>
    <mergeCell ref="C91:C98"/>
    <mergeCell ref="D91:D98"/>
    <mergeCell ref="E91:E98"/>
    <mergeCell ref="F91:F98"/>
    <mergeCell ref="G91:G98"/>
    <mergeCell ref="G83:G89"/>
    <mergeCell ref="H83:H89"/>
    <mergeCell ref="I83:I89"/>
    <mergeCell ref="J83:J89"/>
    <mergeCell ref="K83:K89"/>
    <mergeCell ref="L83:L89"/>
    <mergeCell ref="M77:M78"/>
    <mergeCell ref="G79:G82"/>
    <mergeCell ref="H79:H82"/>
    <mergeCell ref="I79:I82"/>
    <mergeCell ref="J79:J82"/>
    <mergeCell ref="K79:K82"/>
    <mergeCell ref="L79:L82"/>
    <mergeCell ref="M79:M82"/>
    <mergeCell ref="G77:G78"/>
    <mergeCell ref="H77:H78"/>
    <mergeCell ref="I77:I78"/>
    <mergeCell ref="J77:J78"/>
    <mergeCell ref="K77:K78"/>
    <mergeCell ref="L77:L78"/>
    <mergeCell ref="M69:M70"/>
    <mergeCell ref="G71:G76"/>
    <mergeCell ref="H71:H76"/>
    <mergeCell ref="I71:I76"/>
    <mergeCell ref="J71:J76"/>
    <mergeCell ref="K71:K76"/>
    <mergeCell ref="L71:L76"/>
    <mergeCell ref="M71:M76"/>
    <mergeCell ref="G69:G70"/>
    <mergeCell ref="H69:H70"/>
    <mergeCell ref="I69:I70"/>
    <mergeCell ref="J69:J70"/>
    <mergeCell ref="K69:K70"/>
    <mergeCell ref="L69:L70"/>
    <mergeCell ref="M58:M61"/>
    <mergeCell ref="G62:G68"/>
    <mergeCell ref="H62:H68"/>
    <mergeCell ref="I62:I68"/>
    <mergeCell ref="J62:J68"/>
    <mergeCell ref="K62:K68"/>
    <mergeCell ref="L62:L68"/>
    <mergeCell ref="M62:M68"/>
    <mergeCell ref="G58:G61"/>
    <mergeCell ref="H58:H61"/>
    <mergeCell ref="I58:I61"/>
    <mergeCell ref="J58:J61"/>
    <mergeCell ref="K58:K61"/>
    <mergeCell ref="L58:L61"/>
    <mergeCell ref="B55:M55"/>
    <mergeCell ref="G56:G57"/>
    <mergeCell ref="H56:H57"/>
    <mergeCell ref="I56:I57"/>
    <mergeCell ref="J56:J57"/>
    <mergeCell ref="K56:K57"/>
    <mergeCell ref="L56:L57"/>
    <mergeCell ref="M56:M57"/>
    <mergeCell ref="B39:M39"/>
    <mergeCell ref="B41:M41"/>
    <mergeCell ref="B43:M43"/>
    <mergeCell ref="G45:G54"/>
    <mergeCell ref="H45:H54"/>
    <mergeCell ref="M45:M54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4" zoomScaleNormal="100" workbookViewId="0">
      <selection activeCell="J13" sqref="J13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167" t="s">
        <v>2</v>
      </c>
      <c r="H11" s="167" t="s">
        <v>3</v>
      </c>
      <c r="I11" s="167" t="s">
        <v>47</v>
      </c>
      <c r="J11" s="167" t="s">
        <v>1514</v>
      </c>
      <c r="K11" s="167" t="s">
        <v>4</v>
      </c>
      <c r="L11" s="167" t="s">
        <v>5</v>
      </c>
      <c r="M11" s="168" t="s">
        <v>6</v>
      </c>
    </row>
    <row r="12" spans="2:19" ht="30" customHeight="1" thickBot="1" x14ac:dyDescent="0.3">
      <c r="B12" s="797" t="s">
        <v>1389</v>
      </c>
      <c r="C12" s="945"/>
      <c r="D12" s="945"/>
      <c r="E12" s="945"/>
      <c r="F12" s="946"/>
      <c r="G12" s="946"/>
      <c r="H12" s="946"/>
      <c r="I12" s="946"/>
      <c r="J12" s="946"/>
      <c r="K12" s="946"/>
      <c r="L12" s="946"/>
      <c r="M12" s="946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511"/>
      <c r="D13" s="122" t="s">
        <v>55</v>
      </c>
      <c r="E13" s="963" t="s">
        <v>45</v>
      </c>
      <c r="F13" s="172" t="s">
        <v>57</v>
      </c>
      <c r="G13" s="963" t="s">
        <v>8</v>
      </c>
      <c r="H13" s="33">
        <v>3</v>
      </c>
      <c r="I13" s="512">
        <v>820</v>
      </c>
      <c r="J13" s="513">
        <v>760</v>
      </c>
      <c r="K13" s="32">
        <v>700</v>
      </c>
      <c r="L13" s="33">
        <v>670</v>
      </c>
      <c r="M13" s="646">
        <v>150</v>
      </c>
    </row>
    <row r="14" spans="2:19" ht="20.100000000000001" customHeight="1" x14ac:dyDescent="0.25">
      <c r="B14" s="258">
        <v>2</v>
      </c>
      <c r="C14" s="514"/>
      <c r="D14" s="125" t="s">
        <v>53</v>
      </c>
      <c r="E14" s="964"/>
      <c r="F14" s="174" t="s">
        <v>1393</v>
      </c>
      <c r="G14" s="964"/>
      <c r="H14" s="49">
        <v>2.5</v>
      </c>
      <c r="I14" s="664">
        <v>650</v>
      </c>
      <c r="J14" s="663">
        <v>630</v>
      </c>
      <c r="K14" s="50">
        <v>560</v>
      </c>
      <c r="L14" s="49">
        <v>535</v>
      </c>
      <c r="M14" s="665">
        <v>170</v>
      </c>
    </row>
    <row r="15" spans="2:19" ht="20.100000000000001" customHeight="1" x14ac:dyDescent="0.25">
      <c r="B15" s="258">
        <v>3</v>
      </c>
      <c r="C15" s="514"/>
      <c r="D15" s="125" t="s">
        <v>53</v>
      </c>
      <c r="E15" s="964"/>
      <c r="F15" s="174" t="s">
        <v>1393</v>
      </c>
      <c r="G15" s="964"/>
      <c r="H15" s="49">
        <v>3</v>
      </c>
      <c r="I15" s="664">
        <v>760</v>
      </c>
      <c r="J15" s="663">
        <v>730</v>
      </c>
      <c r="K15" s="50">
        <v>650</v>
      </c>
      <c r="L15" s="49">
        <v>625</v>
      </c>
      <c r="M15" s="665">
        <v>150</v>
      </c>
    </row>
    <row r="16" spans="2:19" ht="20.100000000000001" customHeight="1" x14ac:dyDescent="0.25">
      <c r="B16" s="258">
        <v>4</v>
      </c>
      <c r="C16" s="678"/>
      <c r="D16" s="182" t="s">
        <v>53</v>
      </c>
      <c r="E16" s="992"/>
      <c r="F16" s="183" t="s">
        <v>1628</v>
      </c>
      <c r="G16" s="992"/>
      <c r="H16" s="130">
        <v>3</v>
      </c>
      <c r="I16" s="675">
        <v>760</v>
      </c>
      <c r="J16" s="676">
        <v>730</v>
      </c>
      <c r="K16" s="54">
        <v>650</v>
      </c>
      <c r="L16" s="130">
        <v>625</v>
      </c>
      <c r="M16" s="677">
        <v>150</v>
      </c>
    </row>
    <row r="17" spans="2:13" ht="20.100000000000001" customHeight="1" thickBot="1" x14ac:dyDescent="0.3">
      <c r="B17" s="258">
        <v>5</v>
      </c>
      <c r="C17" s="510"/>
      <c r="D17" s="214" t="s">
        <v>53</v>
      </c>
      <c r="E17" s="266" t="s">
        <v>45</v>
      </c>
      <c r="F17" s="181" t="s">
        <v>1701</v>
      </c>
      <c r="G17" s="266" t="s">
        <v>9</v>
      </c>
      <c r="H17" s="47">
        <v>2.5</v>
      </c>
      <c r="I17" s="460">
        <v>555</v>
      </c>
      <c r="J17" s="461">
        <v>512</v>
      </c>
      <c r="K17" s="52">
        <v>472</v>
      </c>
      <c r="L17" s="47">
        <v>451</v>
      </c>
      <c r="M17" s="660"/>
    </row>
    <row r="18" spans="2:13" ht="8.1" customHeight="1" thickTop="1" thickBot="1" x14ac:dyDescent="0.3">
      <c r="B18" s="35"/>
      <c r="C18" s="97"/>
      <c r="D18" s="98"/>
      <c r="E18" s="98"/>
      <c r="F18" s="170"/>
      <c r="G18" s="170"/>
      <c r="H18" s="170"/>
      <c r="I18" s="98"/>
      <c r="J18" s="98"/>
    </row>
    <row r="19" spans="2:13" ht="20.100000000000001" customHeight="1" thickTop="1" x14ac:dyDescent="0.25">
      <c r="B19" s="35">
        <v>5</v>
      </c>
      <c r="C19" s="171"/>
      <c r="D19" s="122" t="s">
        <v>84</v>
      </c>
      <c r="E19" s="963" t="s">
        <v>45</v>
      </c>
      <c r="F19" s="172" t="s">
        <v>93</v>
      </c>
      <c r="G19" s="963" t="s">
        <v>8</v>
      </c>
      <c r="H19" s="963">
        <v>3</v>
      </c>
      <c r="I19" s="983">
        <v>840</v>
      </c>
      <c r="J19" s="986">
        <v>780</v>
      </c>
      <c r="K19" s="769">
        <v>715</v>
      </c>
      <c r="L19" s="963">
        <v>685</v>
      </c>
      <c r="M19" s="989">
        <v>150</v>
      </c>
    </row>
    <row r="20" spans="2:13" ht="20.100000000000001" customHeight="1" x14ac:dyDescent="0.25">
      <c r="B20" s="35">
        <v>6</v>
      </c>
      <c r="C20" s="173"/>
      <c r="D20" s="125" t="s">
        <v>60</v>
      </c>
      <c r="E20" s="964"/>
      <c r="F20" s="174" t="s">
        <v>70</v>
      </c>
      <c r="G20" s="964"/>
      <c r="H20" s="964"/>
      <c r="I20" s="984"/>
      <c r="J20" s="987"/>
      <c r="K20" s="770"/>
      <c r="L20" s="964"/>
      <c r="M20" s="990"/>
    </row>
    <row r="21" spans="2:13" ht="20.100000000000001" customHeight="1" x14ac:dyDescent="0.25">
      <c r="B21" s="35">
        <v>7</v>
      </c>
      <c r="C21" s="173"/>
      <c r="D21" s="125" t="s">
        <v>62</v>
      </c>
      <c r="E21" s="964"/>
      <c r="F21" s="174" t="s">
        <v>72</v>
      </c>
      <c r="G21" s="964"/>
      <c r="H21" s="964"/>
      <c r="I21" s="984"/>
      <c r="J21" s="987"/>
      <c r="K21" s="770"/>
      <c r="L21" s="964"/>
      <c r="M21" s="990"/>
    </row>
    <row r="22" spans="2:13" ht="20.100000000000001" customHeight="1" x14ac:dyDescent="0.25">
      <c r="B22" s="35">
        <v>8</v>
      </c>
      <c r="C22" s="173"/>
      <c r="D22" s="125" t="s">
        <v>64</v>
      </c>
      <c r="E22" s="964"/>
      <c r="F22" s="174" t="s">
        <v>74</v>
      </c>
      <c r="G22" s="964"/>
      <c r="H22" s="964"/>
      <c r="I22" s="984"/>
      <c r="J22" s="987"/>
      <c r="K22" s="770"/>
      <c r="L22" s="964"/>
      <c r="M22" s="990"/>
    </row>
    <row r="23" spans="2:13" ht="20.100000000000001" customHeight="1" thickBot="1" x14ac:dyDescent="0.3">
      <c r="B23" s="35">
        <v>9</v>
      </c>
      <c r="C23" s="175"/>
      <c r="D23" s="176" t="s">
        <v>66</v>
      </c>
      <c r="E23" s="969"/>
      <c r="F23" s="177" t="s">
        <v>76</v>
      </c>
      <c r="G23" s="969"/>
      <c r="H23" s="969"/>
      <c r="I23" s="985"/>
      <c r="J23" s="988"/>
      <c r="K23" s="771"/>
      <c r="L23" s="969"/>
      <c r="M23" s="991"/>
    </row>
    <row r="24" spans="2:13" ht="8.1" customHeight="1" thickTop="1" thickBot="1" x14ac:dyDescent="0.3">
      <c r="B24" s="35"/>
      <c r="C24" s="97"/>
      <c r="D24" s="98"/>
      <c r="E24" s="98"/>
      <c r="F24" s="170"/>
      <c r="G24" s="170"/>
      <c r="H24" s="170"/>
      <c r="I24" s="98"/>
      <c r="J24" s="98"/>
    </row>
    <row r="25" spans="2:13" ht="20.100000000000001" customHeight="1" thickTop="1" x14ac:dyDescent="0.25">
      <c r="B25" s="35">
        <v>10</v>
      </c>
      <c r="C25" s="171"/>
      <c r="D25" s="122" t="s">
        <v>63</v>
      </c>
      <c r="E25" s="963" t="s">
        <v>45</v>
      </c>
      <c r="F25" s="172" t="s">
        <v>404</v>
      </c>
      <c r="G25" s="963" t="s">
        <v>8</v>
      </c>
      <c r="H25" s="963">
        <v>3</v>
      </c>
      <c r="I25" s="769">
        <v>880</v>
      </c>
      <c r="J25" s="963">
        <v>810</v>
      </c>
      <c r="K25" s="769">
        <v>745</v>
      </c>
      <c r="L25" s="963">
        <v>715</v>
      </c>
      <c r="M25" s="989">
        <v>150</v>
      </c>
    </row>
    <row r="26" spans="2:13" ht="20.100000000000001" customHeight="1" x14ac:dyDescent="0.25">
      <c r="B26" s="35">
        <v>11</v>
      </c>
      <c r="C26" s="173"/>
      <c r="D26" s="125" t="s">
        <v>411</v>
      </c>
      <c r="E26" s="964"/>
      <c r="F26" s="174" t="s">
        <v>259</v>
      </c>
      <c r="G26" s="964"/>
      <c r="H26" s="964"/>
      <c r="I26" s="770"/>
      <c r="J26" s="964"/>
      <c r="K26" s="770"/>
      <c r="L26" s="964"/>
      <c r="M26" s="990"/>
    </row>
    <row r="27" spans="2:13" ht="20.100000000000001" customHeight="1" x14ac:dyDescent="0.25">
      <c r="B27" s="35">
        <v>12</v>
      </c>
      <c r="C27" s="173"/>
      <c r="D27" s="125" t="s">
        <v>412</v>
      </c>
      <c r="E27" s="964"/>
      <c r="F27" s="174" t="s">
        <v>261</v>
      </c>
      <c r="G27" s="964"/>
      <c r="H27" s="964"/>
      <c r="I27" s="770"/>
      <c r="J27" s="964"/>
      <c r="K27" s="770"/>
      <c r="L27" s="964"/>
      <c r="M27" s="990"/>
    </row>
    <row r="28" spans="2:13" ht="20.100000000000001" customHeight="1" x14ac:dyDescent="0.25">
      <c r="B28" s="35">
        <v>13</v>
      </c>
      <c r="C28" s="173"/>
      <c r="D28" s="125" t="s">
        <v>413</v>
      </c>
      <c r="E28" s="964"/>
      <c r="F28" s="174" t="s">
        <v>263</v>
      </c>
      <c r="G28" s="964"/>
      <c r="H28" s="964"/>
      <c r="I28" s="770"/>
      <c r="J28" s="964"/>
      <c r="K28" s="770"/>
      <c r="L28" s="964"/>
      <c r="M28" s="990"/>
    </row>
    <row r="29" spans="2:13" ht="20.100000000000001" customHeight="1" thickBot="1" x14ac:dyDescent="0.3">
      <c r="B29" s="35">
        <v>14</v>
      </c>
      <c r="C29" s="175"/>
      <c r="D29" s="176" t="s">
        <v>414</v>
      </c>
      <c r="E29" s="969"/>
      <c r="F29" s="177" t="s">
        <v>265</v>
      </c>
      <c r="G29" s="969"/>
      <c r="H29" s="969"/>
      <c r="I29" s="771"/>
      <c r="J29" s="969"/>
      <c r="K29" s="771"/>
      <c r="L29" s="969"/>
      <c r="M29" s="991"/>
    </row>
    <row r="30" spans="2:13" ht="8.1" customHeight="1" thickTop="1" thickBot="1" x14ac:dyDescent="0.3">
      <c r="B30" s="35"/>
      <c r="C30" s="97"/>
      <c r="D30" s="98"/>
      <c r="E30" s="98"/>
      <c r="F30" s="170"/>
      <c r="G30" s="170"/>
      <c r="H30" s="170"/>
      <c r="I30" s="98"/>
      <c r="J30" s="98"/>
    </row>
    <row r="31" spans="2:13" ht="20.100000000000001" customHeight="1" thickTop="1" x14ac:dyDescent="0.25">
      <c r="B31" s="35">
        <v>15</v>
      </c>
      <c r="C31" s="171"/>
      <c r="D31" s="122" t="s">
        <v>187</v>
      </c>
      <c r="E31" s="963" t="s">
        <v>45</v>
      </c>
      <c r="F31" s="172" t="s">
        <v>409</v>
      </c>
      <c r="G31" s="963" t="s">
        <v>8</v>
      </c>
      <c r="H31" s="963">
        <v>3</v>
      </c>
      <c r="I31" s="769">
        <v>840</v>
      </c>
      <c r="J31" s="963">
        <v>780</v>
      </c>
      <c r="K31" s="769">
        <v>715</v>
      </c>
      <c r="L31" s="963">
        <v>685</v>
      </c>
      <c r="M31" s="989">
        <v>150</v>
      </c>
    </row>
    <row r="32" spans="2:13" ht="20.100000000000001" customHeight="1" x14ac:dyDescent="0.25">
      <c r="B32" s="35">
        <v>16</v>
      </c>
      <c r="C32" s="173"/>
      <c r="D32" s="125" t="s">
        <v>415</v>
      </c>
      <c r="E32" s="964"/>
      <c r="F32" s="174" t="s">
        <v>405</v>
      </c>
      <c r="G32" s="964"/>
      <c r="H32" s="964"/>
      <c r="I32" s="770"/>
      <c r="J32" s="964"/>
      <c r="K32" s="770"/>
      <c r="L32" s="964"/>
      <c r="M32" s="990"/>
    </row>
    <row r="33" spans="2:13" ht="20.100000000000001" customHeight="1" x14ac:dyDescent="0.25">
      <c r="B33" s="35">
        <v>17</v>
      </c>
      <c r="C33" s="173"/>
      <c r="D33" s="125" t="s">
        <v>207</v>
      </c>
      <c r="E33" s="964"/>
      <c r="F33" s="174" t="s">
        <v>208</v>
      </c>
      <c r="G33" s="964"/>
      <c r="H33" s="964"/>
      <c r="I33" s="770"/>
      <c r="J33" s="964"/>
      <c r="K33" s="770"/>
      <c r="L33" s="964"/>
      <c r="M33" s="990"/>
    </row>
    <row r="34" spans="2:13" ht="20.100000000000001" customHeight="1" x14ac:dyDescent="0.25">
      <c r="B34" s="35">
        <v>18</v>
      </c>
      <c r="C34" s="173"/>
      <c r="D34" s="125" t="s">
        <v>410</v>
      </c>
      <c r="E34" s="964"/>
      <c r="F34" s="174" t="s">
        <v>406</v>
      </c>
      <c r="G34" s="964"/>
      <c r="H34" s="964"/>
      <c r="I34" s="770"/>
      <c r="J34" s="964"/>
      <c r="K34" s="770"/>
      <c r="L34" s="964"/>
      <c r="M34" s="990"/>
    </row>
    <row r="35" spans="2:13" ht="20.100000000000001" customHeight="1" x14ac:dyDescent="0.25">
      <c r="B35" s="35">
        <v>19</v>
      </c>
      <c r="C35" s="173"/>
      <c r="D35" s="125" t="s">
        <v>189</v>
      </c>
      <c r="E35" s="964"/>
      <c r="F35" s="174" t="s">
        <v>190</v>
      </c>
      <c r="G35" s="964"/>
      <c r="H35" s="964"/>
      <c r="I35" s="770"/>
      <c r="J35" s="964"/>
      <c r="K35" s="770"/>
      <c r="L35" s="964"/>
      <c r="M35" s="990"/>
    </row>
    <row r="36" spans="2:13" ht="20.100000000000001" customHeight="1" x14ac:dyDescent="0.25">
      <c r="B36" s="35">
        <v>20</v>
      </c>
      <c r="C36" s="173"/>
      <c r="D36" s="125" t="s">
        <v>183</v>
      </c>
      <c r="E36" s="964"/>
      <c r="F36" s="174" t="s">
        <v>184</v>
      </c>
      <c r="G36" s="964"/>
      <c r="H36" s="964"/>
      <c r="I36" s="770"/>
      <c r="J36" s="964"/>
      <c r="K36" s="770"/>
      <c r="L36" s="964"/>
      <c r="M36" s="990"/>
    </row>
    <row r="37" spans="2:13" ht="20.100000000000001" customHeight="1" x14ac:dyDescent="0.25">
      <c r="B37" s="35">
        <v>21</v>
      </c>
      <c r="C37" s="173"/>
      <c r="D37" s="125" t="s">
        <v>228</v>
      </c>
      <c r="E37" s="964"/>
      <c r="F37" s="174" t="s">
        <v>407</v>
      </c>
      <c r="G37" s="964"/>
      <c r="H37" s="964"/>
      <c r="I37" s="770"/>
      <c r="J37" s="964"/>
      <c r="K37" s="770"/>
      <c r="L37" s="964"/>
      <c r="M37" s="990"/>
    </row>
    <row r="38" spans="2:13" ht="20.100000000000001" customHeight="1" thickBot="1" x14ac:dyDescent="0.3">
      <c r="B38" s="35">
        <v>22</v>
      </c>
      <c r="C38" s="175"/>
      <c r="D38" s="176">
        <v>9182</v>
      </c>
      <c r="E38" s="969"/>
      <c r="F38" s="177" t="s">
        <v>408</v>
      </c>
      <c r="G38" s="969"/>
      <c r="H38" s="969"/>
      <c r="I38" s="771"/>
      <c r="J38" s="969"/>
      <c r="K38" s="771"/>
      <c r="L38" s="969"/>
      <c r="M38" s="991"/>
    </row>
    <row r="39" spans="2:13" ht="6.75" customHeight="1" thickTop="1" x14ac:dyDescent="0.25">
      <c r="B39" s="35"/>
      <c r="C39" s="35"/>
      <c r="D39" s="309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53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43" workbookViewId="0">
      <selection activeCell="B46" sqref="B46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750" t="s">
        <v>0</v>
      </c>
      <c r="C11" s="749" t="s">
        <v>1</v>
      </c>
      <c r="D11" s="749" t="s">
        <v>2</v>
      </c>
      <c r="E11" s="749" t="s">
        <v>3</v>
      </c>
      <c r="F11" s="749" t="s">
        <v>47</v>
      </c>
      <c r="G11" s="749" t="s">
        <v>4</v>
      </c>
      <c r="H11" s="749" t="s">
        <v>5</v>
      </c>
      <c r="I11" s="756" t="s">
        <v>6</v>
      </c>
    </row>
    <row r="12" spans="2:15" ht="30" customHeight="1" thickBot="1" x14ac:dyDescent="0.3">
      <c r="B12" s="797" t="s">
        <v>417</v>
      </c>
      <c r="C12" s="946"/>
      <c r="D12" s="946"/>
      <c r="E12" s="946"/>
      <c r="F12" s="946"/>
      <c r="G12" s="946"/>
      <c r="H12" s="946"/>
      <c r="I12" s="946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999" t="s">
        <v>418</v>
      </c>
      <c r="D13" s="746" t="s">
        <v>419</v>
      </c>
      <c r="E13" s="963">
        <v>3.2</v>
      </c>
      <c r="F13" s="32">
        <v>285</v>
      </c>
      <c r="G13" s="746">
        <v>260</v>
      </c>
      <c r="H13" s="32">
        <v>245</v>
      </c>
      <c r="I13" s="965">
        <v>150</v>
      </c>
    </row>
    <row r="14" spans="2:15" ht="15" customHeight="1" x14ac:dyDescent="0.25">
      <c r="B14" s="35">
        <v>2</v>
      </c>
      <c r="C14" s="1000"/>
      <c r="D14" s="747" t="s">
        <v>420</v>
      </c>
      <c r="E14" s="964"/>
      <c r="F14" s="50">
        <v>310</v>
      </c>
      <c r="G14" s="747">
        <v>285</v>
      </c>
      <c r="H14" s="50">
        <v>275</v>
      </c>
      <c r="I14" s="966"/>
    </row>
    <row r="15" spans="2:15" ht="15" customHeight="1" thickBot="1" x14ac:dyDescent="0.3">
      <c r="B15" s="35">
        <v>3</v>
      </c>
      <c r="C15" s="1001"/>
      <c r="D15" s="748" t="s">
        <v>421</v>
      </c>
      <c r="E15" s="969"/>
      <c r="F15" s="37">
        <v>390</v>
      </c>
      <c r="G15" s="748">
        <v>360</v>
      </c>
      <c r="H15" s="37">
        <v>340</v>
      </c>
      <c r="I15" s="970"/>
    </row>
    <row r="16" spans="2:15" ht="30" customHeight="1" thickTop="1" thickBot="1" x14ac:dyDescent="0.3">
      <c r="B16" s="797" t="s">
        <v>422</v>
      </c>
      <c r="C16" s="797"/>
      <c r="D16" s="797"/>
      <c r="E16" s="797"/>
      <c r="F16" s="797"/>
      <c r="G16" s="797"/>
      <c r="H16" s="797"/>
      <c r="I16" s="797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17:58</f>
        <v>0</v>
      </c>
      <c r="B17" s="30">
        <v>1</v>
      </c>
      <c r="C17" s="993" t="s">
        <v>1023</v>
      </c>
      <c r="D17" s="996" t="s">
        <v>8</v>
      </c>
      <c r="E17" s="746">
        <v>10</v>
      </c>
      <c r="F17" s="32"/>
      <c r="G17" s="746"/>
      <c r="H17" s="32"/>
      <c r="I17" s="48">
        <v>80</v>
      </c>
    </row>
    <row r="18" spans="1:9" ht="15" customHeight="1" x14ac:dyDescent="0.25">
      <c r="B18" s="35">
        <v>2</v>
      </c>
      <c r="C18" s="994"/>
      <c r="D18" s="997"/>
      <c r="E18" s="747">
        <v>16</v>
      </c>
      <c r="F18" s="54"/>
      <c r="G18" s="754"/>
      <c r="H18" s="54"/>
      <c r="I18" s="51">
        <v>50</v>
      </c>
    </row>
    <row r="19" spans="1:9" ht="15" customHeight="1" x14ac:dyDescent="0.25">
      <c r="B19" s="35">
        <v>3</v>
      </c>
      <c r="C19" s="994"/>
      <c r="D19" s="997"/>
      <c r="E19" s="747">
        <v>18</v>
      </c>
      <c r="F19" s="50"/>
      <c r="G19" s="747"/>
      <c r="H19" s="50"/>
      <c r="I19" s="51">
        <v>45</v>
      </c>
    </row>
    <row r="20" spans="1:9" ht="15" customHeight="1" x14ac:dyDescent="0.25">
      <c r="B20" s="35">
        <v>4</v>
      </c>
      <c r="C20" s="994"/>
      <c r="D20" s="997"/>
      <c r="E20" s="747">
        <v>22</v>
      </c>
      <c r="F20" s="50"/>
      <c r="G20" s="747"/>
      <c r="H20" s="50">
        <v>2540</v>
      </c>
      <c r="I20" s="51">
        <v>35</v>
      </c>
    </row>
    <row r="21" spans="1:9" ht="15" customHeight="1" thickBot="1" x14ac:dyDescent="0.3">
      <c r="B21" s="35">
        <v>5</v>
      </c>
      <c r="C21" s="995"/>
      <c r="D21" s="998"/>
      <c r="E21" s="748">
        <v>25</v>
      </c>
      <c r="F21" s="741"/>
      <c r="G21" s="752"/>
      <c r="H21" s="741"/>
      <c r="I21" s="56">
        <v>32</v>
      </c>
    </row>
    <row r="22" spans="1:9" ht="8.1" customHeight="1" thickTop="1" thickBot="1" x14ac:dyDescent="0.3">
      <c r="B22" s="35"/>
      <c r="C22" s="348"/>
      <c r="D22" s="745"/>
      <c r="E22" s="745"/>
      <c r="F22" s="357"/>
      <c r="G22" s="170"/>
      <c r="H22" s="170"/>
      <c r="I22" s="744"/>
    </row>
    <row r="23" spans="1:9" ht="15" customHeight="1" thickTop="1" x14ac:dyDescent="0.25">
      <c r="B23" s="35">
        <v>6</v>
      </c>
      <c r="C23" s="766" t="s">
        <v>1390</v>
      </c>
      <c r="D23" s="746" t="s">
        <v>424</v>
      </c>
      <c r="E23" s="746">
        <v>16</v>
      </c>
      <c r="F23" s="32">
        <v>1120</v>
      </c>
      <c r="G23" s="746">
        <v>1020</v>
      </c>
      <c r="H23" s="32">
        <v>970</v>
      </c>
      <c r="I23" s="48">
        <v>38</v>
      </c>
    </row>
    <row r="24" spans="1:9" ht="15" customHeight="1" x14ac:dyDescent="0.25">
      <c r="B24" s="35">
        <v>7</v>
      </c>
      <c r="C24" s="767"/>
      <c r="D24" s="747" t="s">
        <v>423</v>
      </c>
      <c r="E24" s="747">
        <v>16</v>
      </c>
      <c r="F24" s="50"/>
      <c r="G24" s="747"/>
      <c r="H24" s="50"/>
      <c r="I24" s="51">
        <v>38</v>
      </c>
    </row>
    <row r="25" spans="1:9" ht="15" customHeight="1" x14ac:dyDescent="0.25">
      <c r="B25" s="35">
        <v>7</v>
      </c>
      <c r="C25" s="767"/>
      <c r="D25" s="747" t="s">
        <v>1724</v>
      </c>
      <c r="E25" s="747">
        <v>16</v>
      </c>
      <c r="F25" s="50">
        <v>1260</v>
      </c>
      <c r="G25" s="747">
        <v>1145</v>
      </c>
      <c r="H25" s="50">
        <v>1090</v>
      </c>
      <c r="I25" s="51">
        <v>30</v>
      </c>
    </row>
    <row r="26" spans="1:9" ht="15" customHeight="1" x14ac:dyDescent="0.25">
      <c r="B26" s="35">
        <v>8</v>
      </c>
      <c r="C26" s="767"/>
      <c r="D26" s="1005" t="s">
        <v>8</v>
      </c>
      <c r="E26" s="747">
        <v>16</v>
      </c>
      <c r="F26" s="50">
        <v>1430</v>
      </c>
      <c r="G26" s="747">
        <v>1300</v>
      </c>
      <c r="H26" s="50">
        <v>1240</v>
      </c>
      <c r="I26" s="51">
        <v>30</v>
      </c>
    </row>
    <row r="27" spans="1:9" ht="15" customHeight="1" x14ac:dyDescent="0.25">
      <c r="B27" s="35">
        <v>9</v>
      </c>
      <c r="C27" s="767"/>
      <c r="D27" s="964"/>
      <c r="E27" s="747">
        <v>18</v>
      </c>
      <c r="F27" s="50"/>
      <c r="G27" s="747"/>
      <c r="H27" s="50"/>
      <c r="I27" s="51">
        <v>26</v>
      </c>
    </row>
    <row r="28" spans="1:9" ht="15" customHeight="1" x14ac:dyDescent="0.25">
      <c r="B28" s="35">
        <v>10</v>
      </c>
      <c r="C28" s="767"/>
      <c r="D28" s="964"/>
      <c r="E28" s="747">
        <v>22</v>
      </c>
      <c r="F28" s="50"/>
      <c r="G28" s="747"/>
      <c r="H28" s="50"/>
      <c r="I28" s="51">
        <v>24</v>
      </c>
    </row>
    <row r="29" spans="1:9" ht="15" customHeight="1" thickBot="1" x14ac:dyDescent="0.3">
      <c r="B29" s="35">
        <v>11</v>
      </c>
      <c r="C29" s="768"/>
      <c r="D29" s="969"/>
      <c r="E29" s="748">
        <v>25</v>
      </c>
      <c r="F29" s="37"/>
      <c r="G29" s="748"/>
      <c r="H29" s="37"/>
      <c r="I29" s="56">
        <v>20</v>
      </c>
    </row>
    <row r="30" spans="1:9" ht="8.1" customHeight="1" thickTop="1" thickBot="1" x14ac:dyDescent="0.3">
      <c r="B30" s="35"/>
      <c r="C30" s="40"/>
      <c r="D30" s="41"/>
      <c r="E30" s="41"/>
      <c r="F30" s="85"/>
      <c r="G30" s="170"/>
      <c r="H30" s="170"/>
      <c r="I30" s="744"/>
    </row>
    <row r="31" spans="1:9" ht="22.5" customHeight="1" thickTop="1" thickBot="1" x14ac:dyDescent="0.3">
      <c r="B31" s="35">
        <v>12</v>
      </c>
      <c r="C31" s="742" t="s">
        <v>1702</v>
      </c>
      <c r="D31" s="751" t="s">
        <v>423</v>
      </c>
      <c r="E31" s="746">
        <v>16</v>
      </c>
      <c r="F31" s="32">
        <v>1350</v>
      </c>
      <c r="G31" s="746">
        <v>1245</v>
      </c>
      <c r="H31" s="32">
        <v>1190</v>
      </c>
      <c r="I31" s="48">
        <v>45</v>
      </c>
    </row>
    <row r="32" spans="1:9" ht="2.25" customHeight="1" thickTop="1" thickBot="1" x14ac:dyDescent="0.3">
      <c r="B32" s="35"/>
      <c r="C32" s="40"/>
      <c r="D32" s="41"/>
      <c r="E32" s="41"/>
      <c r="F32" s="85"/>
      <c r="G32" s="170"/>
      <c r="H32" s="170"/>
      <c r="I32" s="744"/>
    </row>
    <row r="33" spans="2:15" ht="16.5" hidden="1" customHeight="1" x14ac:dyDescent="0.25">
      <c r="B33" s="35"/>
      <c r="C33" s="348"/>
      <c r="D33" s="745"/>
      <c r="E33" s="745"/>
      <c r="F33" s="357"/>
      <c r="G33" s="170"/>
      <c r="H33" s="170"/>
      <c r="I33" s="744"/>
    </row>
    <row r="34" spans="2:15" ht="8.25" customHeight="1" thickTop="1" thickBot="1" x14ac:dyDescent="0.3">
      <c r="B34" s="35"/>
      <c r="C34" s="365"/>
      <c r="D34" s="751"/>
      <c r="E34" s="751"/>
      <c r="F34" s="515"/>
      <c r="G34" s="170"/>
      <c r="H34" s="170"/>
      <c r="I34" s="744"/>
    </row>
    <row r="35" spans="2:15" ht="15" customHeight="1" thickTop="1" x14ac:dyDescent="0.25">
      <c r="B35" s="35">
        <v>17</v>
      </c>
      <c r="C35" s="755" t="s">
        <v>1022</v>
      </c>
      <c r="D35" s="746" t="s">
        <v>16</v>
      </c>
      <c r="E35" s="746">
        <v>16</v>
      </c>
      <c r="F35" s="32"/>
      <c r="G35" s="746"/>
      <c r="H35" s="32"/>
      <c r="I35" s="48"/>
    </row>
    <row r="36" spans="2:15" ht="15" customHeight="1" x14ac:dyDescent="0.25">
      <c r="B36" s="35">
        <v>19</v>
      </c>
      <c r="C36" s="516" t="s">
        <v>1022</v>
      </c>
      <c r="D36" s="754" t="s">
        <v>1476</v>
      </c>
      <c r="E36" s="754">
        <v>16</v>
      </c>
      <c r="F36" s="54">
        <v>440</v>
      </c>
      <c r="G36" s="754">
        <v>395</v>
      </c>
      <c r="H36" s="54">
        <v>380</v>
      </c>
      <c r="I36" s="179">
        <v>58</v>
      </c>
    </row>
    <row r="37" spans="2:15" ht="15" customHeight="1" x14ac:dyDescent="0.25">
      <c r="B37" s="35">
        <v>20</v>
      </c>
      <c r="C37" s="516" t="s">
        <v>1022</v>
      </c>
      <c r="D37" s="754" t="s">
        <v>8</v>
      </c>
      <c r="E37" s="754">
        <v>16</v>
      </c>
      <c r="F37" s="54">
        <v>1495</v>
      </c>
      <c r="G37" s="754">
        <v>1360</v>
      </c>
      <c r="H37" s="54">
        <v>1295</v>
      </c>
      <c r="I37" s="179">
        <v>48</v>
      </c>
    </row>
    <row r="38" spans="2:15" ht="15" customHeight="1" x14ac:dyDescent="0.25">
      <c r="B38" s="35">
        <v>21</v>
      </c>
      <c r="C38" s="516" t="s">
        <v>1022</v>
      </c>
      <c r="D38" s="754" t="s">
        <v>8</v>
      </c>
      <c r="E38" s="754">
        <v>18</v>
      </c>
      <c r="F38" s="54">
        <v>2320</v>
      </c>
      <c r="G38" s="754"/>
      <c r="H38" s="54"/>
      <c r="I38" s="179">
        <v>35</v>
      </c>
    </row>
    <row r="39" spans="2:15" ht="15" customHeight="1" x14ac:dyDescent="0.25">
      <c r="B39" s="35">
        <v>22</v>
      </c>
      <c r="C39" s="516" t="s">
        <v>1022</v>
      </c>
      <c r="D39" s="754" t="s">
        <v>8</v>
      </c>
      <c r="E39" s="754">
        <v>22</v>
      </c>
      <c r="F39" s="54"/>
      <c r="G39" s="754"/>
      <c r="H39" s="54">
        <v>2550</v>
      </c>
      <c r="I39" s="179">
        <v>31</v>
      </c>
    </row>
    <row r="40" spans="2:15" ht="15" customHeight="1" thickBot="1" x14ac:dyDescent="0.3">
      <c r="B40" s="35">
        <v>23</v>
      </c>
      <c r="C40" s="743" t="s">
        <v>1022</v>
      </c>
      <c r="D40" s="752" t="s">
        <v>8</v>
      </c>
      <c r="E40" s="752">
        <v>25</v>
      </c>
      <c r="F40" s="741"/>
      <c r="G40" s="752"/>
      <c r="H40" s="741">
        <v>2870</v>
      </c>
      <c r="I40" s="753">
        <v>30</v>
      </c>
    </row>
    <row r="41" spans="2:15" ht="8.1" customHeight="1" thickTop="1" x14ac:dyDescent="0.25">
      <c r="B41" s="35"/>
      <c r="C41" s="365"/>
      <c r="D41" s="751"/>
      <c r="E41" s="751"/>
      <c r="F41" s="515"/>
      <c r="G41" s="170"/>
      <c r="H41" s="170"/>
      <c r="I41" s="744"/>
    </row>
    <row r="42" spans="2:15" ht="15" customHeight="1" x14ac:dyDescent="0.25">
      <c r="B42" s="679">
        <v>24</v>
      </c>
      <c r="C42" s="1006" t="s">
        <v>425</v>
      </c>
      <c r="D42" s="1008" t="s">
        <v>8</v>
      </c>
      <c r="E42" s="680">
        <v>16</v>
      </c>
      <c r="F42" s="681">
        <v>1615</v>
      </c>
      <c r="G42" s="680">
        <v>1485</v>
      </c>
      <c r="H42" s="681">
        <v>1420</v>
      </c>
      <c r="I42" s="682">
        <v>50</v>
      </c>
    </row>
    <row r="43" spans="2:15" ht="15" customHeight="1" thickBot="1" x14ac:dyDescent="0.3">
      <c r="B43" s="684">
        <v>25</v>
      </c>
      <c r="C43" s="1007"/>
      <c r="D43" s="1009"/>
      <c r="E43" s="685">
        <v>25</v>
      </c>
      <c r="F43" s="686"/>
      <c r="G43" s="685"/>
      <c r="H43" s="686"/>
      <c r="I43" s="687"/>
    </row>
    <row r="44" spans="2:15" ht="30" customHeight="1" thickTop="1" thickBot="1" x14ac:dyDescent="0.3">
      <c r="B44" s="1010" t="s">
        <v>1705</v>
      </c>
      <c r="C44" s="1010"/>
      <c r="D44" s="1010"/>
      <c r="E44" s="1010"/>
      <c r="F44" s="1010"/>
      <c r="G44" s="1010"/>
      <c r="H44" s="1010"/>
      <c r="I44" s="1010"/>
    </row>
    <row r="45" spans="2:15" ht="15" customHeight="1" thickTop="1" x14ac:dyDescent="0.25">
      <c r="B45" s="683">
        <v>1</v>
      </c>
      <c r="C45" s="1003" t="s">
        <v>1706</v>
      </c>
      <c r="D45" s="964" t="s">
        <v>419</v>
      </c>
      <c r="E45" s="754">
        <v>15</v>
      </c>
      <c r="F45" s="54">
        <v>1345</v>
      </c>
      <c r="G45" s="754">
        <v>1235</v>
      </c>
      <c r="H45" s="54">
        <v>1185</v>
      </c>
      <c r="I45" s="179">
        <v>58</v>
      </c>
    </row>
    <row r="46" spans="2:15" ht="15" customHeight="1" x14ac:dyDescent="0.25">
      <c r="B46" s="683">
        <v>2</v>
      </c>
      <c r="C46" s="1003"/>
      <c r="D46" s="964"/>
      <c r="E46" s="747">
        <v>18</v>
      </c>
      <c r="F46" s="50">
        <v>1615</v>
      </c>
      <c r="G46" s="747">
        <v>1485</v>
      </c>
      <c r="H46" s="50">
        <v>1420</v>
      </c>
      <c r="I46" s="51">
        <v>48</v>
      </c>
    </row>
    <row r="47" spans="2:15" ht="15" customHeight="1" thickBot="1" x14ac:dyDescent="0.3">
      <c r="B47" s="684">
        <v>3</v>
      </c>
      <c r="C47" s="1011"/>
      <c r="D47" s="1009"/>
      <c r="E47" s="685">
        <v>21</v>
      </c>
      <c r="F47" s="686">
        <v>1930</v>
      </c>
      <c r="G47" s="685">
        <v>1775</v>
      </c>
      <c r="H47" s="686">
        <v>1700</v>
      </c>
      <c r="I47" s="687">
        <v>40</v>
      </c>
    </row>
    <row r="48" spans="2:15" ht="30" customHeight="1" thickTop="1" thickBot="1" x14ac:dyDescent="0.3">
      <c r="B48" s="765" t="s">
        <v>426</v>
      </c>
      <c r="C48" s="765"/>
      <c r="D48" s="765"/>
      <c r="E48" s="765"/>
      <c r="F48" s="765"/>
      <c r="G48" s="765"/>
      <c r="H48" s="765"/>
      <c r="I48" s="765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1002" t="s">
        <v>1391</v>
      </c>
      <c r="D49" s="746" t="s">
        <v>427</v>
      </c>
      <c r="E49" s="746">
        <v>9</v>
      </c>
      <c r="F49" s="32"/>
      <c r="G49" s="746"/>
      <c r="H49" s="32"/>
      <c r="I49" s="48">
        <v>96</v>
      </c>
    </row>
    <row r="50" spans="2:9" ht="15" customHeight="1" x14ac:dyDescent="0.25">
      <c r="B50" s="35">
        <v>2</v>
      </c>
      <c r="C50" s="1003"/>
      <c r="D50" s="1005" t="s">
        <v>419</v>
      </c>
      <c r="E50" s="747">
        <v>9</v>
      </c>
      <c r="F50" s="50">
        <v>937</v>
      </c>
      <c r="G50" s="747">
        <v>861</v>
      </c>
      <c r="H50" s="50">
        <v>825</v>
      </c>
      <c r="I50" s="51">
        <v>96</v>
      </c>
    </row>
    <row r="51" spans="2:9" ht="15" customHeight="1" x14ac:dyDescent="0.25">
      <c r="B51" s="35">
        <v>3</v>
      </c>
      <c r="C51" s="1003"/>
      <c r="D51" s="964"/>
      <c r="E51" s="747">
        <v>12</v>
      </c>
      <c r="F51" s="50">
        <v>1190</v>
      </c>
      <c r="G51" s="747">
        <v>1095</v>
      </c>
      <c r="H51" s="50">
        <v>1050</v>
      </c>
      <c r="I51" s="51">
        <v>72</v>
      </c>
    </row>
    <row r="52" spans="2:9" ht="15" customHeight="1" x14ac:dyDescent="0.25">
      <c r="B52" s="35">
        <v>4</v>
      </c>
      <c r="C52" s="1003"/>
      <c r="D52" s="964"/>
      <c r="E52" s="747" t="s">
        <v>1078</v>
      </c>
      <c r="F52" s="50">
        <v>1470</v>
      </c>
      <c r="G52" s="747">
        <v>1125</v>
      </c>
      <c r="H52" s="50">
        <v>1350</v>
      </c>
      <c r="I52" s="51">
        <v>58</v>
      </c>
    </row>
    <row r="53" spans="2:9" ht="15" customHeight="1" x14ac:dyDescent="0.25">
      <c r="B53" s="35">
        <v>5</v>
      </c>
      <c r="C53" s="1003"/>
      <c r="D53" s="964"/>
      <c r="E53" s="747">
        <v>15</v>
      </c>
      <c r="F53" s="50">
        <v>1451</v>
      </c>
      <c r="G53" s="747">
        <v>1335</v>
      </c>
      <c r="H53" s="50">
        <v>1280</v>
      </c>
      <c r="I53" s="51">
        <v>58</v>
      </c>
    </row>
    <row r="54" spans="2:9" ht="15" customHeight="1" x14ac:dyDescent="0.25">
      <c r="B54" s="35">
        <v>6</v>
      </c>
      <c r="C54" s="1003"/>
      <c r="D54" s="964"/>
      <c r="E54" s="747">
        <v>18</v>
      </c>
      <c r="F54" s="50">
        <v>1742</v>
      </c>
      <c r="G54" s="747">
        <v>1600</v>
      </c>
      <c r="H54" s="50">
        <v>1535</v>
      </c>
      <c r="I54" s="51">
        <v>48</v>
      </c>
    </row>
    <row r="55" spans="2:9" ht="15" customHeight="1" x14ac:dyDescent="0.25">
      <c r="B55" s="35">
        <v>7</v>
      </c>
      <c r="C55" s="1003"/>
      <c r="D55" s="964"/>
      <c r="E55" s="747">
        <v>22</v>
      </c>
      <c r="F55" s="50">
        <v>2181</v>
      </c>
      <c r="G55" s="747">
        <v>2005</v>
      </c>
      <c r="H55" s="50">
        <v>1920</v>
      </c>
      <c r="I55" s="51">
        <v>40</v>
      </c>
    </row>
    <row r="56" spans="2:9" ht="15" customHeight="1" thickBot="1" x14ac:dyDescent="0.3">
      <c r="B56" s="35">
        <v>8</v>
      </c>
      <c r="C56" s="1004"/>
      <c r="D56" s="969"/>
      <c r="E56" s="748">
        <v>25</v>
      </c>
      <c r="F56" s="37">
        <v>2480</v>
      </c>
      <c r="G56" s="748">
        <v>2280</v>
      </c>
      <c r="H56" s="37">
        <v>2180</v>
      </c>
      <c r="I56" s="56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7"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28" activePane="bottomLeft" state="frozen"/>
      <selection pane="bottomLeft" activeCell="D47" sqref="D4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5"/>
      <c r="H11" s="158" t="s">
        <v>47</v>
      </c>
    </row>
    <row r="12" spans="2:10" ht="30" customHeight="1" thickTop="1" thickBot="1" x14ac:dyDescent="0.3">
      <c r="B12" s="765" t="s">
        <v>1512</v>
      </c>
      <c r="C12" s="937"/>
      <c r="D12" s="937"/>
      <c r="E12" s="937"/>
      <c r="F12" s="937"/>
      <c r="G12" s="938"/>
      <c r="H12" s="937"/>
    </row>
    <row r="13" spans="2:10" ht="20.100000000000001" customHeight="1" thickTop="1" x14ac:dyDescent="0.25">
      <c r="B13" s="35">
        <v>1</v>
      </c>
      <c r="C13" s="310"/>
      <c r="D13" s="462" t="s">
        <v>1501</v>
      </c>
      <c r="E13" s="130" t="s">
        <v>1506</v>
      </c>
      <c r="F13" s="436" t="s">
        <v>1507</v>
      </c>
      <c r="G13" s="817"/>
      <c r="H13" s="489">
        <v>22200</v>
      </c>
    </row>
    <row r="14" spans="2:10" ht="20.100000000000001" customHeight="1" x14ac:dyDescent="0.25">
      <c r="B14" s="35">
        <v>2</v>
      </c>
      <c r="C14" s="501"/>
      <c r="D14" s="182" t="s">
        <v>1503</v>
      </c>
      <c r="E14" s="130" t="s">
        <v>1506</v>
      </c>
      <c r="F14" s="436" t="s">
        <v>1508</v>
      </c>
      <c r="G14" s="817"/>
      <c r="H14" s="468">
        <v>22200</v>
      </c>
      <c r="I14"/>
    </row>
    <row r="15" spans="2:10" ht="20.100000000000001" customHeight="1" x14ac:dyDescent="0.25">
      <c r="B15" s="35">
        <v>3</v>
      </c>
      <c r="C15" s="104"/>
      <c r="D15" s="125" t="s">
        <v>1504</v>
      </c>
      <c r="E15" s="49" t="s">
        <v>1506</v>
      </c>
      <c r="F15" s="397" t="s">
        <v>1509</v>
      </c>
      <c r="G15" s="817"/>
      <c r="H15" s="468">
        <v>22200</v>
      </c>
      <c r="J15"/>
    </row>
    <row r="16" spans="2:10" ht="20.100000000000001" customHeight="1" x14ac:dyDescent="0.25">
      <c r="B16" s="35">
        <v>4</v>
      </c>
      <c r="C16" s="331"/>
      <c r="D16" s="330" t="s">
        <v>1505</v>
      </c>
      <c r="E16" s="318" t="s">
        <v>1506</v>
      </c>
      <c r="F16" s="435" t="s">
        <v>1510</v>
      </c>
      <c r="G16" s="817"/>
      <c r="H16" s="468">
        <v>22200</v>
      </c>
    </row>
    <row r="17" spans="1:12" ht="20.100000000000001" customHeight="1" thickBot="1" x14ac:dyDescent="0.3">
      <c r="B17" s="35">
        <v>5</v>
      </c>
      <c r="C17" s="186"/>
      <c r="D17" s="187" t="s">
        <v>1502</v>
      </c>
      <c r="E17" s="38" t="s">
        <v>1506</v>
      </c>
      <c r="F17" s="500" t="s">
        <v>1511</v>
      </c>
      <c r="G17" s="817"/>
      <c r="H17" s="469">
        <v>22200</v>
      </c>
      <c r="J17"/>
    </row>
    <row r="18" spans="1:12" ht="30" customHeight="1" thickTop="1" thickBot="1" x14ac:dyDescent="0.3">
      <c r="B18" s="797" t="s">
        <v>1020</v>
      </c>
      <c r="C18" s="848"/>
      <c r="D18" s="848"/>
      <c r="E18" s="848"/>
      <c r="F18" s="848"/>
      <c r="G18" s="849"/>
      <c r="H18" s="848"/>
      <c r="L18"/>
    </row>
    <row r="19" spans="1:12" ht="20.100000000000001" customHeight="1" thickTop="1" x14ac:dyDescent="0.25">
      <c r="B19" s="369">
        <v>1</v>
      </c>
      <c r="C19" s="101"/>
      <c r="D19" s="102" t="s">
        <v>53</v>
      </c>
      <c r="E19" s="33" t="s">
        <v>44</v>
      </c>
      <c r="F19" s="498" t="s">
        <v>54</v>
      </c>
      <c r="G19" s="817"/>
      <c r="H19" s="470"/>
    </row>
    <row r="20" spans="1:12" ht="20.100000000000001" customHeight="1" thickBot="1" x14ac:dyDescent="0.3">
      <c r="B20" s="35">
        <v>2</v>
      </c>
      <c r="C20" s="186"/>
      <c r="D20" s="187" t="s">
        <v>53</v>
      </c>
      <c r="E20" s="38" t="s">
        <v>45</v>
      </c>
      <c r="F20" s="500" t="s">
        <v>54</v>
      </c>
      <c r="G20" s="817"/>
      <c r="H20" s="471"/>
    </row>
    <row r="21" spans="1:12" ht="30" customHeight="1" thickTop="1" thickBot="1" x14ac:dyDescent="0.3">
      <c r="B21" s="797" t="s">
        <v>1019</v>
      </c>
      <c r="C21" s="848"/>
      <c r="D21" s="848"/>
      <c r="E21" s="848"/>
      <c r="F21" s="848"/>
      <c r="G21" s="849"/>
      <c r="H21" s="848"/>
    </row>
    <row r="22" spans="1:12" ht="20.100000000000001" customHeight="1" thickTop="1" x14ac:dyDescent="0.25">
      <c r="B22" s="260">
        <v>1</v>
      </c>
      <c r="C22" s="101"/>
      <c r="D22" s="118" t="s">
        <v>55</v>
      </c>
      <c r="E22" s="33" t="s">
        <v>44</v>
      </c>
      <c r="F22" s="498" t="s">
        <v>57</v>
      </c>
      <c r="G22" s="918"/>
      <c r="H22" s="467"/>
    </row>
    <row r="23" spans="1:12" ht="20.100000000000001" customHeight="1" x14ac:dyDescent="0.25">
      <c r="B23" s="35">
        <v>2</v>
      </c>
      <c r="C23" s="104"/>
      <c r="D23" s="105" t="s">
        <v>55</v>
      </c>
      <c r="E23" s="49" t="s">
        <v>45</v>
      </c>
      <c r="F23" s="397" t="s">
        <v>57</v>
      </c>
      <c r="G23" s="1014"/>
      <c r="H23" s="468">
        <v>4000</v>
      </c>
    </row>
    <row r="24" spans="1:12" ht="20.100000000000001" customHeight="1" x14ac:dyDescent="0.25">
      <c r="B24" s="35">
        <v>3</v>
      </c>
      <c r="C24" s="104"/>
      <c r="D24" s="119" t="s">
        <v>55</v>
      </c>
      <c r="E24" s="49" t="s">
        <v>56</v>
      </c>
      <c r="F24" s="397" t="s">
        <v>57</v>
      </c>
      <c r="G24" s="1014"/>
      <c r="H24" s="468"/>
    </row>
    <row r="25" spans="1:12" ht="20.100000000000001" customHeight="1" x14ac:dyDescent="0.25">
      <c r="A25" s="267"/>
      <c r="B25" s="300">
        <v>4</v>
      </c>
      <c r="C25" s="340"/>
      <c r="D25" s="341" t="s">
        <v>81</v>
      </c>
      <c r="E25" s="342" t="s">
        <v>80</v>
      </c>
      <c r="F25" s="499" t="s">
        <v>82</v>
      </c>
      <c r="G25" s="1015"/>
      <c r="H25" s="468">
        <v>4000</v>
      </c>
    </row>
    <row r="26" spans="1:12" ht="20.100000000000001" customHeight="1" x14ac:dyDescent="0.25">
      <c r="A26" s="267"/>
      <c r="B26" s="300">
        <v>5</v>
      </c>
      <c r="C26" s="104"/>
      <c r="D26" s="136" t="s">
        <v>81</v>
      </c>
      <c r="E26" s="137" t="s">
        <v>44</v>
      </c>
      <c r="F26" s="392" t="s">
        <v>82</v>
      </c>
      <c r="G26" s="1015"/>
      <c r="H26" s="468">
        <v>4000</v>
      </c>
    </row>
    <row r="27" spans="1:12" ht="20.100000000000001" customHeight="1" thickBot="1" x14ac:dyDescent="0.3">
      <c r="B27" s="35">
        <v>6</v>
      </c>
      <c r="C27" s="186"/>
      <c r="D27" s="195" t="s">
        <v>81</v>
      </c>
      <c r="E27" s="487" t="s">
        <v>134</v>
      </c>
      <c r="F27" s="488" t="s">
        <v>82</v>
      </c>
      <c r="G27" s="1015"/>
      <c r="H27" s="469">
        <v>4000</v>
      </c>
    </row>
    <row r="28" spans="1:12" ht="30" customHeight="1" thickTop="1" thickBot="1" x14ac:dyDescent="0.3">
      <c r="B28" s="797" t="s">
        <v>1018</v>
      </c>
      <c r="C28" s="848"/>
      <c r="D28" s="848"/>
      <c r="E28" s="848"/>
      <c r="F28" s="848"/>
      <c r="G28" s="849"/>
      <c r="H28" s="848"/>
    </row>
    <row r="29" spans="1:12" ht="20.100000000000001" customHeight="1" thickTop="1" x14ac:dyDescent="0.25">
      <c r="B29" s="369">
        <v>1</v>
      </c>
      <c r="C29" s="101"/>
      <c r="D29" s="122" t="s">
        <v>60</v>
      </c>
      <c r="E29" s="33" t="s">
        <v>45</v>
      </c>
      <c r="F29" s="391" t="s">
        <v>70</v>
      </c>
      <c r="G29" s="124"/>
      <c r="H29" s="467">
        <v>4000</v>
      </c>
    </row>
    <row r="30" spans="1:12" ht="19.5" customHeight="1" x14ac:dyDescent="0.25">
      <c r="B30" s="35">
        <v>2</v>
      </c>
      <c r="C30" s="104"/>
      <c r="D30" s="125" t="s">
        <v>61</v>
      </c>
      <c r="E30" s="49" t="s">
        <v>45</v>
      </c>
      <c r="F30" s="392" t="s">
        <v>71</v>
      </c>
      <c r="G30" s="124"/>
      <c r="H30" s="468">
        <v>4000</v>
      </c>
    </row>
    <row r="31" spans="1:12" ht="20.100000000000001" customHeight="1" x14ac:dyDescent="0.25">
      <c r="B31" s="35">
        <v>3</v>
      </c>
      <c r="C31" s="104"/>
      <c r="D31" s="125" t="s">
        <v>62</v>
      </c>
      <c r="E31" s="49" t="s">
        <v>45</v>
      </c>
      <c r="F31" s="392" t="s">
        <v>72</v>
      </c>
      <c r="G31" s="124"/>
      <c r="H31" s="468">
        <v>4000</v>
      </c>
      <c r="K31"/>
    </row>
    <row r="32" spans="1:12" ht="20.100000000000001" customHeight="1" x14ac:dyDescent="0.25">
      <c r="B32" s="35">
        <v>4</v>
      </c>
      <c r="C32" s="104"/>
      <c r="D32" s="136" t="s">
        <v>83</v>
      </c>
      <c r="E32" s="137" t="s">
        <v>45</v>
      </c>
      <c r="F32" s="495" t="s">
        <v>92</v>
      </c>
      <c r="G32" s="124"/>
      <c r="H32" s="468">
        <v>4000</v>
      </c>
    </row>
    <row r="33" spans="2:8" ht="20.100000000000001" customHeight="1" x14ac:dyDescent="0.25">
      <c r="B33" s="35">
        <v>5</v>
      </c>
      <c r="C33" s="331"/>
      <c r="D33" s="330" t="s">
        <v>63</v>
      </c>
      <c r="E33" s="318" t="s">
        <v>45</v>
      </c>
      <c r="F33" s="393" t="s">
        <v>73</v>
      </c>
      <c r="G33" s="124"/>
      <c r="H33" s="468">
        <v>4000</v>
      </c>
    </row>
    <row r="34" spans="2:8" ht="20.100000000000001" customHeight="1" x14ac:dyDescent="0.25">
      <c r="B34" s="35">
        <v>6</v>
      </c>
      <c r="C34" s="104"/>
      <c r="D34" s="125" t="s">
        <v>64</v>
      </c>
      <c r="E34" s="49" t="s">
        <v>45</v>
      </c>
      <c r="F34" s="397" t="s">
        <v>74</v>
      </c>
      <c r="G34" s="124"/>
      <c r="H34" s="468">
        <v>4000</v>
      </c>
    </row>
    <row r="35" spans="2:8" ht="20.100000000000001" customHeight="1" x14ac:dyDescent="0.25">
      <c r="B35" s="35">
        <v>7</v>
      </c>
      <c r="C35" s="104"/>
      <c r="D35" s="125" t="s">
        <v>64</v>
      </c>
      <c r="E35" s="49" t="s">
        <v>44</v>
      </c>
      <c r="F35" s="397" t="s">
        <v>74</v>
      </c>
      <c r="G35" s="124"/>
      <c r="H35" s="468">
        <v>4000</v>
      </c>
    </row>
    <row r="36" spans="2:8" ht="20.100000000000001" customHeight="1" x14ac:dyDescent="0.25">
      <c r="B36" s="35">
        <v>8</v>
      </c>
      <c r="C36" s="104"/>
      <c r="D36" s="125" t="s">
        <v>65</v>
      </c>
      <c r="E36" s="49" t="s">
        <v>45</v>
      </c>
      <c r="F36" s="395" t="s">
        <v>75</v>
      </c>
      <c r="G36" s="124"/>
      <c r="H36" s="468">
        <v>4000</v>
      </c>
    </row>
    <row r="37" spans="2:8" ht="20.100000000000001" customHeight="1" x14ac:dyDescent="0.25">
      <c r="B37" s="35">
        <v>9</v>
      </c>
      <c r="C37" s="104"/>
      <c r="D37" s="125" t="s">
        <v>66</v>
      </c>
      <c r="E37" s="49" t="s">
        <v>45</v>
      </c>
      <c r="F37" s="496" t="s">
        <v>76</v>
      </c>
      <c r="G37" s="124"/>
      <c r="H37" s="468">
        <v>4000</v>
      </c>
    </row>
    <row r="38" spans="2:8" ht="20.100000000000001" customHeight="1" x14ac:dyDescent="0.25">
      <c r="B38" s="35">
        <v>10</v>
      </c>
      <c r="C38" s="104"/>
      <c r="D38" s="136" t="s">
        <v>86</v>
      </c>
      <c r="E38" s="137" t="s">
        <v>45</v>
      </c>
      <c r="F38" s="495" t="s">
        <v>95</v>
      </c>
      <c r="G38" s="124"/>
      <c r="H38" s="468">
        <v>4000</v>
      </c>
    </row>
    <row r="39" spans="2:8" ht="20.100000000000001" customHeight="1" x14ac:dyDescent="0.25">
      <c r="B39" s="35">
        <v>11</v>
      </c>
      <c r="C39" s="104"/>
      <c r="D39" s="136" t="s">
        <v>87</v>
      </c>
      <c r="E39" s="137" t="s">
        <v>45</v>
      </c>
      <c r="F39" s="495" t="s">
        <v>96</v>
      </c>
      <c r="G39" s="124"/>
      <c r="H39" s="468">
        <v>4000</v>
      </c>
    </row>
    <row r="40" spans="2:8" ht="20.100000000000001" customHeight="1" x14ac:dyDescent="0.25">
      <c r="B40" s="35">
        <v>12</v>
      </c>
      <c r="C40" s="104"/>
      <c r="D40" s="125" t="s">
        <v>67</v>
      </c>
      <c r="E40" s="49" t="s">
        <v>45</v>
      </c>
      <c r="F40" s="431" t="s">
        <v>77</v>
      </c>
      <c r="G40" s="124"/>
      <c r="H40" s="468"/>
    </row>
    <row r="41" spans="2:8" ht="20.100000000000001" customHeight="1" x14ac:dyDescent="0.25">
      <c r="B41" s="35">
        <v>13</v>
      </c>
      <c r="C41" s="104"/>
      <c r="D41" s="125" t="s">
        <v>69</v>
      </c>
      <c r="E41" s="49" t="s">
        <v>80</v>
      </c>
      <c r="F41" s="392" t="s">
        <v>78</v>
      </c>
      <c r="G41" s="124"/>
      <c r="H41" s="468">
        <v>4000</v>
      </c>
    </row>
    <row r="42" spans="2:8" ht="20.100000000000001" customHeight="1" x14ac:dyDescent="0.25">
      <c r="B42" s="35">
        <v>14</v>
      </c>
      <c r="C42" s="250"/>
      <c r="D42" s="304" t="s">
        <v>68</v>
      </c>
      <c r="E42" s="303" t="s">
        <v>80</v>
      </c>
      <c r="F42" s="395" t="s">
        <v>79</v>
      </c>
      <c r="G42" s="124"/>
      <c r="H42" s="468">
        <v>4000</v>
      </c>
    </row>
    <row r="43" spans="2:8" ht="20.100000000000001" customHeight="1" x14ac:dyDescent="0.25">
      <c r="B43" s="35">
        <v>15</v>
      </c>
      <c r="C43" s="104"/>
      <c r="D43" s="136" t="s">
        <v>88</v>
      </c>
      <c r="E43" s="137" t="s">
        <v>80</v>
      </c>
      <c r="F43" s="495" t="s">
        <v>97</v>
      </c>
      <c r="G43" s="124"/>
      <c r="H43" s="468">
        <v>4000</v>
      </c>
    </row>
    <row r="44" spans="2:8" ht="20.100000000000001" customHeight="1" x14ac:dyDescent="0.25">
      <c r="B44" s="35">
        <v>16</v>
      </c>
      <c r="C44" s="104"/>
      <c r="D44" s="136" t="s">
        <v>88</v>
      </c>
      <c r="E44" s="137" t="s">
        <v>45</v>
      </c>
      <c r="F44" s="495" t="s">
        <v>97</v>
      </c>
      <c r="G44" s="124"/>
      <c r="H44" s="468">
        <v>4000</v>
      </c>
    </row>
    <row r="45" spans="2:8" ht="20.100000000000001" customHeight="1" thickBot="1" x14ac:dyDescent="0.3">
      <c r="B45" s="35">
        <v>17</v>
      </c>
      <c r="C45" s="104"/>
      <c r="D45" s="136" t="s">
        <v>89</v>
      </c>
      <c r="E45" s="137" t="s">
        <v>44</v>
      </c>
      <c r="F45" s="495" t="s">
        <v>98</v>
      </c>
      <c r="G45" s="124"/>
      <c r="H45" s="468">
        <v>4000</v>
      </c>
    </row>
    <row r="46" spans="2:8" ht="20.100000000000001" customHeight="1" thickTop="1" thickBot="1" x14ac:dyDescent="0.3">
      <c r="B46" s="35">
        <v>18</v>
      </c>
      <c r="C46" s="104"/>
      <c r="D46" s="136" t="s">
        <v>126</v>
      </c>
      <c r="E46" s="137" t="s">
        <v>80</v>
      </c>
      <c r="F46" s="392" t="s">
        <v>127</v>
      </c>
      <c r="G46" s="142"/>
      <c r="H46" s="468">
        <v>4000</v>
      </c>
    </row>
    <row r="47" spans="2:8" ht="20.100000000000001" customHeight="1" thickTop="1" x14ac:dyDescent="0.25">
      <c r="B47" s="35">
        <v>19</v>
      </c>
      <c r="C47" s="104"/>
      <c r="D47" s="136" t="s">
        <v>132</v>
      </c>
      <c r="E47" s="137" t="s">
        <v>44</v>
      </c>
      <c r="F47" s="392" t="s">
        <v>133</v>
      </c>
      <c r="G47" s="140"/>
      <c r="H47" s="468">
        <v>4000</v>
      </c>
    </row>
    <row r="48" spans="2:8" ht="20.100000000000001" customHeight="1" thickBot="1" x14ac:dyDescent="0.3">
      <c r="B48" s="35">
        <v>20</v>
      </c>
      <c r="C48" s="186"/>
      <c r="D48" s="195" t="s">
        <v>90</v>
      </c>
      <c r="E48" s="487" t="s">
        <v>45</v>
      </c>
      <c r="F48" s="497" t="s">
        <v>99</v>
      </c>
      <c r="G48" s="124"/>
      <c r="H48" s="469"/>
    </row>
    <row r="49" spans="2:15" ht="30" customHeight="1" thickTop="1" thickBot="1" x14ac:dyDescent="0.3">
      <c r="B49" s="797" t="s">
        <v>1017</v>
      </c>
      <c r="C49" s="848"/>
      <c r="D49" s="848"/>
      <c r="E49" s="848"/>
      <c r="F49" s="848"/>
      <c r="G49" s="849"/>
      <c r="H49" s="848"/>
    </row>
    <row r="50" spans="2:15" ht="20.100000000000001" customHeight="1" thickTop="1" thickBot="1" x14ac:dyDescent="0.3">
      <c r="B50" s="369">
        <v>1</v>
      </c>
      <c r="C50" s="101"/>
      <c r="D50" s="336" t="s">
        <v>108</v>
      </c>
      <c r="E50" s="337" t="s">
        <v>80</v>
      </c>
      <c r="F50" s="494" t="s">
        <v>982</v>
      </c>
      <c r="G50" s="140"/>
      <c r="H50" s="467"/>
      <c r="O50"/>
    </row>
    <row r="51" spans="2:15" ht="20.100000000000001" customHeight="1" thickTop="1" thickBot="1" x14ac:dyDescent="0.3">
      <c r="B51" s="35">
        <v>2</v>
      </c>
      <c r="C51" s="104"/>
      <c r="D51" s="333" t="s">
        <v>110</v>
      </c>
      <c r="E51" s="334" t="s">
        <v>80</v>
      </c>
      <c r="F51" s="483" t="s">
        <v>983</v>
      </c>
      <c r="G51" s="140"/>
      <c r="H51" s="468"/>
    </row>
    <row r="52" spans="2:15" ht="20.100000000000001" customHeight="1" thickTop="1" x14ac:dyDescent="0.25">
      <c r="B52" s="35">
        <v>3</v>
      </c>
      <c r="C52" s="104"/>
      <c r="D52" s="333" t="s">
        <v>112</v>
      </c>
      <c r="E52" s="334" t="s">
        <v>80</v>
      </c>
      <c r="F52" s="483" t="s">
        <v>984</v>
      </c>
      <c r="G52" s="140"/>
      <c r="H52" s="468"/>
    </row>
    <row r="53" spans="2:15" ht="20.100000000000001" customHeight="1" thickBot="1" x14ac:dyDescent="0.3">
      <c r="B53" s="35">
        <v>4</v>
      </c>
      <c r="C53" s="104"/>
      <c r="D53" s="333" t="s">
        <v>120</v>
      </c>
      <c r="E53" s="334" t="s">
        <v>80</v>
      </c>
      <c r="F53" s="483" t="s">
        <v>985</v>
      </c>
      <c r="G53" s="124"/>
      <c r="H53" s="468"/>
    </row>
    <row r="54" spans="2:15" ht="20.100000000000001" customHeight="1" thickTop="1" thickBot="1" x14ac:dyDescent="0.3">
      <c r="B54" s="35">
        <v>5</v>
      </c>
      <c r="C54" s="104"/>
      <c r="D54" s="333" t="s">
        <v>122</v>
      </c>
      <c r="E54" s="334" t="s">
        <v>80</v>
      </c>
      <c r="F54" s="483" t="s">
        <v>986</v>
      </c>
      <c r="G54" s="140"/>
      <c r="H54" s="468"/>
    </row>
    <row r="55" spans="2:15" ht="20.100000000000001" customHeight="1" thickTop="1" x14ac:dyDescent="0.25">
      <c r="B55" s="35">
        <v>6</v>
      </c>
      <c r="C55" s="104"/>
      <c r="D55" s="333" t="s">
        <v>124</v>
      </c>
      <c r="E55" s="334" t="s">
        <v>80</v>
      </c>
      <c r="F55" s="483" t="s">
        <v>987</v>
      </c>
      <c r="G55" s="140"/>
      <c r="H55" s="468"/>
    </row>
    <row r="56" spans="2:15" ht="20.100000000000001" customHeight="1" thickBot="1" x14ac:dyDescent="0.3">
      <c r="B56" s="35">
        <v>7</v>
      </c>
      <c r="C56" s="104"/>
      <c r="D56" s="333" t="s">
        <v>128</v>
      </c>
      <c r="E56" s="334" t="s">
        <v>80</v>
      </c>
      <c r="F56" s="483" t="s">
        <v>988</v>
      </c>
      <c r="G56" s="124"/>
      <c r="H56" s="468"/>
    </row>
    <row r="57" spans="2:15" ht="18" customHeight="1" thickTop="1" thickBot="1" x14ac:dyDescent="0.3">
      <c r="B57" s="35">
        <v>8</v>
      </c>
      <c r="C57" s="186"/>
      <c r="D57" s="484" t="s">
        <v>135</v>
      </c>
      <c r="E57" s="485" t="s">
        <v>80</v>
      </c>
      <c r="F57" s="486" t="s">
        <v>990</v>
      </c>
      <c r="G57" s="140"/>
      <c r="H57" s="469"/>
    </row>
    <row r="58" spans="2:15" ht="30" customHeight="1" thickTop="1" thickBot="1" x14ac:dyDescent="0.3">
      <c r="B58" s="797" t="s">
        <v>1016</v>
      </c>
      <c r="C58" s="848"/>
      <c r="D58" s="848"/>
      <c r="E58" s="848"/>
      <c r="F58" s="848"/>
      <c r="G58" s="849"/>
      <c r="H58" s="848"/>
    </row>
    <row r="59" spans="2:15" ht="20.100000000000001" customHeight="1" thickTop="1" thickBot="1" x14ac:dyDescent="0.3">
      <c r="B59" s="369">
        <v>1</v>
      </c>
      <c r="C59" s="101"/>
      <c r="D59" s="133" t="s">
        <v>100</v>
      </c>
      <c r="E59" s="134" t="s">
        <v>80</v>
      </c>
      <c r="F59" s="391" t="s">
        <v>101</v>
      </c>
      <c r="G59" s="140"/>
      <c r="H59" s="467"/>
    </row>
    <row r="60" spans="2:15" ht="20.100000000000001" customHeight="1" thickTop="1" thickBot="1" x14ac:dyDescent="0.3">
      <c r="B60" s="35">
        <v>2</v>
      </c>
      <c r="C60" s="104"/>
      <c r="D60" s="136" t="s">
        <v>102</v>
      </c>
      <c r="E60" s="137" t="s">
        <v>80</v>
      </c>
      <c r="F60" s="392" t="s">
        <v>103</v>
      </c>
      <c r="G60" s="142"/>
      <c r="H60" s="468">
        <v>4000</v>
      </c>
    </row>
    <row r="61" spans="2:15" ht="20.100000000000001" customHeight="1" thickTop="1" thickBot="1" x14ac:dyDescent="0.3">
      <c r="B61" s="35">
        <v>3</v>
      </c>
      <c r="C61" s="104"/>
      <c r="D61" s="136" t="s">
        <v>104</v>
      </c>
      <c r="E61" s="137" t="s">
        <v>80</v>
      </c>
      <c r="F61" s="392" t="s">
        <v>105</v>
      </c>
      <c r="G61" s="124"/>
      <c r="H61" s="468">
        <v>4000</v>
      </c>
    </row>
    <row r="62" spans="2:15" ht="20.100000000000001" customHeight="1" thickTop="1" x14ac:dyDescent="0.25">
      <c r="B62" s="35">
        <v>4</v>
      </c>
      <c r="C62" s="314"/>
      <c r="D62" s="315" t="s">
        <v>106</v>
      </c>
      <c r="E62" s="316" t="s">
        <v>80</v>
      </c>
      <c r="F62" s="493" t="s">
        <v>107</v>
      </c>
      <c r="G62" s="140"/>
      <c r="H62" s="468">
        <v>4000</v>
      </c>
    </row>
    <row r="63" spans="2:15" ht="20.100000000000001" customHeight="1" x14ac:dyDescent="0.25">
      <c r="B63" s="35">
        <v>5</v>
      </c>
      <c r="C63" s="104"/>
      <c r="D63" s="125" t="s">
        <v>903</v>
      </c>
      <c r="E63" s="49" t="s">
        <v>80</v>
      </c>
      <c r="F63" s="392" t="s">
        <v>945</v>
      </c>
      <c r="G63" s="124"/>
      <c r="H63" s="468">
        <v>4000</v>
      </c>
    </row>
    <row r="64" spans="2:15" ht="20.100000000000001" customHeight="1" x14ac:dyDescent="0.25">
      <c r="B64" s="35">
        <v>6</v>
      </c>
      <c r="C64" s="104"/>
      <c r="D64" s="136" t="s">
        <v>84</v>
      </c>
      <c r="E64" s="137" t="s">
        <v>91</v>
      </c>
      <c r="F64" s="495" t="s">
        <v>93</v>
      </c>
      <c r="G64" s="124"/>
      <c r="H64" s="468"/>
    </row>
    <row r="65" spans="2:8" ht="20.100000000000001" customHeight="1" thickBot="1" x14ac:dyDescent="0.3">
      <c r="B65" s="35">
        <v>7</v>
      </c>
      <c r="C65" s="104"/>
      <c r="D65" s="136" t="s">
        <v>85</v>
      </c>
      <c r="E65" s="137" t="s">
        <v>91</v>
      </c>
      <c r="F65" s="495" t="s">
        <v>94</v>
      </c>
      <c r="G65" s="124"/>
      <c r="H65" s="468">
        <v>4000</v>
      </c>
    </row>
    <row r="66" spans="2:8" ht="20.100000000000001" customHeight="1" thickTop="1" thickBot="1" x14ac:dyDescent="0.3">
      <c r="B66" s="35">
        <v>8</v>
      </c>
      <c r="C66" s="310"/>
      <c r="D66" s="311" t="s">
        <v>140</v>
      </c>
      <c r="E66" s="312" t="s">
        <v>91</v>
      </c>
      <c r="F66" s="431" t="s">
        <v>141</v>
      </c>
      <c r="G66" s="142"/>
      <c r="H66" s="468">
        <v>4000</v>
      </c>
    </row>
    <row r="67" spans="2:8" ht="20.100000000000001" customHeight="1" thickTop="1" thickBot="1" x14ac:dyDescent="0.3">
      <c r="B67" s="35">
        <v>9</v>
      </c>
      <c r="C67" s="104"/>
      <c r="D67" s="333" t="s">
        <v>142</v>
      </c>
      <c r="E67" s="334" t="s">
        <v>91</v>
      </c>
      <c r="F67" s="483" t="s">
        <v>991</v>
      </c>
      <c r="G67" s="142"/>
      <c r="H67" s="468"/>
    </row>
    <row r="68" spans="2:8" ht="20.100000000000001" customHeight="1" thickTop="1" thickBot="1" x14ac:dyDescent="0.3">
      <c r="B68" s="35">
        <v>10</v>
      </c>
      <c r="C68" s="104"/>
      <c r="D68" s="136" t="s">
        <v>144</v>
      </c>
      <c r="E68" s="137" t="s">
        <v>91</v>
      </c>
      <c r="F68" s="392" t="s">
        <v>145</v>
      </c>
      <c r="G68" s="142"/>
      <c r="H68" s="468">
        <v>4000</v>
      </c>
    </row>
    <row r="69" spans="2:8" ht="20.100000000000001" customHeight="1" thickTop="1" thickBot="1" x14ac:dyDescent="0.3">
      <c r="B69" s="35">
        <v>11</v>
      </c>
      <c r="C69" s="104"/>
      <c r="D69" s="136" t="s">
        <v>114</v>
      </c>
      <c r="E69" s="137" t="s">
        <v>45</v>
      </c>
      <c r="F69" s="392" t="s">
        <v>115</v>
      </c>
      <c r="G69" s="140"/>
      <c r="H69" s="468"/>
    </row>
    <row r="70" spans="2:8" ht="20.100000000000001" customHeight="1" thickTop="1" thickBot="1" x14ac:dyDescent="0.3">
      <c r="B70" s="35">
        <v>12</v>
      </c>
      <c r="C70" s="104"/>
      <c r="D70" s="136" t="s">
        <v>114</v>
      </c>
      <c r="E70" s="137" t="s">
        <v>44</v>
      </c>
      <c r="F70" s="392" t="s">
        <v>115</v>
      </c>
      <c r="G70" s="140"/>
      <c r="H70" s="468"/>
    </row>
    <row r="71" spans="2:8" ht="20.100000000000001" customHeight="1" thickTop="1" thickBot="1" x14ac:dyDescent="0.3">
      <c r="B71" s="35">
        <v>13</v>
      </c>
      <c r="C71" s="104"/>
      <c r="D71" s="136" t="s">
        <v>116</v>
      </c>
      <c r="E71" s="137" t="s">
        <v>45</v>
      </c>
      <c r="F71" s="392" t="s">
        <v>117</v>
      </c>
      <c r="G71" s="140"/>
      <c r="H71" s="468"/>
    </row>
    <row r="72" spans="2:8" ht="20.100000000000001" customHeight="1" thickTop="1" thickBot="1" x14ac:dyDescent="0.3">
      <c r="B72" s="35">
        <v>14</v>
      </c>
      <c r="C72" s="104"/>
      <c r="D72" s="136" t="s">
        <v>118</v>
      </c>
      <c r="E72" s="137" t="s">
        <v>80</v>
      </c>
      <c r="F72" s="392" t="s">
        <v>119</v>
      </c>
      <c r="G72" s="142"/>
      <c r="H72" s="468"/>
    </row>
    <row r="73" spans="2:8" ht="20.100000000000001" customHeight="1" thickTop="1" thickBot="1" x14ac:dyDescent="0.3">
      <c r="B73" s="35">
        <v>15</v>
      </c>
      <c r="C73" s="104"/>
      <c r="D73" s="136" t="s">
        <v>1011</v>
      </c>
      <c r="E73" s="137" t="s">
        <v>91</v>
      </c>
      <c r="F73" s="392" t="s">
        <v>972</v>
      </c>
      <c r="G73" s="142"/>
      <c r="H73" s="468">
        <v>4000</v>
      </c>
    </row>
    <row r="74" spans="2:8" ht="20.100000000000001" customHeight="1" thickTop="1" thickBot="1" x14ac:dyDescent="0.3">
      <c r="B74" s="35">
        <v>16</v>
      </c>
      <c r="C74" s="104"/>
      <c r="D74" s="333" t="s">
        <v>146</v>
      </c>
      <c r="E74" s="334" t="s">
        <v>80</v>
      </c>
      <c r="F74" s="483" t="s">
        <v>992</v>
      </c>
      <c r="G74" s="142"/>
      <c r="H74" s="468"/>
    </row>
    <row r="75" spans="2:8" ht="20.100000000000001" customHeight="1" thickTop="1" thickBot="1" x14ac:dyDescent="0.3">
      <c r="B75" s="35">
        <v>17</v>
      </c>
      <c r="C75" s="104"/>
      <c r="D75" s="136" t="s">
        <v>148</v>
      </c>
      <c r="E75" s="137" t="s">
        <v>80</v>
      </c>
      <c r="F75" s="392" t="s">
        <v>149</v>
      </c>
      <c r="G75" s="142"/>
      <c r="H75" s="468">
        <v>4000</v>
      </c>
    </row>
    <row r="76" spans="2:8" ht="20.100000000000001" customHeight="1" thickTop="1" thickBot="1" x14ac:dyDescent="0.3">
      <c r="B76" s="35">
        <v>18</v>
      </c>
      <c r="C76" s="104"/>
      <c r="D76" s="136" t="s">
        <v>152</v>
      </c>
      <c r="E76" s="137" t="s">
        <v>91</v>
      </c>
      <c r="F76" s="392" t="s">
        <v>153</v>
      </c>
      <c r="G76" s="142"/>
      <c r="H76" s="468"/>
    </row>
    <row r="77" spans="2:8" ht="20.100000000000001" customHeight="1" thickTop="1" thickBot="1" x14ac:dyDescent="0.3">
      <c r="B77" s="35">
        <v>19</v>
      </c>
      <c r="C77" s="104"/>
      <c r="D77" s="136" t="s">
        <v>154</v>
      </c>
      <c r="E77" s="137" t="s">
        <v>80</v>
      </c>
      <c r="F77" s="392" t="s">
        <v>155</v>
      </c>
      <c r="G77" s="142"/>
      <c r="H77" s="468">
        <v>4000</v>
      </c>
    </row>
    <row r="78" spans="2:8" ht="20.100000000000001" customHeight="1" thickTop="1" thickBot="1" x14ac:dyDescent="0.3">
      <c r="B78" s="35">
        <v>20</v>
      </c>
      <c r="C78" s="104"/>
      <c r="D78" s="136" t="s">
        <v>156</v>
      </c>
      <c r="E78" s="137" t="s">
        <v>80</v>
      </c>
      <c r="F78" s="392" t="s">
        <v>157</v>
      </c>
      <c r="G78" s="142"/>
      <c r="H78" s="468">
        <v>4000</v>
      </c>
    </row>
    <row r="79" spans="2:8" ht="20.100000000000001" customHeight="1" thickTop="1" thickBot="1" x14ac:dyDescent="0.3">
      <c r="B79" s="35">
        <v>21</v>
      </c>
      <c r="C79" s="104"/>
      <c r="D79" s="136" t="s">
        <v>970</v>
      </c>
      <c r="E79" s="137" t="s">
        <v>80</v>
      </c>
      <c r="F79" s="392" t="s">
        <v>971</v>
      </c>
      <c r="G79" s="140"/>
      <c r="H79" s="468"/>
    </row>
    <row r="80" spans="2:8" ht="20.100000000000001" customHeight="1" thickTop="1" thickBot="1" x14ac:dyDescent="0.3">
      <c r="B80" s="35">
        <v>22</v>
      </c>
      <c r="C80" s="104"/>
      <c r="D80" s="333" t="s">
        <v>158</v>
      </c>
      <c r="E80" s="334" t="s">
        <v>91</v>
      </c>
      <c r="F80" s="483" t="s">
        <v>993</v>
      </c>
      <c r="G80" s="142"/>
      <c r="H80" s="468"/>
    </row>
    <row r="81" spans="2:8" ht="20.100000000000001" customHeight="1" thickTop="1" thickBot="1" x14ac:dyDescent="0.3">
      <c r="B81" s="35">
        <v>23</v>
      </c>
      <c r="C81" s="104"/>
      <c r="D81" s="333" t="s">
        <v>160</v>
      </c>
      <c r="E81" s="334" t="s">
        <v>80</v>
      </c>
      <c r="F81" s="483" t="s">
        <v>994</v>
      </c>
      <c r="G81" s="142"/>
      <c r="H81" s="468"/>
    </row>
    <row r="82" spans="2:8" ht="20.100000000000001" customHeight="1" thickTop="1" thickBot="1" x14ac:dyDescent="0.3">
      <c r="B82" s="35">
        <v>24</v>
      </c>
      <c r="C82" s="104"/>
      <c r="D82" s="333" t="s">
        <v>162</v>
      </c>
      <c r="E82" s="334" t="s">
        <v>80</v>
      </c>
      <c r="F82" s="483" t="s">
        <v>995</v>
      </c>
      <c r="G82" s="142"/>
      <c r="H82" s="468"/>
    </row>
    <row r="83" spans="2:8" ht="20.100000000000001" customHeight="1" thickTop="1" thickBot="1" x14ac:dyDescent="0.3">
      <c r="B83" s="35">
        <v>25</v>
      </c>
      <c r="C83" s="104"/>
      <c r="D83" s="150" t="s">
        <v>164</v>
      </c>
      <c r="E83" s="151" t="s">
        <v>80</v>
      </c>
      <c r="F83" s="482" t="s">
        <v>165</v>
      </c>
      <c r="G83" s="142"/>
      <c r="H83" s="468">
        <v>4000</v>
      </c>
    </row>
    <row r="84" spans="2:8" ht="20.100000000000001" customHeight="1" thickTop="1" thickBot="1" x14ac:dyDescent="0.3">
      <c r="B84" s="35">
        <v>26</v>
      </c>
      <c r="C84" s="104"/>
      <c r="D84" s="136" t="s">
        <v>150</v>
      </c>
      <c r="E84" s="137" t="s">
        <v>91</v>
      </c>
      <c r="F84" s="392" t="s">
        <v>151</v>
      </c>
      <c r="G84" s="142"/>
      <c r="H84" s="468">
        <v>4000</v>
      </c>
    </row>
    <row r="85" spans="2:8" ht="20.100000000000001" customHeight="1" thickTop="1" thickBot="1" x14ac:dyDescent="0.3">
      <c r="B85" s="35">
        <v>27</v>
      </c>
      <c r="C85" s="104"/>
      <c r="D85" s="333" t="s">
        <v>166</v>
      </c>
      <c r="E85" s="334" t="s">
        <v>45</v>
      </c>
      <c r="F85" s="483" t="s">
        <v>996</v>
      </c>
      <c r="G85" s="142"/>
      <c r="H85" s="468"/>
    </row>
    <row r="86" spans="2:8" ht="20.100000000000001" customHeight="1" thickTop="1" thickBot="1" x14ac:dyDescent="0.3">
      <c r="B86" s="35">
        <v>28</v>
      </c>
      <c r="C86" s="104"/>
      <c r="D86" s="136" t="s">
        <v>130</v>
      </c>
      <c r="E86" s="137" t="s">
        <v>80</v>
      </c>
      <c r="F86" s="392" t="s">
        <v>131</v>
      </c>
      <c r="G86" s="142"/>
      <c r="H86" s="468"/>
    </row>
    <row r="87" spans="2:8" ht="20.100000000000001" customHeight="1" thickTop="1" thickBot="1" x14ac:dyDescent="0.3">
      <c r="B87" s="35">
        <v>29</v>
      </c>
      <c r="C87" s="104"/>
      <c r="D87" s="136" t="s">
        <v>132</v>
      </c>
      <c r="E87" s="137" t="s">
        <v>91</v>
      </c>
      <c r="F87" s="392" t="s">
        <v>133</v>
      </c>
      <c r="G87" s="124"/>
      <c r="H87" s="468">
        <v>4000</v>
      </c>
    </row>
    <row r="88" spans="2:8" ht="20.100000000000001" customHeight="1" thickTop="1" thickBot="1" x14ac:dyDescent="0.3">
      <c r="B88" s="35">
        <v>30</v>
      </c>
      <c r="C88" s="104"/>
      <c r="D88" s="136" t="s">
        <v>168</v>
      </c>
      <c r="E88" s="137" t="s">
        <v>80</v>
      </c>
      <c r="F88" s="392" t="s">
        <v>169</v>
      </c>
      <c r="G88" s="142"/>
      <c r="H88" s="468"/>
    </row>
    <row r="89" spans="2:8" ht="20.100000000000001" customHeight="1" thickTop="1" thickBot="1" x14ac:dyDescent="0.3">
      <c r="B89" s="35">
        <v>31</v>
      </c>
      <c r="C89" s="104"/>
      <c r="D89" s="136" t="s">
        <v>137</v>
      </c>
      <c r="E89" s="137" t="s">
        <v>80</v>
      </c>
      <c r="F89" s="392" t="s">
        <v>138</v>
      </c>
      <c r="G89" s="140"/>
      <c r="H89" s="468"/>
    </row>
    <row r="90" spans="2:8" ht="20.100000000000001" customHeight="1" thickTop="1" thickBot="1" x14ac:dyDescent="0.3">
      <c r="B90" s="35">
        <v>32</v>
      </c>
      <c r="C90" s="104"/>
      <c r="D90" s="136" t="s">
        <v>170</v>
      </c>
      <c r="E90" s="137" t="s">
        <v>80</v>
      </c>
      <c r="F90" s="392" t="s">
        <v>171</v>
      </c>
      <c r="G90" s="142"/>
      <c r="H90" s="468"/>
    </row>
    <row r="91" spans="2:8" ht="20.100000000000001" customHeight="1" thickTop="1" thickBot="1" x14ac:dyDescent="0.3">
      <c r="B91" s="35">
        <v>33</v>
      </c>
      <c r="C91" s="143"/>
      <c r="D91" s="136" t="s">
        <v>172</v>
      </c>
      <c r="E91" s="137" t="s">
        <v>91</v>
      </c>
      <c r="F91" s="392" t="s">
        <v>173</v>
      </c>
      <c r="G91" s="142"/>
      <c r="H91" s="468">
        <v>4000</v>
      </c>
    </row>
    <row r="92" spans="2:8" ht="20.100000000000001" customHeight="1" thickTop="1" thickBot="1" x14ac:dyDescent="0.3">
      <c r="B92" s="35">
        <v>34</v>
      </c>
      <c r="C92" s="143"/>
      <c r="D92" s="136" t="s">
        <v>174</v>
      </c>
      <c r="E92" s="137" t="s">
        <v>91</v>
      </c>
      <c r="F92" s="392" t="s">
        <v>175</v>
      </c>
      <c r="G92" s="142"/>
      <c r="H92" s="468">
        <v>4000</v>
      </c>
    </row>
    <row r="93" spans="2:8" ht="20.100000000000001" customHeight="1" thickTop="1" thickBot="1" x14ac:dyDescent="0.3">
      <c r="B93" s="35">
        <v>35</v>
      </c>
      <c r="C93" s="143"/>
      <c r="D93" s="136" t="s">
        <v>176</v>
      </c>
      <c r="E93" s="137" t="s">
        <v>91</v>
      </c>
      <c r="F93" s="392" t="s">
        <v>177</v>
      </c>
      <c r="G93" s="142"/>
      <c r="H93" s="468">
        <v>4000</v>
      </c>
    </row>
    <row r="94" spans="2:8" ht="20.100000000000001" customHeight="1" thickTop="1" thickBot="1" x14ac:dyDescent="0.3">
      <c r="B94" s="35">
        <v>36</v>
      </c>
      <c r="C94" s="104"/>
      <c r="D94" s="136" t="s">
        <v>892</v>
      </c>
      <c r="E94" s="137" t="s">
        <v>91</v>
      </c>
      <c r="F94" s="392" t="s">
        <v>956</v>
      </c>
      <c r="G94" s="142"/>
      <c r="H94" s="468">
        <v>4000</v>
      </c>
    </row>
    <row r="95" spans="2:8" ht="20.100000000000001" customHeight="1" thickTop="1" x14ac:dyDescent="0.25">
      <c r="B95" s="35">
        <v>37</v>
      </c>
      <c r="C95" s="310"/>
      <c r="D95" s="311" t="s">
        <v>891</v>
      </c>
      <c r="E95" s="312" t="s">
        <v>91</v>
      </c>
      <c r="F95" s="431" t="s">
        <v>957</v>
      </c>
      <c r="G95" s="140"/>
      <c r="H95" s="468"/>
    </row>
    <row r="96" spans="2:8" ht="20.100000000000001" customHeight="1" thickBot="1" x14ac:dyDescent="0.3">
      <c r="B96" s="35">
        <v>38</v>
      </c>
      <c r="C96" s="104"/>
      <c r="D96" s="136" t="s">
        <v>893</v>
      </c>
      <c r="E96" s="137" t="s">
        <v>91</v>
      </c>
      <c r="F96" s="392" t="s">
        <v>955</v>
      </c>
      <c r="G96" s="124"/>
      <c r="H96" s="468">
        <v>4000</v>
      </c>
    </row>
    <row r="97" spans="2:8" ht="20.100000000000001" customHeight="1" thickTop="1" thickBot="1" x14ac:dyDescent="0.3">
      <c r="B97" s="35">
        <v>39</v>
      </c>
      <c r="C97" s="104"/>
      <c r="D97" s="136" t="s">
        <v>894</v>
      </c>
      <c r="E97" s="137" t="s">
        <v>91</v>
      </c>
      <c r="F97" s="392" t="s">
        <v>954</v>
      </c>
      <c r="G97" s="140"/>
      <c r="H97" s="468">
        <v>4000</v>
      </c>
    </row>
    <row r="98" spans="2:8" ht="20.100000000000001" customHeight="1" thickTop="1" thickBot="1" x14ac:dyDescent="0.3">
      <c r="B98" s="35">
        <v>40</v>
      </c>
      <c r="C98" s="104"/>
      <c r="D98" s="136" t="s">
        <v>895</v>
      </c>
      <c r="E98" s="137" t="s">
        <v>91</v>
      </c>
      <c r="F98" s="392" t="s">
        <v>953</v>
      </c>
      <c r="G98" s="140"/>
      <c r="H98" s="468">
        <v>4000</v>
      </c>
    </row>
    <row r="99" spans="2:8" ht="20.100000000000001" customHeight="1" thickTop="1" thickBot="1" x14ac:dyDescent="0.3">
      <c r="B99" s="35">
        <v>41</v>
      </c>
      <c r="C99" s="104"/>
      <c r="D99" s="136" t="s">
        <v>896</v>
      </c>
      <c r="E99" s="137" t="s">
        <v>91</v>
      </c>
      <c r="F99" s="392" t="s">
        <v>952</v>
      </c>
      <c r="G99" s="140"/>
      <c r="H99" s="468">
        <v>4000</v>
      </c>
    </row>
    <row r="100" spans="2:8" ht="20.100000000000001" customHeight="1" thickTop="1" thickBot="1" x14ac:dyDescent="0.3">
      <c r="B100" s="35">
        <v>42</v>
      </c>
      <c r="C100" s="104"/>
      <c r="D100" s="136" t="s">
        <v>897</v>
      </c>
      <c r="E100" s="137" t="s">
        <v>91</v>
      </c>
      <c r="F100" s="392" t="s">
        <v>951</v>
      </c>
      <c r="G100" s="140"/>
      <c r="H100" s="468">
        <v>4000</v>
      </c>
    </row>
    <row r="101" spans="2:8" ht="20.100000000000001" customHeight="1" thickTop="1" thickBot="1" x14ac:dyDescent="0.3">
      <c r="B101" s="35">
        <v>43</v>
      </c>
      <c r="C101" s="104"/>
      <c r="D101" s="136" t="s">
        <v>898</v>
      </c>
      <c r="E101" s="137" t="s">
        <v>91</v>
      </c>
      <c r="F101" s="392" t="s">
        <v>950</v>
      </c>
      <c r="G101" s="140"/>
      <c r="H101" s="468">
        <v>4000</v>
      </c>
    </row>
    <row r="102" spans="2:8" ht="20.100000000000001" customHeight="1" thickTop="1" thickBot="1" x14ac:dyDescent="0.3">
      <c r="B102" s="35">
        <v>44</v>
      </c>
      <c r="C102" s="104"/>
      <c r="D102" s="136" t="s">
        <v>899</v>
      </c>
      <c r="E102" s="137" t="s">
        <v>91</v>
      </c>
      <c r="F102" s="392" t="s">
        <v>949</v>
      </c>
      <c r="G102" s="140"/>
      <c r="H102" s="468">
        <v>4000</v>
      </c>
    </row>
    <row r="103" spans="2:8" ht="20.100000000000001" customHeight="1" thickTop="1" x14ac:dyDescent="0.25">
      <c r="B103" s="35">
        <v>45</v>
      </c>
      <c r="C103" s="104"/>
      <c r="D103" s="136" t="s">
        <v>900</v>
      </c>
      <c r="E103" s="137" t="s">
        <v>91</v>
      </c>
      <c r="F103" s="392" t="s">
        <v>948</v>
      </c>
      <c r="G103" s="140"/>
      <c r="H103" s="468">
        <v>4000</v>
      </c>
    </row>
    <row r="104" spans="2:8" ht="20.100000000000001" customHeight="1" thickBot="1" x14ac:dyDescent="0.3">
      <c r="B104" s="35">
        <v>46</v>
      </c>
      <c r="C104" s="104"/>
      <c r="D104" s="136" t="s">
        <v>901</v>
      </c>
      <c r="E104" s="137" t="s">
        <v>45</v>
      </c>
      <c r="F104" s="392" t="s">
        <v>947</v>
      </c>
      <c r="G104" s="124"/>
      <c r="H104" s="468">
        <v>4000</v>
      </c>
    </row>
    <row r="105" spans="2:8" ht="20.100000000000001" customHeight="1" thickTop="1" thickBot="1" x14ac:dyDescent="0.3">
      <c r="B105" s="35">
        <v>47</v>
      </c>
      <c r="C105" s="104"/>
      <c r="D105" s="136" t="s">
        <v>902</v>
      </c>
      <c r="E105" s="137" t="s">
        <v>45</v>
      </c>
      <c r="F105" s="392" t="s">
        <v>946</v>
      </c>
      <c r="G105" s="140"/>
      <c r="H105" s="468">
        <v>4000</v>
      </c>
    </row>
    <row r="106" spans="2:8" ht="20.25" customHeight="1" thickTop="1" thickBot="1" x14ac:dyDescent="0.3">
      <c r="B106" s="35">
        <v>48</v>
      </c>
      <c r="C106" s="104"/>
      <c r="D106" s="333" t="s">
        <v>178</v>
      </c>
      <c r="E106" s="334" t="s">
        <v>91</v>
      </c>
      <c r="F106" s="483" t="s">
        <v>997</v>
      </c>
      <c r="G106" s="142"/>
      <c r="H106" s="468"/>
    </row>
    <row r="107" spans="2:8" ht="20.100000000000001" customHeight="1" thickTop="1" thickBot="1" x14ac:dyDescent="0.3">
      <c r="B107" s="35">
        <v>49</v>
      </c>
      <c r="C107" s="186"/>
      <c r="D107" s="484" t="s">
        <v>180</v>
      </c>
      <c r="E107" s="485" t="s">
        <v>91</v>
      </c>
      <c r="F107" s="486" t="s">
        <v>998</v>
      </c>
      <c r="G107" s="142"/>
      <c r="H107" s="469"/>
    </row>
    <row r="108" spans="2:8" ht="30" customHeight="1" thickTop="1" thickBot="1" x14ac:dyDescent="0.3">
      <c r="B108" s="797" t="s">
        <v>1015</v>
      </c>
      <c r="C108" s="797"/>
      <c r="D108" s="797"/>
      <c r="E108" s="797"/>
      <c r="F108" s="797"/>
      <c r="G108" s="797"/>
      <c r="H108" s="797"/>
    </row>
    <row r="109" spans="2:8" ht="20.100000000000001" customHeight="1" thickTop="1" thickBot="1" x14ac:dyDescent="0.3">
      <c r="B109" s="369">
        <v>1</v>
      </c>
      <c r="C109" s="101"/>
      <c r="D109" s="133" t="s">
        <v>183</v>
      </c>
      <c r="E109" s="134" t="s">
        <v>56</v>
      </c>
      <c r="F109" s="391" t="s">
        <v>184</v>
      </c>
      <c r="G109" s="142"/>
      <c r="H109" s="467"/>
    </row>
    <row r="110" spans="2:8" ht="20.100000000000001" customHeight="1" thickTop="1" thickBot="1" x14ac:dyDescent="0.3">
      <c r="B110" s="35">
        <v>2</v>
      </c>
      <c r="C110" s="104"/>
      <c r="D110" s="136" t="s">
        <v>185</v>
      </c>
      <c r="E110" s="137" t="s">
        <v>56</v>
      </c>
      <c r="F110" s="392" t="s">
        <v>186</v>
      </c>
      <c r="G110" s="142"/>
      <c r="H110" s="468"/>
    </row>
    <row r="111" spans="2:8" ht="20.100000000000001" customHeight="1" thickTop="1" thickBot="1" x14ac:dyDescent="0.3">
      <c r="B111" s="35">
        <v>3</v>
      </c>
      <c r="C111" s="104"/>
      <c r="D111" s="136" t="s">
        <v>187</v>
      </c>
      <c r="E111" s="137" t="s">
        <v>56</v>
      </c>
      <c r="F111" s="392" t="s">
        <v>188</v>
      </c>
      <c r="G111" s="142"/>
      <c r="H111" s="468"/>
    </row>
    <row r="112" spans="2:8" ht="20.100000000000001" customHeight="1" thickTop="1" thickBot="1" x14ac:dyDescent="0.3">
      <c r="B112" s="35">
        <v>4</v>
      </c>
      <c r="C112" s="104"/>
      <c r="D112" s="136" t="s">
        <v>189</v>
      </c>
      <c r="E112" s="137" t="s">
        <v>56</v>
      </c>
      <c r="F112" s="392" t="s">
        <v>190</v>
      </c>
      <c r="G112" s="142"/>
      <c r="H112" s="468"/>
    </row>
    <row r="113" spans="2:8" ht="20.100000000000001" customHeight="1" thickTop="1" thickBot="1" x14ac:dyDescent="0.3">
      <c r="B113" s="35">
        <v>5</v>
      </c>
      <c r="C113" s="104"/>
      <c r="D113" s="333" t="s">
        <v>191</v>
      </c>
      <c r="E113" s="334" t="s">
        <v>80</v>
      </c>
      <c r="F113" s="483" t="s">
        <v>999</v>
      </c>
      <c r="G113" s="142"/>
      <c r="H113" s="468"/>
    </row>
    <row r="114" spans="2:8" ht="20.100000000000001" customHeight="1" thickTop="1" thickBot="1" x14ac:dyDescent="0.3">
      <c r="B114" s="35">
        <v>6</v>
      </c>
      <c r="C114" s="104"/>
      <c r="D114" s="136" t="s">
        <v>193</v>
      </c>
      <c r="E114" s="137" t="s">
        <v>56</v>
      </c>
      <c r="F114" s="392" t="s">
        <v>194</v>
      </c>
      <c r="G114" s="142"/>
      <c r="H114" s="468"/>
    </row>
    <row r="115" spans="2:8" ht="20.100000000000001" customHeight="1" thickTop="1" thickBot="1" x14ac:dyDescent="0.3">
      <c r="B115" s="35">
        <v>7</v>
      </c>
      <c r="C115" s="104"/>
      <c r="D115" s="333" t="s">
        <v>195</v>
      </c>
      <c r="E115" s="334" t="s">
        <v>56</v>
      </c>
      <c r="F115" s="483" t="s">
        <v>1000</v>
      </c>
      <c r="G115" s="142"/>
      <c r="H115" s="468"/>
    </row>
    <row r="116" spans="2:8" ht="20.100000000000001" customHeight="1" thickTop="1" thickBot="1" x14ac:dyDescent="0.3">
      <c r="B116" s="35">
        <v>8</v>
      </c>
      <c r="C116" s="104"/>
      <c r="D116" s="136" t="s">
        <v>197</v>
      </c>
      <c r="E116" s="137" t="s">
        <v>80</v>
      </c>
      <c r="F116" s="392" t="s">
        <v>198</v>
      </c>
      <c r="G116" s="142"/>
      <c r="H116" s="468">
        <v>4000</v>
      </c>
    </row>
    <row r="117" spans="2:8" ht="20.100000000000001" customHeight="1" thickTop="1" thickBot="1" x14ac:dyDescent="0.3">
      <c r="B117" s="35">
        <v>9</v>
      </c>
      <c r="C117" s="104"/>
      <c r="D117" s="136" t="s">
        <v>197</v>
      </c>
      <c r="E117" s="137" t="s">
        <v>56</v>
      </c>
      <c r="F117" s="392" t="s">
        <v>198</v>
      </c>
      <c r="G117" s="142"/>
      <c r="H117" s="468">
        <v>4000</v>
      </c>
    </row>
    <row r="118" spans="2:8" ht="20.100000000000001" customHeight="1" thickTop="1" thickBot="1" x14ac:dyDescent="0.3">
      <c r="B118" s="35">
        <v>10</v>
      </c>
      <c r="C118" s="104"/>
      <c r="D118" s="136" t="s">
        <v>199</v>
      </c>
      <c r="E118" s="137" t="s">
        <v>80</v>
      </c>
      <c r="F118" s="392" t="s">
        <v>200</v>
      </c>
      <c r="G118" s="142"/>
      <c r="H118" s="468">
        <v>4000</v>
      </c>
    </row>
    <row r="119" spans="2:8" ht="20.100000000000001" customHeight="1" thickTop="1" thickBot="1" x14ac:dyDescent="0.3">
      <c r="B119" s="35">
        <v>11</v>
      </c>
      <c r="C119" s="104"/>
      <c r="D119" s="136" t="s">
        <v>201</v>
      </c>
      <c r="E119" s="137" t="s">
        <v>80</v>
      </c>
      <c r="F119" s="392" t="s">
        <v>397</v>
      </c>
      <c r="G119" s="142"/>
      <c r="H119" s="468"/>
    </row>
    <row r="120" spans="2:8" ht="20.100000000000001" customHeight="1" thickTop="1" thickBot="1" x14ac:dyDescent="0.3">
      <c r="B120" s="35">
        <v>12</v>
      </c>
      <c r="C120" s="104"/>
      <c r="D120" s="136" t="s">
        <v>201</v>
      </c>
      <c r="E120" s="137" t="s">
        <v>56</v>
      </c>
      <c r="F120" s="392" t="s">
        <v>397</v>
      </c>
      <c r="G120" s="142"/>
      <c r="H120" s="468"/>
    </row>
    <row r="121" spans="2:8" ht="20.100000000000001" customHeight="1" thickTop="1" thickBot="1" x14ac:dyDescent="0.3">
      <c r="B121" s="35">
        <v>13</v>
      </c>
      <c r="C121" s="104"/>
      <c r="D121" s="136" t="s">
        <v>203</v>
      </c>
      <c r="E121" s="137" t="s">
        <v>44</v>
      </c>
      <c r="F121" s="392" t="s">
        <v>204</v>
      </c>
      <c r="G121" s="142"/>
      <c r="H121" s="468"/>
    </row>
    <row r="122" spans="2:8" ht="20.100000000000001" customHeight="1" thickTop="1" thickBot="1" x14ac:dyDescent="0.3">
      <c r="B122" s="35">
        <v>14</v>
      </c>
      <c r="C122" s="104"/>
      <c r="D122" s="136" t="s">
        <v>205</v>
      </c>
      <c r="E122" s="137" t="s">
        <v>80</v>
      </c>
      <c r="F122" s="392" t="s">
        <v>206</v>
      </c>
      <c r="G122" s="142"/>
      <c r="H122" s="468"/>
    </row>
    <row r="123" spans="2:8" ht="20.100000000000001" customHeight="1" thickTop="1" thickBot="1" x14ac:dyDescent="0.3">
      <c r="B123" s="35">
        <v>15</v>
      </c>
      <c r="C123" s="104"/>
      <c r="D123" s="136" t="s">
        <v>205</v>
      </c>
      <c r="E123" s="137" t="s">
        <v>56</v>
      </c>
      <c r="F123" s="392" t="s">
        <v>206</v>
      </c>
      <c r="G123" s="142"/>
      <c r="H123" s="468"/>
    </row>
    <row r="124" spans="2:8" ht="20.100000000000001" customHeight="1" thickTop="1" thickBot="1" x14ac:dyDescent="0.3">
      <c r="B124" s="35">
        <v>16</v>
      </c>
      <c r="C124" s="104"/>
      <c r="D124" s="136" t="s">
        <v>207</v>
      </c>
      <c r="E124" s="137" t="s">
        <v>134</v>
      </c>
      <c r="F124" s="392" t="s">
        <v>208</v>
      </c>
      <c r="G124" s="142"/>
      <c r="H124" s="468">
        <v>4000</v>
      </c>
    </row>
    <row r="125" spans="2:8" ht="20.100000000000001" customHeight="1" thickTop="1" thickBot="1" x14ac:dyDescent="0.3">
      <c r="B125" s="35">
        <v>17</v>
      </c>
      <c r="C125" s="104"/>
      <c r="D125" s="136" t="s">
        <v>207</v>
      </c>
      <c r="E125" s="137" t="s">
        <v>56</v>
      </c>
      <c r="F125" s="392" t="s">
        <v>208</v>
      </c>
      <c r="G125" s="142"/>
      <c r="H125" s="468">
        <v>4000</v>
      </c>
    </row>
    <row r="126" spans="2:8" ht="20.100000000000001" customHeight="1" thickTop="1" thickBot="1" x14ac:dyDescent="0.3">
      <c r="B126" s="35">
        <v>18</v>
      </c>
      <c r="C126" s="104"/>
      <c r="D126" s="136" t="s">
        <v>209</v>
      </c>
      <c r="E126" s="137" t="s">
        <v>56</v>
      </c>
      <c r="F126" s="392" t="s">
        <v>210</v>
      </c>
      <c r="G126" s="142"/>
      <c r="H126" s="468"/>
    </row>
    <row r="127" spans="2:8" ht="20.100000000000001" customHeight="1" thickTop="1" thickBot="1" x14ac:dyDescent="0.3">
      <c r="B127" s="35">
        <v>19</v>
      </c>
      <c r="C127" s="104"/>
      <c r="D127" s="136" t="s">
        <v>211</v>
      </c>
      <c r="E127" s="137" t="s">
        <v>56</v>
      </c>
      <c r="F127" s="392" t="s">
        <v>212</v>
      </c>
      <c r="G127" s="142"/>
      <c r="H127" s="468"/>
    </row>
    <row r="128" spans="2:8" ht="20.100000000000001" customHeight="1" thickTop="1" thickBot="1" x14ac:dyDescent="0.3">
      <c r="B128" s="35">
        <v>20</v>
      </c>
      <c r="C128" s="104"/>
      <c r="D128" s="136" t="s">
        <v>213</v>
      </c>
      <c r="E128" s="137" t="s">
        <v>56</v>
      </c>
      <c r="F128" s="392" t="s">
        <v>214</v>
      </c>
      <c r="G128" s="142"/>
      <c r="H128" s="468"/>
    </row>
    <row r="129" spans="2:8" ht="20.100000000000001" customHeight="1" thickTop="1" thickBot="1" x14ac:dyDescent="0.3">
      <c r="B129" s="35">
        <v>21</v>
      </c>
      <c r="C129" s="104"/>
      <c r="D129" s="136" t="s">
        <v>215</v>
      </c>
      <c r="E129" s="137" t="s">
        <v>134</v>
      </c>
      <c r="F129" s="392" t="s">
        <v>216</v>
      </c>
      <c r="G129" s="142"/>
      <c r="H129" s="468"/>
    </row>
    <row r="130" spans="2:8" ht="20.100000000000001" customHeight="1" thickTop="1" thickBot="1" x14ac:dyDescent="0.3">
      <c r="B130" s="35">
        <v>22</v>
      </c>
      <c r="C130" s="104"/>
      <c r="D130" s="136" t="s">
        <v>217</v>
      </c>
      <c r="E130" s="137" t="s">
        <v>80</v>
      </c>
      <c r="F130" s="392" t="s">
        <v>218</v>
      </c>
      <c r="G130" s="142"/>
      <c r="H130" s="468"/>
    </row>
    <row r="131" spans="2:8" ht="20.100000000000001" customHeight="1" thickTop="1" thickBot="1" x14ac:dyDescent="0.3">
      <c r="B131" s="35">
        <v>23</v>
      </c>
      <c r="C131" s="104"/>
      <c r="D131" s="136" t="s">
        <v>217</v>
      </c>
      <c r="E131" s="137" t="s">
        <v>56</v>
      </c>
      <c r="F131" s="392" t="s">
        <v>218</v>
      </c>
      <c r="G131" s="142"/>
      <c r="H131" s="468"/>
    </row>
    <row r="132" spans="2:8" ht="20.100000000000001" customHeight="1" thickTop="1" thickBot="1" x14ac:dyDescent="0.3">
      <c r="B132" s="35">
        <v>24</v>
      </c>
      <c r="C132" s="104"/>
      <c r="D132" s="136" t="s">
        <v>219</v>
      </c>
      <c r="E132" s="137" t="s">
        <v>56</v>
      </c>
      <c r="F132" s="392" t="s">
        <v>220</v>
      </c>
      <c r="G132" s="142"/>
      <c r="H132" s="468"/>
    </row>
    <row r="133" spans="2:8" ht="20.100000000000001" customHeight="1" thickTop="1" thickBot="1" x14ac:dyDescent="0.3">
      <c r="B133" s="35">
        <v>25</v>
      </c>
      <c r="C133" s="104"/>
      <c r="D133" s="136" t="s">
        <v>221</v>
      </c>
      <c r="E133" s="137" t="s">
        <v>56</v>
      </c>
      <c r="F133" s="392" t="s">
        <v>222</v>
      </c>
      <c r="G133" s="142"/>
      <c r="H133" s="468"/>
    </row>
    <row r="134" spans="2:8" ht="20.100000000000001" customHeight="1" thickTop="1" thickBot="1" x14ac:dyDescent="0.3">
      <c r="B134" s="35">
        <v>26</v>
      </c>
      <c r="C134" s="104"/>
      <c r="D134" s="333" t="s">
        <v>223</v>
      </c>
      <c r="E134" s="334" t="s">
        <v>80</v>
      </c>
      <c r="F134" s="483" t="s">
        <v>1001</v>
      </c>
      <c r="G134" s="142"/>
      <c r="H134" s="468"/>
    </row>
    <row r="135" spans="2:8" ht="20.100000000000001" customHeight="1" thickTop="1" thickBot="1" x14ac:dyDescent="0.3">
      <c r="B135" s="35">
        <v>27</v>
      </c>
      <c r="C135" s="104"/>
      <c r="D135" s="136" t="s">
        <v>225</v>
      </c>
      <c r="E135" s="137" t="s">
        <v>91</v>
      </c>
      <c r="F135" s="392" t="s">
        <v>226</v>
      </c>
      <c r="G135" s="142"/>
      <c r="H135" s="468">
        <v>4000</v>
      </c>
    </row>
    <row r="136" spans="2:8" ht="20.100000000000001" customHeight="1" thickTop="1" thickBot="1" x14ac:dyDescent="0.3">
      <c r="B136" s="35">
        <v>28</v>
      </c>
      <c r="C136" s="104"/>
      <c r="D136" s="136" t="s">
        <v>227</v>
      </c>
      <c r="E136" s="137" t="s">
        <v>56</v>
      </c>
      <c r="F136" s="392" t="s">
        <v>202</v>
      </c>
      <c r="G136" s="142"/>
      <c r="H136" s="468"/>
    </row>
    <row r="137" spans="2:8" ht="20.100000000000001" customHeight="1" thickTop="1" thickBot="1" x14ac:dyDescent="0.3">
      <c r="B137" s="35">
        <v>29</v>
      </c>
      <c r="C137" s="104"/>
      <c r="D137" s="136" t="s">
        <v>228</v>
      </c>
      <c r="E137" s="137" t="s">
        <v>56</v>
      </c>
      <c r="F137" s="392" t="s">
        <v>229</v>
      </c>
      <c r="G137" s="142"/>
      <c r="H137" s="468"/>
    </row>
    <row r="138" spans="2:8" ht="20.100000000000001" customHeight="1" thickTop="1" thickBot="1" x14ac:dyDescent="0.3">
      <c r="B138" s="35">
        <v>30</v>
      </c>
      <c r="C138" s="104"/>
      <c r="D138" s="136" t="s">
        <v>230</v>
      </c>
      <c r="E138" s="137" t="s">
        <v>56</v>
      </c>
      <c r="F138" s="392" t="s">
        <v>231</v>
      </c>
      <c r="G138" s="142"/>
      <c r="H138" s="468"/>
    </row>
    <row r="139" spans="2:8" ht="20.100000000000001" customHeight="1" thickTop="1" thickBot="1" x14ac:dyDescent="0.3">
      <c r="B139" s="35">
        <v>31</v>
      </c>
      <c r="C139" s="104"/>
      <c r="D139" s="136" t="s">
        <v>232</v>
      </c>
      <c r="E139" s="137" t="s">
        <v>56</v>
      </c>
      <c r="F139" s="392" t="s">
        <v>233</v>
      </c>
      <c r="G139" s="142"/>
      <c r="H139" s="468"/>
    </row>
    <row r="140" spans="2:8" ht="20.25" customHeight="1" thickTop="1" thickBot="1" x14ac:dyDescent="0.3">
      <c r="B140" s="35">
        <v>32</v>
      </c>
      <c r="C140" s="104"/>
      <c r="D140" s="136" t="s">
        <v>234</v>
      </c>
      <c r="E140" s="137" t="s">
        <v>80</v>
      </c>
      <c r="F140" s="392" t="s">
        <v>235</v>
      </c>
      <c r="G140" s="142"/>
      <c r="H140" s="468">
        <v>4000</v>
      </c>
    </row>
    <row r="141" spans="2:8" ht="19.5" customHeight="1" thickTop="1" thickBot="1" x14ac:dyDescent="0.3">
      <c r="B141" s="35">
        <v>33</v>
      </c>
      <c r="C141" s="186"/>
      <c r="D141" s="195" t="s">
        <v>236</v>
      </c>
      <c r="E141" s="487" t="s">
        <v>80</v>
      </c>
      <c r="F141" s="488" t="s">
        <v>237</v>
      </c>
      <c r="G141" s="142"/>
      <c r="H141" s="469">
        <v>4000</v>
      </c>
    </row>
    <row r="142" spans="2:8" ht="30" customHeight="1" thickTop="1" thickBot="1" x14ac:dyDescent="0.3">
      <c r="B142" s="797" t="s">
        <v>1014</v>
      </c>
      <c r="C142" s="848"/>
      <c r="D142" s="848"/>
      <c r="E142" s="848"/>
      <c r="F142" s="848"/>
      <c r="G142" s="849"/>
      <c r="H142" s="848"/>
    </row>
    <row r="143" spans="2:8" ht="20.100000000000001" customHeight="1" thickTop="1" x14ac:dyDescent="0.25">
      <c r="B143" s="369">
        <v>1</v>
      </c>
      <c r="C143" s="101"/>
      <c r="D143" s="144" t="s">
        <v>239</v>
      </c>
      <c r="E143" s="145" t="s">
        <v>91</v>
      </c>
      <c r="F143" s="490" t="s">
        <v>240</v>
      </c>
      <c r="G143" s="124"/>
      <c r="H143" s="467">
        <v>4000</v>
      </c>
    </row>
    <row r="144" spans="2:8" ht="20.100000000000001" customHeight="1" x14ac:dyDescent="0.25">
      <c r="B144" s="35">
        <v>2</v>
      </c>
      <c r="C144" s="310"/>
      <c r="D144" s="311" t="s">
        <v>303</v>
      </c>
      <c r="E144" s="312" t="s">
        <v>134</v>
      </c>
      <c r="F144" s="393" t="s">
        <v>304</v>
      </c>
      <c r="G144" s="124"/>
      <c r="H144" s="468">
        <v>4000</v>
      </c>
    </row>
    <row r="145" spans="2:8" ht="20.100000000000001" customHeight="1" x14ac:dyDescent="0.25">
      <c r="B145" s="35">
        <v>3</v>
      </c>
      <c r="C145" s="310"/>
      <c r="D145" s="311" t="s">
        <v>974</v>
      </c>
      <c r="E145" s="312" t="s">
        <v>91</v>
      </c>
      <c r="F145" s="491" t="s">
        <v>973</v>
      </c>
      <c r="G145" s="124"/>
      <c r="H145" s="468"/>
    </row>
    <row r="146" spans="2:8" ht="20.100000000000001" customHeight="1" x14ac:dyDescent="0.25">
      <c r="B146" s="35">
        <v>4</v>
      </c>
      <c r="C146" s="104"/>
      <c r="D146" s="136" t="s">
        <v>305</v>
      </c>
      <c r="E146" s="137" t="s">
        <v>134</v>
      </c>
      <c r="F146" s="392" t="s">
        <v>306</v>
      </c>
      <c r="G146" s="124"/>
      <c r="H146" s="468">
        <v>4000</v>
      </c>
    </row>
    <row r="147" spans="2:8" ht="20.100000000000001" customHeight="1" x14ac:dyDescent="0.25">
      <c r="B147" s="35">
        <v>5</v>
      </c>
      <c r="C147" s="104"/>
      <c r="D147" s="147" t="s">
        <v>241</v>
      </c>
      <c r="E147" s="148" t="s">
        <v>134</v>
      </c>
      <c r="F147" s="491" t="s">
        <v>242</v>
      </c>
      <c r="G147" s="124"/>
      <c r="H147" s="468"/>
    </row>
    <row r="148" spans="2:8" ht="20.100000000000001" customHeight="1" x14ac:dyDescent="0.25">
      <c r="B148" s="35">
        <v>6</v>
      </c>
      <c r="C148" s="104"/>
      <c r="D148" s="147" t="s">
        <v>243</v>
      </c>
      <c r="E148" s="148" t="s">
        <v>134</v>
      </c>
      <c r="F148" s="491" t="s">
        <v>244</v>
      </c>
      <c r="G148" s="124"/>
      <c r="H148" s="468"/>
    </row>
    <row r="149" spans="2:8" ht="20.100000000000001" customHeight="1" x14ac:dyDescent="0.25">
      <c r="B149" s="35">
        <v>7</v>
      </c>
      <c r="C149" s="104"/>
      <c r="D149" s="147" t="s">
        <v>245</v>
      </c>
      <c r="E149" s="148" t="s">
        <v>134</v>
      </c>
      <c r="F149" s="491" t="s">
        <v>246</v>
      </c>
      <c r="G149" s="124"/>
      <c r="H149" s="468">
        <v>4000</v>
      </c>
    </row>
    <row r="150" spans="2:8" ht="20.100000000000001" customHeight="1" x14ac:dyDescent="0.25">
      <c r="B150" s="35">
        <v>8</v>
      </c>
      <c r="C150" s="104"/>
      <c r="D150" s="147" t="s">
        <v>247</v>
      </c>
      <c r="E150" s="148" t="s">
        <v>80</v>
      </c>
      <c r="F150" s="491" t="s">
        <v>248</v>
      </c>
      <c r="G150" s="124"/>
      <c r="H150" s="468"/>
    </row>
    <row r="151" spans="2:8" ht="20.100000000000001" customHeight="1" x14ac:dyDescent="0.25">
      <c r="B151" s="35">
        <v>9</v>
      </c>
      <c r="C151" s="104"/>
      <c r="D151" s="136" t="s">
        <v>313</v>
      </c>
      <c r="E151" s="137" t="s">
        <v>134</v>
      </c>
      <c r="F151" s="392" t="s">
        <v>314</v>
      </c>
      <c r="G151" s="124"/>
      <c r="H151" s="468">
        <v>4000</v>
      </c>
    </row>
    <row r="152" spans="2:8" ht="20.100000000000001" customHeight="1" x14ac:dyDescent="0.25">
      <c r="B152" s="35">
        <v>10</v>
      </c>
      <c r="C152" s="104"/>
      <c r="D152" s="338" t="s">
        <v>249</v>
      </c>
      <c r="E152" s="339" t="s">
        <v>134</v>
      </c>
      <c r="F152" s="492" t="s">
        <v>1002</v>
      </c>
      <c r="G152" s="124"/>
      <c r="H152" s="468"/>
    </row>
    <row r="153" spans="2:8" ht="20.100000000000001" customHeight="1" x14ac:dyDescent="0.25">
      <c r="B153" s="35">
        <v>11</v>
      </c>
      <c r="C153" s="104"/>
      <c r="D153" s="338" t="s">
        <v>251</v>
      </c>
      <c r="E153" s="339" t="s">
        <v>134</v>
      </c>
      <c r="F153" s="492" t="s">
        <v>1003</v>
      </c>
      <c r="G153" s="124"/>
      <c r="H153" s="468"/>
    </row>
    <row r="154" spans="2:8" ht="20.100000000000001" customHeight="1" x14ac:dyDescent="0.25">
      <c r="B154" s="35">
        <v>12</v>
      </c>
      <c r="C154" s="104"/>
      <c r="D154" s="147" t="s">
        <v>253</v>
      </c>
      <c r="E154" s="148" t="s">
        <v>134</v>
      </c>
      <c r="F154" s="491" t="s">
        <v>254</v>
      </c>
      <c r="G154" s="124"/>
      <c r="H154" s="468">
        <v>4000</v>
      </c>
    </row>
    <row r="155" spans="2:8" ht="20.100000000000001" customHeight="1" x14ac:dyDescent="0.25">
      <c r="B155" s="35">
        <v>13</v>
      </c>
      <c r="C155" s="104"/>
      <c r="D155" s="147" t="s">
        <v>255</v>
      </c>
      <c r="E155" s="148" t="s">
        <v>80</v>
      </c>
      <c r="F155" s="491" t="s">
        <v>256</v>
      </c>
      <c r="G155" s="124"/>
      <c r="H155" s="468"/>
    </row>
    <row r="156" spans="2:8" ht="20.100000000000001" customHeight="1" x14ac:dyDescent="0.25">
      <c r="B156" s="35">
        <v>14</v>
      </c>
      <c r="C156" s="104"/>
      <c r="D156" s="147" t="s">
        <v>976</v>
      </c>
      <c r="E156" s="148" t="s">
        <v>91</v>
      </c>
      <c r="F156" s="491" t="s">
        <v>975</v>
      </c>
      <c r="G156" s="124"/>
      <c r="H156" s="468"/>
    </row>
    <row r="157" spans="2:8" ht="20.100000000000001" customHeight="1" x14ac:dyDescent="0.25">
      <c r="B157" s="35">
        <v>15</v>
      </c>
      <c r="C157" s="104"/>
      <c r="D157" s="147" t="s">
        <v>257</v>
      </c>
      <c r="E157" s="148" t="s">
        <v>258</v>
      </c>
      <c r="F157" s="491" t="s">
        <v>259</v>
      </c>
      <c r="G157" s="124"/>
      <c r="H157" s="468">
        <v>4000</v>
      </c>
    </row>
    <row r="158" spans="2:8" ht="20.100000000000001" customHeight="1" x14ac:dyDescent="0.25">
      <c r="B158" s="35">
        <v>16</v>
      </c>
      <c r="C158" s="104"/>
      <c r="D158" s="147" t="s">
        <v>260</v>
      </c>
      <c r="E158" s="148" t="s">
        <v>258</v>
      </c>
      <c r="F158" s="491" t="s">
        <v>261</v>
      </c>
      <c r="G158" s="124"/>
      <c r="H158" s="468">
        <v>4000</v>
      </c>
    </row>
    <row r="159" spans="2:8" ht="20.100000000000001" customHeight="1" x14ac:dyDescent="0.25">
      <c r="B159" s="35">
        <v>17</v>
      </c>
      <c r="C159" s="104"/>
      <c r="D159" s="147" t="s">
        <v>262</v>
      </c>
      <c r="E159" s="148" t="s">
        <v>258</v>
      </c>
      <c r="F159" s="491" t="s">
        <v>263</v>
      </c>
      <c r="G159" s="124"/>
      <c r="H159" s="468">
        <v>4000</v>
      </c>
    </row>
    <row r="160" spans="2:8" ht="20.100000000000001" customHeight="1" x14ac:dyDescent="0.25">
      <c r="B160" s="35">
        <v>18</v>
      </c>
      <c r="C160" s="104"/>
      <c r="D160" s="147" t="s">
        <v>264</v>
      </c>
      <c r="E160" s="148" t="s">
        <v>258</v>
      </c>
      <c r="F160" s="491" t="s">
        <v>265</v>
      </c>
      <c r="G160" s="124"/>
      <c r="H160" s="468">
        <v>4000</v>
      </c>
    </row>
    <row r="161" spans="2:14" ht="20.100000000000001" customHeight="1" x14ac:dyDescent="0.25">
      <c r="B161" s="35">
        <v>19</v>
      </c>
      <c r="C161" s="104"/>
      <c r="D161" s="147" t="s">
        <v>266</v>
      </c>
      <c r="E161" s="148" t="s">
        <v>258</v>
      </c>
      <c r="F161" s="491" t="s">
        <v>267</v>
      </c>
      <c r="G161" s="124"/>
      <c r="H161" s="468">
        <v>4000</v>
      </c>
    </row>
    <row r="162" spans="2:14" ht="20.100000000000001" customHeight="1" x14ac:dyDescent="0.25">
      <c r="B162" s="35">
        <v>20</v>
      </c>
      <c r="C162" s="104"/>
      <c r="D162" s="147" t="s">
        <v>268</v>
      </c>
      <c r="E162" s="148" t="s">
        <v>258</v>
      </c>
      <c r="F162" s="491" t="s">
        <v>269</v>
      </c>
      <c r="G162" s="124"/>
      <c r="H162" s="468">
        <v>4000</v>
      </c>
    </row>
    <row r="163" spans="2:14" ht="20.100000000000001" customHeight="1" x14ac:dyDescent="0.25">
      <c r="B163" s="35">
        <v>21</v>
      </c>
      <c r="C163" s="104"/>
      <c r="D163" s="147" t="s">
        <v>270</v>
      </c>
      <c r="E163" s="148" t="s">
        <v>258</v>
      </c>
      <c r="F163" s="491" t="s">
        <v>271</v>
      </c>
      <c r="G163" s="124"/>
      <c r="H163" s="468">
        <v>4000</v>
      </c>
    </row>
    <row r="164" spans="2:14" ht="20.100000000000001" customHeight="1" x14ac:dyDescent="0.25">
      <c r="B164" s="35">
        <v>22</v>
      </c>
      <c r="C164" s="104"/>
      <c r="D164" s="147" t="s">
        <v>272</v>
      </c>
      <c r="E164" s="148" t="s">
        <v>258</v>
      </c>
      <c r="F164" s="491" t="s">
        <v>273</v>
      </c>
      <c r="G164" s="124"/>
      <c r="H164" s="468"/>
    </row>
    <row r="165" spans="2:14" ht="20.100000000000001" customHeight="1" x14ac:dyDescent="0.25">
      <c r="B165" s="35">
        <v>23</v>
      </c>
      <c r="C165" s="104"/>
      <c r="D165" s="147" t="s">
        <v>274</v>
      </c>
      <c r="E165" s="148" t="s">
        <v>258</v>
      </c>
      <c r="F165" s="491" t="s">
        <v>275</v>
      </c>
      <c r="G165" s="124"/>
      <c r="H165" s="468">
        <v>4000</v>
      </c>
    </row>
    <row r="166" spans="2:14" ht="20.100000000000001" customHeight="1" x14ac:dyDescent="0.25">
      <c r="B166" s="35">
        <v>24</v>
      </c>
      <c r="C166" s="104"/>
      <c r="D166" s="136" t="s">
        <v>315</v>
      </c>
      <c r="E166" s="137" t="s">
        <v>134</v>
      </c>
      <c r="F166" s="392" t="s">
        <v>316</v>
      </c>
      <c r="G166" s="124"/>
      <c r="H166" s="468">
        <v>4000</v>
      </c>
    </row>
    <row r="167" spans="2:14" ht="20.100000000000001" customHeight="1" x14ac:dyDescent="0.25">
      <c r="B167" s="35">
        <v>25</v>
      </c>
      <c r="C167" s="104"/>
      <c r="D167" s="147" t="s">
        <v>276</v>
      </c>
      <c r="E167" s="148" t="s">
        <v>91</v>
      </c>
      <c r="F167" s="491" t="s">
        <v>277</v>
      </c>
      <c r="G167" s="124"/>
      <c r="H167" s="468">
        <v>4000</v>
      </c>
    </row>
    <row r="168" spans="2:14" ht="20.100000000000001" customHeight="1" x14ac:dyDescent="0.25">
      <c r="B168" s="35">
        <v>26</v>
      </c>
      <c r="C168" s="104"/>
      <c r="D168" s="147" t="s">
        <v>278</v>
      </c>
      <c r="E168" s="148" t="s">
        <v>91</v>
      </c>
      <c r="F168" s="491" t="s">
        <v>279</v>
      </c>
      <c r="G168" s="124"/>
      <c r="H168" s="468">
        <v>4000</v>
      </c>
    </row>
    <row r="169" spans="2:14" ht="20.100000000000001" customHeight="1" x14ac:dyDescent="0.25">
      <c r="B169" s="35">
        <v>27</v>
      </c>
      <c r="C169" s="104"/>
      <c r="D169" s="338" t="s">
        <v>280</v>
      </c>
      <c r="E169" s="339" t="s">
        <v>91</v>
      </c>
      <c r="F169" s="492" t="s">
        <v>1004</v>
      </c>
      <c r="G169" s="124"/>
      <c r="H169" s="468"/>
    </row>
    <row r="170" spans="2:14" ht="20.100000000000001" customHeight="1" x14ac:dyDescent="0.25">
      <c r="B170" s="35">
        <v>28</v>
      </c>
      <c r="C170" s="104"/>
      <c r="D170" s="147" t="s">
        <v>282</v>
      </c>
      <c r="E170" s="148" t="s">
        <v>258</v>
      </c>
      <c r="F170" s="491" t="s">
        <v>283</v>
      </c>
      <c r="G170" s="124"/>
      <c r="H170" s="468">
        <v>4000</v>
      </c>
    </row>
    <row r="171" spans="2:14" ht="20.100000000000001" customHeight="1" x14ac:dyDescent="0.25">
      <c r="B171" s="35">
        <v>29</v>
      </c>
      <c r="C171" s="104"/>
      <c r="D171" s="147" t="s">
        <v>284</v>
      </c>
      <c r="E171" s="148" t="s">
        <v>258</v>
      </c>
      <c r="F171" s="491" t="s">
        <v>285</v>
      </c>
      <c r="G171" s="124"/>
      <c r="H171" s="468">
        <v>4000</v>
      </c>
    </row>
    <row r="172" spans="2:14" ht="20.100000000000001" customHeight="1" x14ac:dyDescent="0.25">
      <c r="B172" s="35">
        <v>30</v>
      </c>
      <c r="C172" s="104"/>
      <c r="D172" s="147" t="s">
        <v>286</v>
      </c>
      <c r="E172" s="148" t="s">
        <v>258</v>
      </c>
      <c r="F172" s="491" t="s">
        <v>287</v>
      </c>
      <c r="G172" s="124"/>
      <c r="H172" s="468">
        <v>4000</v>
      </c>
    </row>
    <row r="173" spans="2:14" ht="20.100000000000001" customHeight="1" x14ac:dyDescent="0.25">
      <c r="B173" s="35">
        <v>31</v>
      </c>
      <c r="C173" s="104"/>
      <c r="D173" s="147" t="s">
        <v>288</v>
      </c>
      <c r="E173" s="148" t="s">
        <v>258</v>
      </c>
      <c r="F173" s="491" t="s">
        <v>289</v>
      </c>
      <c r="G173" s="124"/>
      <c r="H173" s="468">
        <v>4000</v>
      </c>
    </row>
    <row r="174" spans="2:14" ht="20.100000000000001" customHeight="1" x14ac:dyDescent="0.25">
      <c r="B174" s="35">
        <v>32</v>
      </c>
      <c r="C174" s="104"/>
      <c r="D174" s="147" t="s">
        <v>290</v>
      </c>
      <c r="E174" s="148" t="s">
        <v>258</v>
      </c>
      <c r="F174" s="491" t="s">
        <v>291</v>
      </c>
      <c r="G174" s="124"/>
      <c r="H174" s="468">
        <v>4000</v>
      </c>
    </row>
    <row r="175" spans="2:14" ht="20.100000000000001" customHeight="1" x14ac:dyDescent="0.25">
      <c r="B175" s="35">
        <v>33</v>
      </c>
      <c r="C175" s="104"/>
      <c r="D175" s="147" t="s">
        <v>292</v>
      </c>
      <c r="E175" s="148" t="s">
        <v>258</v>
      </c>
      <c r="F175" s="491" t="s">
        <v>293</v>
      </c>
      <c r="G175" s="124"/>
      <c r="H175" s="468">
        <v>4000</v>
      </c>
    </row>
    <row r="176" spans="2:14" ht="20.100000000000001" customHeight="1" x14ac:dyDescent="0.25">
      <c r="B176" s="35">
        <v>34</v>
      </c>
      <c r="C176" s="104"/>
      <c r="D176" s="147" t="s">
        <v>294</v>
      </c>
      <c r="E176" s="148" t="s">
        <v>258</v>
      </c>
      <c r="F176" s="491" t="s">
        <v>295</v>
      </c>
      <c r="G176" s="124"/>
      <c r="H176" s="468">
        <v>4000</v>
      </c>
      <c r="N176"/>
    </row>
    <row r="177" spans="2:8" ht="20.100000000000001" customHeight="1" x14ac:dyDescent="0.25">
      <c r="B177" s="35">
        <v>35</v>
      </c>
      <c r="C177" s="104"/>
      <c r="D177" s="338" t="s">
        <v>296</v>
      </c>
      <c r="E177" s="339" t="s">
        <v>258</v>
      </c>
      <c r="F177" s="492" t="s">
        <v>1005</v>
      </c>
      <c r="G177" s="124"/>
      <c r="H177" s="468"/>
    </row>
    <row r="178" spans="2:8" ht="20.25" customHeight="1" x14ac:dyDescent="0.25">
      <c r="B178" s="35">
        <v>36</v>
      </c>
      <c r="C178" s="104"/>
      <c r="D178" s="147" t="s">
        <v>298</v>
      </c>
      <c r="E178" s="148" t="s">
        <v>258</v>
      </c>
      <c r="F178" s="491" t="s">
        <v>299</v>
      </c>
      <c r="G178" s="124"/>
      <c r="H178" s="468"/>
    </row>
    <row r="179" spans="2:8" ht="20.100000000000001" customHeight="1" x14ac:dyDescent="0.25">
      <c r="B179" s="35">
        <v>37</v>
      </c>
      <c r="C179" s="104"/>
      <c r="D179" s="136" t="s">
        <v>319</v>
      </c>
      <c r="E179" s="137" t="s">
        <v>258</v>
      </c>
      <c r="F179" s="392" t="s">
        <v>320</v>
      </c>
      <c r="G179" s="124"/>
      <c r="H179" s="468"/>
    </row>
    <row r="180" spans="2:8" ht="20.100000000000001" customHeight="1" x14ac:dyDescent="0.25">
      <c r="B180" s="35">
        <v>38</v>
      </c>
      <c r="C180" s="104"/>
      <c r="D180" s="136" t="s">
        <v>321</v>
      </c>
      <c r="E180" s="137" t="s">
        <v>258</v>
      </c>
      <c r="F180" s="392" t="s">
        <v>322</v>
      </c>
      <c r="G180" s="124"/>
      <c r="H180" s="468">
        <v>4000</v>
      </c>
    </row>
    <row r="181" spans="2:8" ht="20.100000000000001" customHeight="1" x14ac:dyDescent="0.25">
      <c r="B181" s="35">
        <v>39</v>
      </c>
      <c r="C181" s="104"/>
      <c r="D181" s="136" t="s">
        <v>323</v>
      </c>
      <c r="E181" s="137" t="s">
        <v>258</v>
      </c>
      <c r="F181" s="392" t="s">
        <v>324</v>
      </c>
      <c r="G181" s="124"/>
      <c r="H181" s="468"/>
    </row>
    <row r="182" spans="2:8" ht="20.100000000000001" customHeight="1" x14ac:dyDescent="0.25">
      <c r="B182" s="35">
        <v>40</v>
      </c>
      <c r="C182" s="104"/>
      <c r="D182" s="136" t="s">
        <v>354</v>
      </c>
      <c r="E182" s="137" t="s">
        <v>258</v>
      </c>
      <c r="F182" s="392" t="s">
        <v>355</v>
      </c>
      <c r="G182" s="124"/>
      <c r="H182" s="468">
        <v>4000</v>
      </c>
    </row>
    <row r="183" spans="2:8" ht="20.100000000000001" customHeight="1" x14ac:dyDescent="0.25">
      <c r="B183" s="35">
        <v>41</v>
      </c>
      <c r="C183" s="104"/>
      <c r="D183" s="136" t="s">
        <v>325</v>
      </c>
      <c r="E183" s="137" t="s">
        <v>258</v>
      </c>
      <c r="F183" s="392" t="s">
        <v>326</v>
      </c>
      <c r="G183" s="124"/>
      <c r="H183" s="468">
        <v>4000</v>
      </c>
    </row>
    <row r="184" spans="2:8" ht="20.100000000000001" customHeight="1" x14ac:dyDescent="0.25">
      <c r="B184" s="35">
        <v>42</v>
      </c>
      <c r="C184" s="104"/>
      <c r="D184" s="136" t="s">
        <v>327</v>
      </c>
      <c r="E184" s="137" t="s">
        <v>258</v>
      </c>
      <c r="F184" s="392" t="s">
        <v>328</v>
      </c>
      <c r="G184" s="124"/>
      <c r="H184" s="468"/>
    </row>
    <row r="185" spans="2:8" ht="19.5" customHeight="1" x14ac:dyDescent="0.25">
      <c r="B185" s="35">
        <v>43</v>
      </c>
      <c r="C185" s="104"/>
      <c r="D185" s="147" t="s">
        <v>300</v>
      </c>
      <c r="E185" s="148" t="s">
        <v>258</v>
      </c>
      <c r="F185" s="491" t="s">
        <v>301</v>
      </c>
      <c r="G185" s="124"/>
      <c r="H185" s="468">
        <v>4000</v>
      </c>
    </row>
    <row r="186" spans="2:8" ht="19.5" customHeight="1" x14ac:dyDescent="0.25">
      <c r="B186" s="35">
        <v>44</v>
      </c>
      <c r="C186" s="104"/>
      <c r="D186" s="150" t="s">
        <v>382</v>
      </c>
      <c r="E186" s="151" t="s">
        <v>258</v>
      </c>
      <c r="F186" s="482" t="s">
        <v>383</v>
      </c>
      <c r="G186" s="124"/>
      <c r="H186" s="468"/>
    </row>
    <row r="187" spans="2:8" ht="20.100000000000001" customHeight="1" thickBot="1" x14ac:dyDescent="0.3">
      <c r="B187" s="35">
        <v>45</v>
      </c>
      <c r="C187" s="186"/>
      <c r="D187" s="200" t="s">
        <v>384</v>
      </c>
      <c r="E187" s="237" t="s">
        <v>258</v>
      </c>
      <c r="F187" s="479" t="s">
        <v>385</v>
      </c>
      <c r="G187" s="124"/>
      <c r="H187" s="469"/>
    </row>
    <row r="188" spans="2:8" ht="30" customHeight="1" thickTop="1" thickBot="1" x14ac:dyDescent="0.3">
      <c r="B188" s="765" t="s">
        <v>1013</v>
      </c>
      <c r="C188" s="937"/>
      <c r="D188" s="937"/>
      <c r="E188" s="937"/>
      <c r="F188" s="937"/>
      <c r="G188" s="938"/>
      <c r="H188" s="937"/>
    </row>
    <row r="189" spans="2:8" ht="20.100000000000001" customHeight="1" thickTop="1" x14ac:dyDescent="0.25">
      <c r="B189" s="35">
        <v>1</v>
      </c>
      <c r="C189" s="310"/>
      <c r="D189" s="311" t="s">
        <v>342</v>
      </c>
      <c r="E189" s="312" t="s">
        <v>91</v>
      </c>
      <c r="F189" s="431" t="s">
        <v>343</v>
      </c>
      <c r="G189" s="124"/>
      <c r="H189" s="489">
        <v>4000</v>
      </c>
    </row>
    <row r="190" spans="2:8" ht="20.100000000000001" customHeight="1" x14ac:dyDescent="0.25">
      <c r="B190" s="35">
        <v>2</v>
      </c>
      <c r="C190" s="104"/>
      <c r="D190" s="136" t="s">
        <v>344</v>
      </c>
      <c r="E190" s="137" t="s">
        <v>91</v>
      </c>
      <c r="F190" s="392" t="s">
        <v>345</v>
      </c>
      <c r="G190" s="124"/>
      <c r="H190" s="468"/>
    </row>
    <row r="191" spans="2:8" ht="20.100000000000001" customHeight="1" x14ac:dyDescent="0.25">
      <c r="B191" s="35">
        <v>3</v>
      </c>
      <c r="C191" s="104"/>
      <c r="D191" s="136" t="s">
        <v>346</v>
      </c>
      <c r="E191" s="137" t="s">
        <v>134</v>
      </c>
      <c r="F191" s="392" t="s">
        <v>347</v>
      </c>
      <c r="G191" s="124"/>
      <c r="H191" s="468">
        <v>4000</v>
      </c>
    </row>
    <row r="192" spans="2:8" ht="20.100000000000001" customHeight="1" x14ac:dyDescent="0.25">
      <c r="B192" s="35">
        <v>4</v>
      </c>
      <c r="C192" s="104"/>
      <c r="D192" s="136" t="s">
        <v>348</v>
      </c>
      <c r="E192" s="137" t="s">
        <v>134</v>
      </c>
      <c r="F192" s="392" t="s">
        <v>349</v>
      </c>
      <c r="G192" s="124"/>
      <c r="H192" s="468">
        <v>4000</v>
      </c>
    </row>
    <row r="193" spans="2:8" ht="20.100000000000001" customHeight="1" x14ac:dyDescent="0.25">
      <c r="B193" s="35">
        <v>5</v>
      </c>
      <c r="C193" s="104"/>
      <c r="D193" s="136" t="s">
        <v>307</v>
      </c>
      <c r="E193" s="137" t="s">
        <v>134</v>
      </c>
      <c r="F193" s="392" t="s">
        <v>308</v>
      </c>
      <c r="G193" s="124"/>
      <c r="H193" s="468"/>
    </row>
    <row r="194" spans="2:8" ht="20.100000000000001" customHeight="1" x14ac:dyDescent="0.25">
      <c r="B194" s="35">
        <v>6</v>
      </c>
      <c r="C194" s="104"/>
      <c r="D194" s="136" t="s">
        <v>309</v>
      </c>
      <c r="E194" s="137" t="s">
        <v>134</v>
      </c>
      <c r="F194" s="392" t="s">
        <v>310</v>
      </c>
      <c r="G194" s="124"/>
      <c r="H194" s="468"/>
    </row>
    <row r="195" spans="2:8" ht="20.100000000000001" customHeight="1" x14ac:dyDescent="0.25">
      <c r="B195" s="35">
        <v>7</v>
      </c>
      <c r="C195" s="104"/>
      <c r="D195" s="136" t="s">
        <v>311</v>
      </c>
      <c r="E195" s="137" t="s">
        <v>134</v>
      </c>
      <c r="F195" s="392" t="s">
        <v>312</v>
      </c>
      <c r="G195" s="124"/>
      <c r="H195" s="468"/>
    </row>
    <row r="196" spans="2:8" ht="20.100000000000001" customHeight="1" x14ac:dyDescent="0.25">
      <c r="B196" s="35">
        <v>8</v>
      </c>
      <c r="C196" s="104"/>
      <c r="D196" s="136" t="s">
        <v>317</v>
      </c>
      <c r="E196" s="137" t="s">
        <v>134</v>
      </c>
      <c r="F196" s="392" t="s">
        <v>318</v>
      </c>
      <c r="G196" s="124"/>
      <c r="H196" s="468"/>
    </row>
    <row r="197" spans="2:8" ht="20.100000000000001" customHeight="1" x14ac:dyDescent="0.25">
      <c r="B197" s="35">
        <v>9</v>
      </c>
      <c r="C197" s="104"/>
      <c r="D197" s="136" t="s">
        <v>350</v>
      </c>
      <c r="E197" s="137" t="s">
        <v>134</v>
      </c>
      <c r="F197" s="392" t="s">
        <v>351</v>
      </c>
      <c r="G197" s="124"/>
      <c r="H197" s="468">
        <v>4000</v>
      </c>
    </row>
    <row r="198" spans="2:8" ht="20.100000000000001" customHeight="1" x14ac:dyDescent="0.25">
      <c r="B198" s="35">
        <v>10</v>
      </c>
      <c r="C198" s="104"/>
      <c r="D198" s="136" t="s">
        <v>352</v>
      </c>
      <c r="E198" s="137" t="s">
        <v>134</v>
      </c>
      <c r="F198" s="392" t="s">
        <v>353</v>
      </c>
      <c r="G198" s="124"/>
      <c r="H198" s="468">
        <v>4000</v>
      </c>
    </row>
    <row r="199" spans="2:8" ht="20.100000000000001" customHeight="1" x14ac:dyDescent="0.25">
      <c r="B199" s="35">
        <v>11</v>
      </c>
      <c r="C199" s="104"/>
      <c r="D199" s="136" t="s">
        <v>356</v>
      </c>
      <c r="E199" s="137" t="s">
        <v>134</v>
      </c>
      <c r="F199" s="392" t="s">
        <v>357</v>
      </c>
      <c r="G199" s="124"/>
      <c r="H199" s="468">
        <v>4000</v>
      </c>
    </row>
    <row r="200" spans="2:8" ht="20.100000000000001" customHeight="1" x14ac:dyDescent="0.25">
      <c r="B200" s="35">
        <v>12</v>
      </c>
      <c r="C200" s="104"/>
      <c r="D200" s="136" t="s">
        <v>358</v>
      </c>
      <c r="E200" s="137" t="s">
        <v>134</v>
      </c>
      <c r="F200" s="392" t="s">
        <v>359</v>
      </c>
      <c r="G200" s="124"/>
      <c r="H200" s="468">
        <v>4000</v>
      </c>
    </row>
    <row r="201" spans="2:8" ht="20.100000000000001" customHeight="1" x14ac:dyDescent="0.25">
      <c r="B201" s="35">
        <v>13</v>
      </c>
      <c r="C201" s="104"/>
      <c r="D201" s="136" t="s">
        <v>360</v>
      </c>
      <c r="E201" s="137" t="s">
        <v>258</v>
      </c>
      <c r="F201" s="392" t="s">
        <v>361</v>
      </c>
      <c r="G201" s="124"/>
      <c r="H201" s="468">
        <v>4000</v>
      </c>
    </row>
    <row r="202" spans="2:8" ht="20.100000000000001" customHeight="1" x14ac:dyDescent="0.25">
      <c r="B202" s="35">
        <v>14</v>
      </c>
      <c r="C202" s="104"/>
      <c r="D202" s="136" t="s">
        <v>362</v>
      </c>
      <c r="E202" s="137" t="s">
        <v>258</v>
      </c>
      <c r="F202" s="392" t="s">
        <v>363</v>
      </c>
      <c r="G202" s="124"/>
      <c r="H202" s="468">
        <v>4000</v>
      </c>
    </row>
    <row r="203" spans="2:8" ht="20.100000000000001" customHeight="1" x14ac:dyDescent="0.25">
      <c r="B203" s="35">
        <v>15</v>
      </c>
      <c r="C203" s="104"/>
      <c r="D203" s="136" t="s">
        <v>364</v>
      </c>
      <c r="E203" s="137" t="s">
        <v>258</v>
      </c>
      <c r="F203" s="392" t="s">
        <v>365</v>
      </c>
      <c r="G203" s="124"/>
      <c r="H203" s="468">
        <v>4000</v>
      </c>
    </row>
    <row r="204" spans="2:8" ht="20.100000000000001" customHeight="1" x14ac:dyDescent="0.25">
      <c r="B204" s="35">
        <v>16</v>
      </c>
      <c r="C204" s="104"/>
      <c r="D204" s="136" t="s">
        <v>366</v>
      </c>
      <c r="E204" s="137" t="s">
        <v>258</v>
      </c>
      <c r="F204" s="392" t="s">
        <v>367</v>
      </c>
      <c r="G204" s="124"/>
      <c r="H204" s="468">
        <v>4000</v>
      </c>
    </row>
    <row r="205" spans="2:8" ht="20.100000000000001" customHeight="1" x14ac:dyDescent="0.25">
      <c r="B205" s="35">
        <v>17</v>
      </c>
      <c r="C205" s="104"/>
      <c r="D205" s="136" t="s">
        <v>368</v>
      </c>
      <c r="E205" s="137" t="s">
        <v>258</v>
      </c>
      <c r="F205" s="392" t="s">
        <v>369</v>
      </c>
      <c r="G205" s="124"/>
      <c r="H205" s="468">
        <v>4000</v>
      </c>
    </row>
    <row r="206" spans="2:8" ht="20.100000000000001" customHeight="1" x14ac:dyDescent="0.25">
      <c r="B206" s="35">
        <v>18</v>
      </c>
      <c r="C206" s="104"/>
      <c r="D206" s="150" t="s">
        <v>372</v>
      </c>
      <c r="E206" s="151" t="s">
        <v>258</v>
      </c>
      <c r="F206" s="482" t="s">
        <v>373</v>
      </c>
      <c r="G206" s="124"/>
      <c r="H206" s="468"/>
    </row>
    <row r="207" spans="2:8" ht="20.100000000000001" customHeight="1" x14ac:dyDescent="0.25">
      <c r="B207" s="35">
        <v>19</v>
      </c>
      <c r="C207" s="104"/>
      <c r="D207" s="150" t="s">
        <v>374</v>
      </c>
      <c r="E207" s="151" t="s">
        <v>258</v>
      </c>
      <c r="F207" s="482" t="s">
        <v>375</v>
      </c>
      <c r="G207" s="124"/>
      <c r="H207" s="468"/>
    </row>
    <row r="208" spans="2:8" ht="20.100000000000001" customHeight="1" x14ac:dyDescent="0.25">
      <c r="B208" s="35">
        <v>20</v>
      </c>
      <c r="C208" s="104"/>
      <c r="D208" s="150" t="s">
        <v>376</v>
      </c>
      <c r="E208" s="151" t="s">
        <v>258</v>
      </c>
      <c r="F208" s="482" t="s">
        <v>377</v>
      </c>
      <c r="G208" s="124"/>
      <c r="H208" s="468"/>
    </row>
    <row r="209" spans="2:8" ht="20.100000000000001" customHeight="1" x14ac:dyDescent="0.25">
      <c r="B209" s="35">
        <v>21</v>
      </c>
      <c r="C209" s="104"/>
      <c r="D209" s="150" t="s">
        <v>329</v>
      </c>
      <c r="E209" s="151" t="s">
        <v>258</v>
      </c>
      <c r="F209" s="482" t="s">
        <v>330</v>
      </c>
      <c r="G209" s="124"/>
      <c r="H209" s="468"/>
    </row>
    <row r="210" spans="2:8" ht="20.100000000000001" customHeight="1" x14ac:dyDescent="0.25">
      <c r="B210" s="35">
        <v>22</v>
      </c>
      <c r="C210" s="104"/>
      <c r="D210" s="150" t="s">
        <v>331</v>
      </c>
      <c r="E210" s="151" t="s">
        <v>258</v>
      </c>
      <c r="F210" s="482" t="s">
        <v>332</v>
      </c>
      <c r="G210" s="124"/>
      <c r="H210" s="468"/>
    </row>
    <row r="211" spans="2:8" ht="20.100000000000001" customHeight="1" x14ac:dyDescent="0.25">
      <c r="B211" s="35">
        <v>23</v>
      </c>
      <c r="C211" s="104"/>
      <c r="D211" s="150" t="s">
        <v>333</v>
      </c>
      <c r="E211" s="151" t="s">
        <v>258</v>
      </c>
      <c r="F211" s="482" t="s">
        <v>334</v>
      </c>
      <c r="G211" s="124"/>
      <c r="H211" s="468"/>
    </row>
    <row r="212" spans="2:8" ht="20.100000000000001" customHeight="1" x14ac:dyDescent="0.25">
      <c r="B212" s="35">
        <v>24</v>
      </c>
      <c r="C212" s="104"/>
      <c r="D212" s="150" t="s">
        <v>335</v>
      </c>
      <c r="E212" s="151" t="s">
        <v>258</v>
      </c>
      <c r="F212" s="482" t="s">
        <v>336</v>
      </c>
      <c r="G212" s="124"/>
      <c r="H212" s="468"/>
    </row>
    <row r="213" spans="2:8" ht="19.5" customHeight="1" x14ac:dyDescent="0.25">
      <c r="B213" s="35">
        <v>25</v>
      </c>
      <c r="C213" s="104"/>
      <c r="D213" s="150" t="s">
        <v>337</v>
      </c>
      <c r="E213" s="151" t="s">
        <v>258</v>
      </c>
      <c r="F213" s="482" t="s">
        <v>338</v>
      </c>
      <c r="G213" s="124"/>
      <c r="H213" s="468"/>
    </row>
    <row r="214" spans="2:8" ht="20.100000000000001" customHeight="1" x14ac:dyDescent="0.25">
      <c r="B214" s="35">
        <v>26</v>
      </c>
      <c r="C214" s="104"/>
      <c r="D214" s="333" t="s">
        <v>339</v>
      </c>
      <c r="E214" s="334" t="s">
        <v>258</v>
      </c>
      <c r="F214" s="483" t="s">
        <v>1006</v>
      </c>
      <c r="G214" s="124"/>
      <c r="H214" s="468"/>
    </row>
    <row r="215" spans="2:8" ht="20.100000000000001" customHeight="1" x14ac:dyDescent="0.25">
      <c r="B215" s="35">
        <v>27</v>
      </c>
      <c r="C215" s="104"/>
      <c r="D215" s="136" t="s">
        <v>912</v>
      </c>
      <c r="E215" s="137" t="s">
        <v>134</v>
      </c>
      <c r="F215" s="392" t="s">
        <v>958</v>
      </c>
      <c r="G215" s="124"/>
      <c r="H215" s="468">
        <v>4000</v>
      </c>
    </row>
    <row r="216" spans="2:8" ht="20.100000000000001" customHeight="1" x14ac:dyDescent="0.25">
      <c r="B216" s="35">
        <v>28</v>
      </c>
      <c r="C216" s="104"/>
      <c r="D216" s="136" t="s">
        <v>913</v>
      </c>
      <c r="E216" s="137" t="s">
        <v>134</v>
      </c>
      <c r="F216" s="392" t="s">
        <v>960</v>
      </c>
      <c r="G216" s="124"/>
      <c r="H216" s="468">
        <v>4000</v>
      </c>
    </row>
    <row r="217" spans="2:8" ht="20.100000000000001" customHeight="1" x14ac:dyDescent="0.25">
      <c r="B217" s="35">
        <v>29</v>
      </c>
      <c r="C217" s="104"/>
      <c r="D217" s="136" t="s">
        <v>914</v>
      </c>
      <c r="E217" s="137" t="s">
        <v>134</v>
      </c>
      <c r="F217" s="392" t="s">
        <v>964</v>
      </c>
      <c r="G217" s="124"/>
      <c r="H217" s="468"/>
    </row>
    <row r="218" spans="2:8" ht="20.100000000000001" customHeight="1" x14ac:dyDescent="0.25">
      <c r="B218" s="35">
        <v>30</v>
      </c>
      <c r="C218" s="310"/>
      <c r="D218" s="311" t="s">
        <v>904</v>
      </c>
      <c r="E218" s="312" t="s">
        <v>916</v>
      </c>
      <c r="F218" s="431" t="s">
        <v>937</v>
      </c>
      <c r="G218" s="124"/>
      <c r="H218" s="468">
        <v>4000</v>
      </c>
    </row>
    <row r="219" spans="2:8" ht="20.100000000000001" customHeight="1" x14ac:dyDescent="0.25">
      <c r="B219" s="35">
        <v>31</v>
      </c>
      <c r="C219" s="104"/>
      <c r="D219" s="136" t="s">
        <v>905</v>
      </c>
      <c r="E219" s="137" t="s">
        <v>917</v>
      </c>
      <c r="F219" s="392" t="s">
        <v>936</v>
      </c>
      <c r="G219" s="124"/>
      <c r="H219" s="468">
        <v>4000</v>
      </c>
    </row>
    <row r="220" spans="2:8" ht="20.100000000000001" customHeight="1" x14ac:dyDescent="0.25">
      <c r="B220" s="35">
        <v>32</v>
      </c>
      <c r="C220" s="104"/>
      <c r="D220" s="136" t="s">
        <v>906</v>
      </c>
      <c r="E220" s="137" t="s">
        <v>917</v>
      </c>
      <c r="F220" s="392" t="s">
        <v>935</v>
      </c>
      <c r="G220" s="124"/>
      <c r="H220" s="468">
        <v>4000</v>
      </c>
    </row>
    <row r="221" spans="2:8" ht="20.100000000000001" customHeight="1" x14ac:dyDescent="0.25">
      <c r="B221" s="35">
        <v>33</v>
      </c>
      <c r="C221" s="104"/>
      <c r="D221" s="136" t="s">
        <v>919</v>
      </c>
      <c r="E221" s="137" t="s">
        <v>923</v>
      </c>
      <c r="F221" s="392" t="s">
        <v>965</v>
      </c>
      <c r="G221" s="124"/>
      <c r="H221" s="468"/>
    </row>
    <row r="222" spans="2:8" ht="20.100000000000001" customHeight="1" x14ac:dyDescent="0.25">
      <c r="B222" s="35">
        <v>34</v>
      </c>
      <c r="C222" s="104"/>
      <c r="D222" s="136" t="s">
        <v>920</v>
      </c>
      <c r="E222" s="137" t="s">
        <v>923</v>
      </c>
      <c r="F222" s="392" t="s">
        <v>966</v>
      </c>
      <c r="G222" s="124"/>
      <c r="H222" s="468"/>
    </row>
    <row r="223" spans="2:8" ht="20.100000000000001" customHeight="1" x14ac:dyDescent="0.25">
      <c r="B223" s="35">
        <v>35</v>
      </c>
      <c r="C223" s="104"/>
      <c r="D223" s="136" t="s">
        <v>915</v>
      </c>
      <c r="E223" s="137" t="s">
        <v>134</v>
      </c>
      <c r="F223" s="392" t="s">
        <v>959</v>
      </c>
      <c r="G223" s="124"/>
      <c r="H223" s="468">
        <v>4000</v>
      </c>
    </row>
    <row r="224" spans="2:8" ht="20.100000000000001" customHeight="1" x14ac:dyDescent="0.25">
      <c r="B224" s="35">
        <v>36</v>
      </c>
      <c r="C224" s="104"/>
      <c r="D224" s="136" t="s">
        <v>907</v>
      </c>
      <c r="E224" s="137" t="s">
        <v>917</v>
      </c>
      <c r="F224" s="392" t="s">
        <v>934</v>
      </c>
      <c r="G224" s="124"/>
      <c r="H224" s="468">
        <v>4000</v>
      </c>
    </row>
    <row r="225" spans="2:8" ht="20.100000000000001" customHeight="1" x14ac:dyDescent="0.25">
      <c r="B225" s="35">
        <v>37</v>
      </c>
      <c r="C225" s="104"/>
      <c r="D225" s="136" t="s">
        <v>908</v>
      </c>
      <c r="E225" s="137" t="s">
        <v>917</v>
      </c>
      <c r="F225" s="392" t="s">
        <v>933</v>
      </c>
      <c r="G225" s="124"/>
      <c r="H225" s="468">
        <v>4000</v>
      </c>
    </row>
    <row r="226" spans="2:8" ht="20.100000000000001" customHeight="1" x14ac:dyDescent="0.25">
      <c r="B226" s="35">
        <v>38</v>
      </c>
      <c r="C226" s="104"/>
      <c r="D226" s="136" t="s">
        <v>909</v>
      </c>
      <c r="E226" s="137" t="s">
        <v>917</v>
      </c>
      <c r="F226" s="392" t="s">
        <v>962</v>
      </c>
      <c r="G226" s="124"/>
      <c r="H226" s="468">
        <v>4000</v>
      </c>
    </row>
    <row r="227" spans="2:8" ht="20.100000000000001" customHeight="1" x14ac:dyDescent="0.25">
      <c r="B227" s="35">
        <v>39</v>
      </c>
      <c r="C227" s="104"/>
      <c r="D227" s="136" t="s">
        <v>910</v>
      </c>
      <c r="E227" s="137" t="s">
        <v>917</v>
      </c>
      <c r="F227" s="392" t="s">
        <v>963</v>
      </c>
      <c r="G227" s="124"/>
      <c r="H227" s="468">
        <v>4000</v>
      </c>
    </row>
    <row r="228" spans="2:8" ht="20.100000000000001" customHeight="1" thickBot="1" x14ac:dyDescent="0.3">
      <c r="B228" s="35">
        <v>40</v>
      </c>
      <c r="C228" s="186"/>
      <c r="D228" s="195" t="s">
        <v>911</v>
      </c>
      <c r="E228" s="487" t="s">
        <v>917</v>
      </c>
      <c r="F228" s="488" t="s">
        <v>961</v>
      </c>
      <c r="G228" s="124"/>
      <c r="H228" s="469">
        <v>4000</v>
      </c>
    </row>
    <row r="229" spans="2:8" ht="30" customHeight="1" thickTop="1" thickBot="1" x14ac:dyDescent="0.3">
      <c r="B229" s="797" t="s">
        <v>1012</v>
      </c>
      <c r="C229" s="848"/>
      <c r="D229" s="848"/>
      <c r="E229" s="848"/>
      <c r="F229" s="848"/>
      <c r="G229" s="849"/>
      <c r="H229" s="848"/>
    </row>
    <row r="230" spans="2:8" ht="20.100000000000001" customHeight="1" thickTop="1" x14ac:dyDescent="0.25">
      <c r="B230" s="369">
        <v>1</v>
      </c>
      <c r="C230" s="101"/>
      <c r="D230" s="153" t="s">
        <v>386</v>
      </c>
      <c r="E230" s="53" t="s">
        <v>387</v>
      </c>
      <c r="F230" s="481" t="s">
        <v>388</v>
      </c>
      <c r="G230" s="124"/>
      <c r="H230" s="467">
        <v>4000</v>
      </c>
    </row>
    <row r="231" spans="2:8" ht="20.100000000000001" customHeight="1" x14ac:dyDescent="0.25">
      <c r="B231" s="35">
        <v>2</v>
      </c>
      <c r="C231" s="104"/>
      <c r="D231" s="150" t="s">
        <v>389</v>
      </c>
      <c r="E231" s="151" t="s">
        <v>387</v>
      </c>
      <c r="F231" s="482" t="s">
        <v>390</v>
      </c>
      <c r="G231" s="124"/>
      <c r="H231" s="468">
        <v>4000</v>
      </c>
    </row>
    <row r="232" spans="2:8" ht="20.100000000000001" customHeight="1" x14ac:dyDescent="0.25">
      <c r="B232" s="35">
        <v>3</v>
      </c>
      <c r="C232" s="104"/>
      <c r="D232" s="150" t="s">
        <v>391</v>
      </c>
      <c r="E232" s="151" t="s">
        <v>387</v>
      </c>
      <c r="F232" s="482" t="s">
        <v>392</v>
      </c>
      <c r="G232" s="124"/>
      <c r="H232" s="468">
        <v>4000</v>
      </c>
    </row>
    <row r="233" spans="2:8" ht="20.100000000000001" customHeight="1" x14ac:dyDescent="0.25">
      <c r="B233" s="35">
        <v>4</v>
      </c>
      <c r="C233" s="104"/>
      <c r="D233" s="150" t="s">
        <v>393</v>
      </c>
      <c r="E233" s="151" t="s">
        <v>387</v>
      </c>
      <c r="F233" s="482" t="s">
        <v>394</v>
      </c>
      <c r="G233" s="124"/>
      <c r="H233" s="468">
        <v>4000</v>
      </c>
    </row>
    <row r="234" spans="2:8" ht="20.100000000000001" customHeight="1" x14ac:dyDescent="0.25">
      <c r="B234" s="35">
        <v>5</v>
      </c>
      <c r="C234" s="104"/>
      <c r="D234" s="150" t="s">
        <v>395</v>
      </c>
      <c r="E234" s="151" t="s">
        <v>387</v>
      </c>
      <c r="F234" s="482" t="s">
        <v>396</v>
      </c>
      <c r="G234" s="124"/>
      <c r="H234" s="468">
        <v>4000</v>
      </c>
    </row>
    <row r="235" spans="2:8" ht="20.100000000000001" customHeight="1" x14ac:dyDescent="0.25">
      <c r="B235" s="35">
        <v>6</v>
      </c>
      <c r="C235" s="104"/>
      <c r="D235" s="136" t="s">
        <v>921</v>
      </c>
      <c r="E235" s="137" t="s">
        <v>923</v>
      </c>
      <c r="F235" s="392" t="s">
        <v>967</v>
      </c>
      <c r="G235" s="124"/>
      <c r="H235" s="468">
        <v>4000</v>
      </c>
    </row>
    <row r="236" spans="2:8" ht="20.100000000000001" customHeight="1" x14ac:dyDescent="0.25">
      <c r="B236" s="35">
        <v>7</v>
      </c>
      <c r="C236" s="104"/>
      <c r="D236" s="136" t="s">
        <v>922</v>
      </c>
      <c r="E236" s="137" t="s">
        <v>923</v>
      </c>
      <c r="F236" s="392" t="s">
        <v>968</v>
      </c>
      <c r="G236" s="124"/>
      <c r="H236" s="468">
        <v>4000</v>
      </c>
    </row>
    <row r="237" spans="2:8" ht="20.100000000000001" customHeight="1" x14ac:dyDescent="0.25">
      <c r="B237" s="35">
        <v>8</v>
      </c>
      <c r="C237" s="310"/>
      <c r="D237" s="311" t="s">
        <v>918</v>
      </c>
      <c r="E237" s="312" t="s">
        <v>923</v>
      </c>
      <c r="F237" s="431" t="s">
        <v>969</v>
      </c>
      <c r="G237" s="124"/>
      <c r="H237" s="468"/>
    </row>
    <row r="238" spans="2:8" ht="20.100000000000001" customHeight="1" x14ac:dyDescent="0.25">
      <c r="B238" s="35">
        <v>9</v>
      </c>
      <c r="C238" s="104"/>
      <c r="D238" s="333" t="s">
        <v>370</v>
      </c>
      <c r="E238" s="334" t="s">
        <v>91</v>
      </c>
      <c r="F238" s="483" t="s">
        <v>1007</v>
      </c>
      <c r="G238" s="124"/>
      <c r="H238" s="468"/>
    </row>
    <row r="239" spans="2:8" ht="20.100000000000001" customHeight="1" x14ac:dyDescent="0.25">
      <c r="B239" s="35">
        <v>10</v>
      </c>
      <c r="C239" s="104"/>
      <c r="D239" s="333" t="s">
        <v>378</v>
      </c>
      <c r="E239" s="334" t="s">
        <v>258</v>
      </c>
      <c r="F239" s="483" t="s">
        <v>1008</v>
      </c>
      <c r="G239" s="124"/>
      <c r="H239" s="468"/>
    </row>
    <row r="240" spans="2:8" ht="20.100000000000001" customHeight="1" thickBot="1" x14ac:dyDescent="0.3">
      <c r="B240" s="35">
        <v>11</v>
      </c>
      <c r="C240" s="186"/>
      <c r="D240" s="484" t="s">
        <v>380</v>
      </c>
      <c r="E240" s="485" t="s">
        <v>258</v>
      </c>
      <c r="F240" s="486" t="s">
        <v>1009</v>
      </c>
      <c r="G240" s="124"/>
      <c r="H240" s="469"/>
    </row>
    <row r="241" spans="2:11" ht="30" customHeight="1" thickTop="1" thickBot="1" x14ac:dyDescent="0.3">
      <c r="B241" s="797" t="s">
        <v>869</v>
      </c>
      <c r="C241" s="945"/>
      <c r="D241" s="945"/>
      <c r="E241" s="945"/>
      <c r="F241" s="945"/>
      <c r="G241" s="945"/>
      <c r="H241" s="945"/>
    </row>
    <row r="242" spans="2:11" ht="20.100000000000001" customHeight="1" thickTop="1" x14ac:dyDescent="0.25">
      <c r="B242" s="369">
        <v>1</v>
      </c>
      <c r="C242" s="473"/>
      <c r="D242" s="474" t="s">
        <v>880</v>
      </c>
      <c r="E242" s="475" t="s">
        <v>870</v>
      </c>
      <c r="F242" s="476"/>
      <c r="G242" s="472"/>
      <c r="H242" s="467">
        <v>19845</v>
      </c>
    </row>
    <row r="243" spans="2:11" ht="20.100000000000001" customHeight="1" x14ac:dyDescent="0.25">
      <c r="B243" s="35">
        <v>2</v>
      </c>
      <c r="C243" s="250"/>
      <c r="D243" s="251" t="s">
        <v>876</v>
      </c>
      <c r="E243" s="463" t="s">
        <v>871</v>
      </c>
      <c r="F243" s="477"/>
      <c r="G243" s="472"/>
      <c r="H243" s="468">
        <v>20959</v>
      </c>
    </row>
    <row r="244" spans="2:11" ht="20.100000000000001" customHeight="1" x14ac:dyDescent="0.25">
      <c r="B244" s="35">
        <v>3</v>
      </c>
      <c r="C244" s="250"/>
      <c r="D244" s="251" t="s">
        <v>877</v>
      </c>
      <c r="E244" s="464" t="s">
        <v>872</v>
      </c>
      <c r="F244" s="478"/>
      <c r="G244" s="472"/>
      <c r="H244" s="468">
        <v>20959</v>
      </c>
    </row>
    <row r="245" spans="2:11" ht="20.100000000000001" customHeight="1" x14ac:dyDescent="0.25">
      <c r="B245" s="35">
        <v>4</v>
      </c>
      <c r="C245" s="250"/>
      <c r="D245" s="251" t="s">
        <v>878</v>
      </c>
      <c r="E245" s="465" t="s">
        <v>873</v>
      </c>
      <c r="F245" s="478"/>
      <c r="G245" s="472"/>
      <c r="H245" s="468">
        <v>20959</v>
      </c>
    </row>
    <row r="246" spans="2:11" ht="20.100000000000001" customHeight="1" x14ac:dyDescent="0.25">
      <c r="B246" s="35">
        <v>5</v>
      </c>
      <c r="C246" s="250"/>
      <c r="D246" s="251" t="s">
        <v>879</v>
      </c>
      <c r="E246" s="465" t="s">
        <v>874</v>
      </c>
      <c r="F246" s="478"/>
      <c r="G246" s="472"/>
      <c r="H246" s="468">
        <v>20959</v>
      </c>
      <c r="K246" s="1" t="s">
        <v>864</v>
      </c>
    </row>
    <row r="247" spans="2:11" ht="20.100000000000001" customHeight="1" thickBot="1" x14ac:dyDescent="0.3">
      <c r="B247" s="35">
        <v>6</v>
      </c>
      <c r="C247" s="186"/>
      <c r="D247" s="200" t="s">
        <v>881</v>
      </c>
      <c r="E247" s="479" t="s">
        <v>875</v>
      </c>
      <c r="F247" s="480"/>
      <c r="G247" s="472"/>
      <c r="H247" s="469">
        <v>20959</v>
      </c>
    </row>
    <row r="248" spans="2:11" ht="8.25" customHeight="1" thickTop="1" x14ac:dyDescent="0.25">
      <c r="E248" s="466"/>
      <c r="F248" s="466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35" t="s">
        <v>989</v>
      </c>
      <c r="D251" s="1012" t="s">
        <v>1010</v>
      </c>
      <c r="E251" s="1013"/>
      <c r="F251" s="1013"/>
      <c r="G251" s="1013"/>
      <c r="H251" s="1013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M11" s="166" t="s">
        <v>35</v>
      </c>
      <c r="N11" s="166" t="s">
        <v>459</v>
      </c>
      <c r="O11" s="166" t="s">
        <v>1</v>
      </c>
    </row>
    <row r="12" spans="2:24" ht="30" customHeight="1" thickBot="1" x14ac:dyDescent="0.3">
      <c r="B12" s="797" t="s">
        <v>429</v>
      </c>
      <c r="C12" s="945"/>
      <c r="D12" s="945"/>
      <c r="E12" s="945"/>
      <c r="F12" s="945"/>
      <c r="G12" s="945"/>
      <c r="H12" s="945"/>
      <c r="I12" s="945"/>
      <c r="J12" s="945"/>
      <c r="L12" s="5"/>
      <c r="M12" s="765" t="s">
        <v>458</v>
      </c>
      <c r="N12" s="1016"/>
      <c r="O12" s="1016"/>
    </row>
    <row r="13" spans="2:24" ht="15" customHeight="1" thickTop="1" x14ac:dyDescent="0.25">
      <c r="B13" s="30">
        <v>1</v>
      </c>
      <c r="C13" s="1017"/>
      <c r="D13" s="1020" t="s">
        <v>81</v>
      </c>
      <c r="E13" s="963" t="s">
        <v>91</v>
      </c>
      <c r="F13" s="1023" t="s">
        <v>82</v>
      </c>
      <c r="G13" s="996"/>
      <c r="H13" s="33" t="s">
        <v>428</v>
      </c>
      <c r="I13" s="963">
        <v>12</v>
      </c>
      <c r="J13" s="203"/>
      <c r="L13" s="207"/>
      <c r="M13" s="1026"/>
      <c r="N13" s="964" t="s">
        <v>91</v>
      </c>
      <c r="O13" s="965" t="s">
        <v>853</v>
      </c>
    </row>
    <row r="14" spans="2:24" ht="15" customHeight="1" x14ac:dyDescent="0.25">
      <c r="B14" s="35">
        <v>2</v>
      </c>
      <c r="C14" s="1018"/>
      <c r="D14" s="1021"/>
      <c r="E14" s="964"/>
      <c r="F14" s="1024"/>
      <c r="G14" s="997"/>
      <c r="H14" s="49" t="s">
        <v>456</v>
      </c>
      <c r="I14" s="964"/>
      <c r="J14" s="208"/>
      <c r="L14" s="207"/>
      <c r="M14" s="1026"/>
      <c r="N14" s="964"/>
      <c r="O14" s="966"/>
    </row>
    <row r="15" spans="2:24" ht="15" customHeight="1" thickBot="1" x14ac:dyDescent="0.3">
      <c r="B15" s="35">
        <v>3</v>
      </c>
      <c r="C15" s="1019"/>
      <c r="D15" s="1022"/>
      <c r="E15" s="969"/>
      <c r="F15" s="1025"/>
      <c r="G15" s="998"/>
      <c r="H15" s="38" t="s">
        <v>457</v>
      </c>
      <c r="I15" s="969"/>
      <c r="J15" s="254"/>
      <c r="L15" s="207"/>
      <c r="M15" s="1027"/>
      <c r="N15" s="969"/>
      <c r="O15" s="970"/>
      <c r="X15"/>
    </row>
    <row r="16" spans="2:24" ht="15" customHeight="1" thickTop="1" x14ac:dyDescent="0.25">
      <c r="B16" s="35">
        <v>4</v>
      </c>
      <c r="C16" s="1018"/>
      <c r="D16" s="1021" t="s">
        <v>431</v>
      </c>
      <c r="E16" s="964"/>
      <c r="F16" s="1024" t="s">
        <v>430</v>
      </c>
      <c r="G16" s="997"/>
      <c r="H16" s="130" t="s">
        <v>428</v>
      </c>
      <c r="I16" s="964">
        <v>12</v>
      </c>
      <c r="J16" s="204"/>
      <c r="L16" s="207"/>
      <c r="M16" s="1028"/>
      <c r="N16" s="963" t="s">
        <v>438</v>
      </c>
      <c r="O16" s="965" t="s">
        <v>854</v>
      </c>
    </row>
    <row r="17" spans="2:24" ht="15" customHeight="1" x14ac:dyDescent="0.25">
      <c r="B17" s="35">
        <v>5</v>
      </c>
      <c r="C17" s="1018"/>
      <c r="D17" s="1021"/>
      <c r="E17" s="964"/>
      <c r="F17" s="1024"/>
      <c r="G17" s="997"/>
      <c r="H17" s="49" t="s">
        <v>456</v>
      </c>
      <c r="I17" s="964"/>
      <c r="J17" s="208"/>
      <c r="L17" s="207"/>
      <c r="M17" s="1026"/>
      <c r="N17" s="964"/>
      <c r="O17" s="966"/>
    </row>
    <row r="18" spans="2:24" ht="15" customHeight="1" thickBot="1" x14ac:dyDescent="0.3">
      <c r="B18" s="35">
        <v>6</v>
      </c>
      <c r="C18" s="1019"/>
      <c r="D18" s="1022"/>
      <c r="E18" s="969"/>
      <c r="F18" s="1025"/>
      <c r="G18" s="998"/>
      <c r="H18" s="38" t="s">
        <v>457</v>
      </c>
      <c r="I18" s="969"/>
      <c r="J18" s="205"/>
      <c r="L18" s="207"/>
      <c r="M18" s="1027"/>
      <c r="N18" s="969"/>
      <c r="O18" s="970"/>
    </row>
    <row r="19" spans="2:24" ht="15" customHeight="1" thickTop="1" x14ac:dyDescent="0.25">
      <c r="B19" s="35">
        <v>7</v>
      </c>
      <c r="C19" s="1018"/>
      <c r="D19" s="1021" t="s">
        <v>449</v>
      </c>
      <c r="E19" s="964" t="s">
        <v>91</v>
      </c>
      <c r="F19" s="1024" t="s">
        <v>448</v>
      </c>
      <c r="G19" s="997"/>
      <c r="H19" s="130" t="s">
        <v>428</v>
      </c>
      <c r="I19" s="964">
        <v>12</v>
      </c>
      <c r="J19" s="440">
        <v>47000</v>
      </c>
      <c r="L19" s="207"/>
      <c r="M19" s="1028"/>
      <c r="N19" s="963" t="s">
        <v>433</v>
      </c>
      <c r="O19" s="965" t="s">
        <v>855</v>
      </c>
    </row>
    <row r="20" spans="2:24" ht="15" customHeight="1" x14ac:dyDescent="0.25">
      <c r="B20" s="35">
        <v>8</v>
      </c>
      <c r="C20" s="1018"/>
      <c r="D20" s="1021"/>
      <c r="E20" s="964"/>
      <c r="F20" s="1024"/>
      <c r="G20" s="997"/>
      <c r="H20" s="49" t="s">
        <v>456</v>
      </c>
      <c r="I20" s="964"/>
      <c r="J20" s="208"/>
      <c r="L20" s="207"/>
      <c r="M20" s="1026"/>
      <c r="N20" s="964"/>
      <c r="O20" s="966"/>
    </row>
    <row r="21" spans="2:24" ht="15" customHeight="1" thickBot="1" x14ac:dyDescent="0.3">
      <c r="B21" s="35">
        <v>9</v>
      </c>
      <c r="C21" s="1019"/>
      <c r="D21" s="1022"/>
      <c r="E21" s="969"/>
      <c r="F21" s="1025"/>
      <c r="G21" s="998"/>
      <c r="H21" s="38" t="s">
        <v>457</v>
      </c>
      <c r="I21" s="969"/>
      <c r="J21" s="254">
        <v>85000</v>
      </c>
      <c r="L21" s="207"/>
      <c r="M21" s="1027"/>
      <c r="N21" s="969"/>
      <c r="O21" s="970"/>
    </row>
    <row r="22" spans="2:24" ht="15" customHeight="1" thickTop="1" x14ac:dyDescent="0.25">
      <c r="B22" s="35">
        <v>10</v>
      </c>
      <c r="C22" s="259"/>
      <c r="D22" s="1021" t="s">
        <v>451</v>
      </c>
      <c r="E22" s="964" t="s">
        <v>438</v>
      </c>
      <c r="F22" s="1024" t="s">
        <v>450</v>
      </c>
      <c r="G22" s="997"/>
      <c r="H22" s="130" t="s">
        <v>428</v>
      </c>
      <c r="I22" s="964">
        <v>12</v>
      </c>
      <c r="J22" s="440">
        <v>47000</v>
      </c>
      <c r="L22" s="207"/>
      <c r="M22" s="1028"/>
      <c r="N22" s="963" t="s">
        <v>258</v>
      </c>
      <c r="O22" s="965" t="s">
        <v>856</v>
      </c>
    </row>
    <row r="23" spans="2:24" ht="15" customHeight="1" x14ac:dyDescent="0.25">
      <c r="B23" s="35">
        <v>11</v>
      </c>
      <c r="C23" s="259"/>
      <c r="D23" s="1021"/>
      <c r="E23" s="964"/>
      <c r="F23" s="1024"/>
      <c r="G23" s="997"/>
      <c r="H23" s="49" t="s">
        <v>456</v>
      </c>
      <c r="I23" s="964"/>
      <c r="J23" s="208"/>
      <c r="L23" s="207"/>
      <c r="M23" s="1026"/>
      <c r="N23" s="964"/>
      <c r="O23" s="966"/>
    </row>
    <row r="24" spans="2:24" ht="15" customHeight="1" thickBot="1" x14ac:dyDescent="0.3">
      <c r="B24" s="35">
        <v>12</v>
      </c>
      <c r="C24" s="180"/>
      <c r="D24" s="1022"/>
      <c r="E24" s="969"/>
      <c r="F24" s="1025"/>
      <c r="G24" s="998"/>
      <c r="H24" s="38" t="s">
        <v>457</v>
      </c>
      <c r="I24" s="969"/>
      <c r="J24" s="254">
        <v>85000</v>
      </c>
      <c r="L24" s="207"/>
      <c r="M24" s="1027"/>
      <c r="N24" s="969"/>
      <c r="O24" s="970"/>
    </row>
    <row r="25" spans="2:24" ht="15" customHeight="1" thickTop="1" x14ac:dyDescent="0.25">
      <c r="B25" s="35">
        <v>13</v>
      </c>
      <c r="C25" s="1018"/>
      <c r="D25" s="1021" t="s">
        <v>434</v>
      </c>
      <c r="E25" s="964" t="s">
        <v>433</v>
      </c>
      <c r="F25" s="1024" t="s">
        <v>432</v>
      </c>
      <c r="G25" s="997"/>
      <c r="H25" s="130" t="s">
        <v>428</v>
      </c>
      <c r="I25" s="964">
        <v>12</v>
      </c>
      <c r="J25" s="204"/>
      <c r="L25" s="207"/>
      <c r="M25" s="1028"/>
      <c r="N25" s="963" t="s">
        <v>857</v>
      </c>
      <c r="O25" s="965" t="s">
        <v>461</v>
      </c>
    </row>
    <row r="26" spans="2:24" ht="15" customHeight="1" x14ac:dyDescent="0.25">
      <c r="B26" s="35">
        <v>14</v>
      </c>
      <c r="C26" s="1018"/>
      <c r="D26" s="1021"/>
      <c r="E26" s="964"/>
      <c r="F26" s="1024"/>
      <c r="G26" s="997"/>
      <c r="H26" s="49" t="s">
        <v>456</v>
      </c>
      <c r="I26" s="964"/>
      <c r="J26" s="208"/>
      <c r="L26" s="207"/>
      <c r="M26" s="1026"/>
      <c r="N26" s="964"/>
      <c r="O26" s="966"/>
    </row>
    <row r="27" spans="2:24" ht="15" customHeight="1" thickBot="1" x14ac:dyDescent="0.3">
      <c r="B27" s="35">
        <v>15</v>
      </c>
      <c r="C27" s="1019"/>
      <c r="D27" s="1022"/>
      <c r="E27" s="969"/>
      <c r="F27" s="1025"/>
      <c r="G27" s="998"/>
      <c r="H27" s="38" t="s">
        <v>457</v>
      </c>
      <c r="I27" s="969"/>
      <c r="J27" s="205"/>
      <c r="L27" s="207"/>
      <c r="M27" s="1027"/>
      <c r="N27" s="969"/>
      <c r="O27" s="970"/>
    </row>
    <row r="28" spans="2:24" ht="15" customHeight="1" thickTop="1" x14ac:dyDescent="0.25">
      <c r="B28" s="35">
        <v>16</v>
      </c>
      <c r="C28" s="1018"/>
      <c r="D28" s="1021" t="s">
        <v>443</v>
      </c>
      <c r="E28" s="964" t="s">
        <v>91</v>
      </c>
      <c r="F28" s="1024" t="s">
        <v>442</v>
      </c>
      <c r="G28" s="997"/>
      <c r="H28" s="130" t="s">
        <v>428</v>
      </c>
      <c r="I28" s="964">
        <v>12</v>
      </c>
      <c r="J28" s="204"/>
      <c r="M28" s="1017"/>
      <c r="N28" s="963" t="s">
        <v>858</v>
      </c>
      <c r="O28" s="965" t="s">
        <v>460</v>
      </c>
    </row>
    <row r="29" spans="2:24" ht="15" customHeight="1" x14ac:dyDescent="0.25">
      <c r="B29" s="35">
        <v>17</v>
      </c>
      <c r="C29" s="1018"/>
      <c r="D29" s="1021"/>
      <c r="E29" s="964"/>
      <c r="F29" s="1024"/>
      <c r="G29" s="997"/>
      <c r="H29" s="49" t="s">
        <v>456</v>
      </c>
      <c r="I29" s="964"/>
      <c r="J29" s="208"/>
      <c r="M29" s="1018"/>
      <c r="N29" s="964"/>
      <c r="O29" s="966"/>
      <c r="X29"/>
    </row>
    <row r="30" spans="2:24" ht="15" customHeight="1" thickBot="1" x14ac:dyDescent="0.3">
      <c r="B30" s="35">
        <v>18</v>
      </c>
      <c r="C30" s="1019"/>
      <c r="D30" s="1022"/>
      <c r="E30" s="969"/>
      <c r="F30" s="1025"/>
      <c r="G30" s="998"/>
      <c r="H30" s="38" t="s">
        <v>457</v>
      </c>
      <c r="I30" s="969"/>
      <c r="J30" s="205"/>
      <c r="M30" s="1019"/>
      <c r="N30" s="969"/>
      <c r="O30" s="970"/>
    </row>
    <row r="31" spans="2:24" ht="15" customHeight="1" thickTop="1" x14ac:dyDescent="0.25">
      <c r="B31" s="35">
        <v>19</v>
      </c>
      <c r="C31" s="1018"/>
      <c r="D31" s="1021" t="s">
        <v>441</v>
      </c>
      <c r="E31" s="964" t="s">
        <v>438</v>
      </c>
      <c r="F31" s="1024" t="s">
        <v>440</v>
      </c>
      <c r="G31" s="997"/>
      <c r="H31" s="130" t="s">
        <v>428</v>
      </c>
      <c r="I31" s="964">
        <v>12</v>
      </c>
      <c r="J31" s="204"/>
    </row>
    <row r="32" spans="2:24" ht="15" customHeight="1" x14ac:dyDescent="0.25">
      <c r="B32" s="35">
        <v>20</v>
      </c>
      <c r="C32" s="1018"/>
      <c r="D32" s="1021"/>
      <c r="E32" s="964"/>
      <c r="F32" s="1024"/>
      <c r="G32" s="997"/>
      <c r="H32" s="49" t="s">
        <v>456</v>
      </c>
      <c r="I32" s="964"/>
      <c r="J32" s="208"/>
    </row>
    <row r="33" spans="2:11" ht="15" customHeight="1" thickBot="1" x14ac:dyDescent="0.3">
      <c r="B33" s="35">
        <v>21</v>
      </c>
      <c r="C33" s="1019"/>
      <c r="D33" s="1022"/>
      <c r="E33" s="969"/>
      <c r="F33" s="1025"/>
      <c r="G33" s="998"/>
      <c r="H33" s="38" t="s">
        <v>457</v>
      </c>
      <c r="I33" s="969"/>
      <c r="J33" s="254">
        <v>85000</v>
      </c>
    </row>
    <row r="34" spans="2:11" ht="15" customHeight="1" thickTop="1" x14ac:dyDescent="0.25">
      <c r="B34" s="35">
        <v>22</v>
      </c>
      <c r="C34" s="1018"/>
      <c r="D34" s="1021" t="s">
        <v>439</v>
      </c>
      <c r="E34" s="964" t="s">
        <v>438</v>
      </c>
      <c r="F34" s="1024" t="s">
        <v>437</v>
      </c>
      <c r="G34" s="997"/>
      <c r="H34" s="130" t="s">
        <v>428</v>
      </c>
      <c r="I34" s="964">
        <v>12</v>
      </c>
      <c r="J34" s="204"/>
    </row>
    <row r="35" spans="2:11" ht="15" customHeight="1" x14ac:dyDescent="0.25">
      <c r="B35" s="35">
        <v>23</v>
      </c>
      <c r="C35" s="1018"/>
      <c r="D35" s="1021"/>
      <c r="E35" s="964"/>
      <c r="F35" s="1024"/>
      <c r="G35" s="997"/>
      <c r="H35" s="49" t="s">
        <v>456</v>
      </c>
      <c r="I35" s="964"/>
      <c r="J35" s="208"/>
    </row>
    <row r="36" spans="2:11" ht="15" customHeight="1" thickBot="1" x14ac:dyDescent="0.3">
      <c r="B36" s="35">
        <v>24</v>
      </c>
      <c r="C36" s="1019"/>
      <c r="D36" s="1022"/>
      <c r="E36" s="969"/>
      <c r="F36" s="1025"/>
      <c r="G36" s="998"/>
      <c r="H36" s="38" t="s">
        <v>457</v>
      </c>
      <c r="I36" s="969"/>
      <c r="J36" s="205"/>
    </row>
    <row r="37" spans="2:11" ht="15" customHeight="1" thickTop="1" x14ac:dyDescent="0.25">
      <c r="B37" s="35">
        <v>25</v>
      </c>
      <c r="C37" s="1018"/>
      <c r="D37" s="1021" t="s">
        <v>436</v>
      </c>
      <c r="E37" s="964" t="s">
        <v>433</v>
      </c>
      <c r="F37" s="1024" t="s">
        <v>435</v>
      </c>
      <c r="G37" s="997"/>
      <c r="H37" s="130" t="s">
        <v>428</v>
      </c>
      <c r="I37" s="964">
        <v>12</v>
      </c>
      <c r="J37" s="204"/>
    </row>
    <row r="38" spans="2:11" ht="15" customHeight="1" x14ac:dyDescent="0.25">
      <c r="B38" s="35">
        <v>26</v>
      </c>
      <c r="C38" s="1018"/>
      <c r="D38" s="1021"/>
      <c r="E38" s="964"/>
      <c r="F38" s="1024"/>
      <c r="G38" s="997"/>
      <c r="H38" s="49" t="s">
        <v>456</v>
      </c>
      <c r="I38" s="964"/>
      <c r="J38" s="208"/>
    </row>
    <row r="39" spans="2:11" ht="15" customHeight="1" thickBot="1" x14ac:dyDescent="0.3">
      <c r="B39" s="35">
        <v>27</v>
      </c>
      <c r="C39" s="1019"/>
      <c r="D39" s="1022"/>
      <c r="E39" s="969"/>
      <c r="F39" s="1025"/>
      <c r="G39" s="998"/>
      <c r="H39" s="38" t="s">
        <v>457</v>
      </c>
      <c r="I39" s="969"/>
      <c r="J39" s="205"/>
    </row>
    <row r="40" spans="2:11" ht="15" customHeight="1" thickTop="1" x14ac:dyDescent="0.25">
      <c r="B40" s="35">
        <v>28</v>
      </c>
      <c r="C40" s="259"/>
      <c r="D40" s="1021" t="s">
        <v>370</v>
      </c>
      <c r="E40" s="964" t="s">
        <v>91</v>
      </c>
      <c r="F40" s="1024" t="s">
        <v>371</v>
      </c>
      <c r="G40" s="997"/>
      <c r="H40" s="130" t="s">
        <v>428</v>
      </c>
      <c r="I40" s="964">
        <v>12</v>
      </c>
      <c r="J40" s="204"/>
    </row>
    <row r="41" spans="2:11" ht="15" customHeight="1" x14ac:dyDescent="0.25">
      <c r="B41" s="35">
        <v>29</v>
      </c>
      <c r="C41" s="259"/>
      <c r="D41" s="1021"/>
      <c r="E41" s="964"/>
      <c r="F41" s="1024"/>
      <c r="G41" s="997"/>
      <c r="H41" s="49" t="s">
        <v>456</v>
      </c>
      <c r="I41" s="964"/>
      <c r="J41" s="208"/>
    </row>
    <row r="42" spans="2:11" ht="15" customHeight="1" thickBot="1" x14ac:dyDescent="0.3">
      <c r="B42" s="35">
        <v>30</v>
      </c>
      <c r="C42" s="180"/>
      <c r="D42" s="1022"/>
      <c r="E42" s="969"/>
      <c r="F42" s="1025"/>
      <c r="G42" s="998"/>
      <c r="H42" s="38" t="s">
        <v>457</v>
      </c>
      <c r="I42" s="969"/>
      <c r="J42" s="205"/>
    </row>
    <row r="43" spans="2:11" ht="15" customHeight="1" thickTop="1" x14ac:dyDescent="0.25">
      <c r="B43" s="35">
        <v>31</v>
      </c>
      <c r="C43" s="1018"/>
      <c r="D43" s="1021" t="s">
        <v>444</v>
      </c>
      <c r="E43" s="964" t="s">
        <v>857</v>
      </c>
      <c r="F43" s="1024" t="s">
        <v>445</v>
      </c>
      <c r="G43" s="997"/>
      <c r="H43" s="130" t="s">
        <v>428</v>
      </c>
      <c r="I43" s="964">
        <v>12</v>
      </c>
      <c r="J43" s="204"/>
    </row>
    <row r="44" spans="2:11" ht="15" customHeight="1" x14ac:dyDescent="0.25">
      <c r="B44" s="35">
        <v>32</v>
      </c>
      <c r="C44" s="1018"/>
      <c r="D44" s="1021"/>
      <c r="E44" s="964"/>
      <c r="F44" s="1024"/>
      <c r="G44" s="997"/>
      <c r="H44" s="49" t="s">
        <v>456</v>
      </c>
      <c r="I44" s="964"/>
      <c r="J44" s="208"/>
    </row>
    <row r="45" spans="2:11" ht="15" customHeight="1" thickBot="1" x14ac:dyDescent="0.3">
      <c r="B45" s="35">
        <v>33</v>
      </c>
      <c r="C45" s="1019"/>
      <c r="D45" s="1022"/>
      <c r="E45" s="969"/>
      <c r="F45" s="1025"/>
      <c r="G45" s="998"/>
      <c r="H45" s="38" t="s">
        <v>457</v>
      </c>
      <c r="I45" s="969"/>
      <c r="J45" s="254"/>
    </row>
    <row r="46" spans="2:11" ht="15" customHeight="1" thickTop="1" x14ac:dyDescent="0.25">
      <c r="B46" s="35">
        <v>34</v>
      </c>
      <c r="C46" s="1018"/>
      <c r="D46" s="1021" t="s">
        <v>447</v>
      </c>
      <c r="E46" s="964" t="s">
        <v>433</v>
      </c>
      <c r="F46" s="1024" t="s">
        <v>446</v>
      </c>
      <c r="G46" s="997"/>
      <c r="H46" s="130" t="s">
        <v>428</v>
      </c>
      <c r="I46" s="964">
        <v>12</v>
      </c>
      <c r="J46" s="204"/>
    </row>
    <row r="47" spans="2:11" ht="15" customHeight="1" x14ac:dyDescent="0.25">
      <c r="B47" s="35">
        <v>35</v>
      </c>
      <c r="C47" s="1018"/>
      <c r="D47" s="1021"/>
      <c r="E47" s="964"/>
      <c r="F47" s="1024"/>
      <c r="G47" s="997"/>
      <c r="H47" s="49" t="s">
        <v>456</v>
      </c>
      <c r="I47" s="964"/>
      <c r="J47" s="208"/>
    </row>
    <row r="48" spans="2:11" ht="15" customHeight="1" thickBot="1" x14ac:dyDescent="0.3">
      <c r="B48" s="35">
        <v>36</v>
      </c>
      <c r="C48" s="1019"/>
      <c r="D48" s="1022"/>
      <c r="E48" s="969"/>
      <c r="F48" s="1025"/>
      <c r="G48" s="998"/>
      <c r="H48" s="38" t="s">
        <v>457</v>
      </c>
      <c r="I48" s="969"/>
      <c r="J48" s="205"/>
      <c r="K48"/>
    </row>
    <row r="49" spans="2:15" ht="15" customHeight="1" thickTop="1" x14ac:dyDescent="0.25">
      <c r="B49" s="35">
        <v>37</v>
      </c>
      <c r="C49" s="1018"/>
      <c r="D49" s="1021" t="s">
        <v>63</v>
      </c>
      <c r="E49" s="964" t="s">
        <v>857</v>
      </c>
      <c r="F49" s="1024" t="s">
        <v>73</v>
      </c>
      <c r="G49" s="997"/>
      <c r="H49" s="130" t="s">
        <v>428</v>
      </c>
      <c r="I49" s="964">
        <v>12</v>
      </c>
      <c r="J49" s="440">
        <v>30000</v>
      </c>
    </row>
    <row r="50" spans="2:15" ht="15" customHeight="1" x14ac:dyDescent="0.25">
      <c r="B50" s="35">
        <v>38</v>
      </c>
      <c r="C50" s="1018"/>
      <c r="D50" s="1021"/>
      <c r="E50" s="964"/>
      <c r="F50" s="1024"/>
      <c r="G50" s="997"/>
      <c r="H50" s="49" t="s">
        <v>456</v>
      </c>
      <c r="I50" s="964"/>
      <c r="J50" s="366"/>
    </row>
    <row r="51" spans="2:15" ht="15" customHeight="1" thickBot="1" x14ac:dyDescent="0.3">
      <c r="B51" s="35">
        <v>39</v>
      </c>
      <c r="C51" s="1019"/>
      <c r="D51" s="1022"/>
      <c r="E51" s="969"/>
      <c r="F51" s="1025"/>
      <c r="G51" s="998"/>
      <c r="H51" s="38" t="s">
        <v>457</v>
      </c>
      <c r="I51" s="969"/>
      <c r="J51" s="254">
        <v>40000</v>
      </c>
    </row>
    <row r="52" spans="2:15" ht="15" customHeight="1" thickTop="1" x14ac:dyDescent="0.25">
      <c r="B52" s="35">
        <v>40</v>
      </c>
      <c r="C52" s="1018"/>
      <c r="D52" s="1021" t="s">
        <v>453</v>
      </c>
      <c r="E52" s="964" t="s">
        <v>258</v>
      </c>
      <c r="F52" s="1024" t="s">
        <v>452</v>
      </c>
      <c r="G52" s="997"/>
      <c r="H52" s="130" t="s">
        <v>428</v>
      </c>
      <c r="I52" s="964">
        <v>12</v>
      </c>
      <c r="J52" s="204"/>
    </row>
    <row r="53" spans="2:15" ht="15" customHeight="1" x14ac:dyDescent="0.25">
      <c r="B53" s="35">
        <v>41</v>
      </c>
      <c r="C53" s="1018"/>
      <c r="D53" s="1021"/>
      <c r="E53" s="964"/>
      <c r="F53" s="1024"/>
      <c r="G53" s="997"/>
      <c r="H53" s="49" t="s">
        <v>456</v>
      </c>
      <c r="I53" s="964"/>
      <c r="J53" s="208"/>
    </row>
    <row r="54" spans="2:15" ht="15" customHeight="1" thickBot="1" x14ac:dyDescent="0.3">
      <c r="B54" s="35">
        <v>42</v>
      </c>
      <c r="C54" s="1019"/>
      <c r="D54" s="1022"/>
      <c r="E54" s="969"/>
      <c r="F54" s="1025"/>
      <c r="G54" s="998"/>
      <c r="H54" s="38" t="s">
        <v>457</v>
      </c>
      <c r="I54" s="969"/>
      <c r="J54" s="205"/>
    </row>
    <row r="55" spans="2:15" ht="15" customHeight="1" thickTop="1" x14ac:dyDescent="0.25">
      <c r="B55" s="35">
        <v>43</v>
      </c>
      <c r="C55" s="1018"/>
      <c r="D55" s="1021" t="s">
        <v>455</v>
      </c>
      <c r="E55" s="964" t="s">
        <v>258</v>
      </c>
      <c r="F55" s="1024" t="s">
        <v>454</v>
      </c>
      <c r="G55" s="997"/>
      <c r="H55" s="130" t="s">
        <v>428</v>
      </c>
      <c r="I55" s="964">
        <v>12</v>
      </c>
      <c r="J55" s="204"/>
    </row>
    <row r="56" spans="2:15" ht="15" customHeight="1" x14ac:dyDescent="0.25">
      <c r="B56" s="35">
        <v>44</v>
      </c>
      <c r="C56" s="1018"/>
      <c r="D56" s="1021"/>
      <c r="E56" s="964"/>
      <c r="F56" s="1024"/>
      <c r="G56" s="997"/>
      <c r="H56" s="49" t="s">
        <v>456</v>
      </c>
      <c r="I56" s="964"/>
      <c r="J56" s="208"/>
    </row>
    <row r="57" spans="2:15" ht="15" customHeight="1" thickBot="1" x14ac:dyDescent="0.3">
      <c r="B57" s="35">
        <v>45</v>
      </c>
      <c r="C57" s="1019"/>
      <c r="D57" s="1022"/>
      <c r="E57" s="969"/>
      <c r="F57" s="1025"/>
      <c r="G57" s="998"/>
      <c r="H57" s="38" t="s">
        <v>457</v>
      </c>
      <c r="I57" s="969"/>
      <c r="J57" s="205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L11" s="167" t="s">
        <v>2</v>
      </c>
      <c r="M11" s="167" t="s">
        <v>3</v>
      </c>
      <c r="N11" s="167" t="s">
        <v>47</v>
      </c>
      <c r="O11" s="167" t="s">
        <v>1632</v>
      </c>
      <c r="P11" s="168" t="s">
        <v>1633</v>
      </c>
      <c r="R11" s="167" t="s">
        <v>1448</v>
      </c>
      <c r="S11" s="167" t="s">
        <v>1449</v>
      </c>
      <c r="U11" s="167" t="s">
        <v>1450</v>
      </c>
      <c r="W11" s="167" t="s">
        <v>1450</v>
      </c>
      <c r="Y11" s="167" t="s">
        <v>2</v>
      </c>
      <c r="Z11" s="167" t="s">
        <v>3</v>
      </c>
      <c r="AA11" s="167" t="s">
        <v>47</v>
      </c>
      <c r="AC11" s="166" t="s">
        <v>35</v>
      </c>
      <c r="AD11" s="166" t="s">
        <v>459</v>
      </c>
      <c r="AE11" s="166" t="s">
        <v>1</v>
      </c>
    </row>
    <row r="12" spans="2:31" ht="51.75" customHeight="1" thickBot="1" x14ac:dyDescent="0.3">
      <c r="B12" s="797" t="s">
        <v>1475</v>
      </c>
      <c r="C12" s="797"/>
      <c r="D12" s="797"/>
      <c r="E12" s="797"/>
      <c r="F12" s="797"/>
      <c r="G12" s="797"/>
      <c r="H12" s="797"/>
      <c r="I12" s="797"/>
      <c r="J12" s="797"/>
      <c r="K12" s="797"/>
      <c r="L12" s="797"/>
      <c r="M12" s="797"/>
      <c r="N12" s="797"/>
      <c r="O12" s="520"/>
      <c r="P12" s="520"/>
      <c r="R12" s="765" t="s">
        <v>1451</v>
      </c>
      <c r="S12" s="765"/>
      <c r="U12" s="441" t="s">
        <v>1452</v>
      </c>
      <c r="W12" s="441" t="s">
        <v>1453</v>
      </c>
      <c r="Y12" s="797" t="s">
        <v>1346</v>
      </c>
      <c r="Z12" s="797"/>
      <c r="AA12" s="797"/>
      <c r="AC12" s="797" t="s">
        <v>458</v>
      </c>
      <c r="AD12" s="945"/>
      <c r="AE12" s="945"/>
    </row>
    <row r="13" spans="2:31" ht="20.100000000000001" customHeight="1" thickTop="1" x14ac:dyDescent="0.25">
      <c r="B13" s="30">
        <v>1</v>
      </c>
      <c r="C13" s="390"/>
      <c r="D13" s="122" t="s">
        <v>1635</v>
      </c>
      <c r="E13" s="33" t="s">
        <v>80</v>
      </c>
      <c r="F13" s="391" t="s">
        <v>1636</v>
      </c>
      <c r="G13" s="124"/>
      <c r="H13" s="1040" t="s">
        <v>1058</v>
      </c>
      <c r="I13" s="1036">
        <v>26</v>
      </c>
      <c r="J13" s="1038">
        <v>3000</v>
      </c>
      <c r="L13" s="1040" t="s">
        <v>1058</v>
      </c>
      <c r="M13" s="1036">
        <v>38</v>
      </c>
      <c r="N13" s="1036">
        <v>4200</v>
      </c>
      <c r="O13" s="652" t="s">
        <v>1634</v>
      </c>
      <c r="P13" s="649"/>
      <c r="R13" s="390"/>
      <c r="S13" s="34"/>
      <c r="U13" s="442"/>
      <c r="W13" s="943">
        <v>100</v>
      </c>
      <c r="Y13" s="1040" t="s">
        <v>1058</v>
      </c>
      <c r="Z13" s="1036">
        <v>4</v>
      </c>
      <c r="AA13" s="1038">
        <v>1995</v>
      </c>
      <c r="AC13" s="429"/>
      <c r="AD13" s="1068" t="s">
        <v>1050</v>
      </c>
      <c r="AE13" s="1070" t="s">
        <v>1349</v>
      </c>
    </row>
    <row r="14" spans="2:31" ht="20.100000000000001" customHeight="1" x14ac:dyDescent="0.25">
      <c r="B14" s="35">
        <v>2</v>
      </c>
      <c r="C14" s="430"/>
      <c r="D14" s="182" t="s">
        <v>1347</v>
      </c>
      <c r="E14" s="130" t="s">
        <v>80</v>
      </c>
      <c r="F14" s="431" t="s">
        <v>1348</v>
      </c>
      <c r="G14" s="124"/>
      <c r="H14" s="1065"/>
      <c r="I14" s="1066"/>
      <c r="J14" s="1067"/>
      <c r="L14" s="1065"/>
      <c r="M14" s="1066"/>
      <c r="N14" s="1066"/>
      <c r="O14" s="656" t="s">
        <v>1634</v>
      </c>
      <c r="P14" s="657"/>
      <c r="R14" s="430"/>
      <c r="S14" s="379">
        <v>390</v>
      </c>
      <c r="U14" s="444">
        <v>600</v>
      </c>
      <c r="W14" s="860"/>
      <c r="Y14" s="1065"/>
      <c r="Z14" s="1066"/>
      <c r="AA14" s="1067"/>
      <c r="AC14" s="433"/>
      <c r="AD14" s="1069"/>
      <c r="AE14" s="1071"/>
    </row>
    <row r="15" spans="2:31" ht="20.100000000000001" customHeight="1" x14ac:dyDescent="0.25">
      <c r="B15" s="35">
        <v>3</v>
      </c>
      <c r="C15" s="430"/>
      <c r="D15" s="182" t="s">
        <v>1350</v>
      </c>
      <c r="E15" s="130" t="s">
        <v>80</v>
      </c>
      <c r="F15" s="431" t="s">
        <v>1351</v>
      </c>
      <c r="G15" s="124"/>
      <c r="H15" s="1065"/>
      <c r="I15" s="1066"/>
      <c r="J15" s="1067"/>
      <c r="L15" s="1065"/>
      <c r="M15" s="1066"/>
      <c r="N15" s="1066"/>
      <c r="O15" s="654" t="s">
        <v>1634</v>
      </c>
      <c r="P15" s="651"/>
      <c r="R15" s="430"/>
      <c r="S15" s="379">
        <v>390</v>
      </c>
      <c r="U15" s="444">
        <v>600</v>
      </c>
      <c r="W15" s="860"/>
      <c r="Y15" s="1065"/>
      <c r="Z15" s="1066"/>
      <c r="AA15" s="1067"/>
      <c r="AC15" s="432"/>
      <c r="AD15" s="1059"/>
      <c r="AE15" s="1061"/>
    </row>
    <row r="16" spans="2:31" ht="20.100000000000001" customHeight="1" x14ac:dyDescent="0.25">
      <c r="B16" s="35">
        <v>4</v>
      </c>
      <c r="C16" s="430"/>
      <c r="D16" s="182" t="s">
        <v>1352</v>
      </c>
      <c r="E16" s="130" t="s">
        <v>80</v>
      </c>
      <c r="F16" s="431" t="s">
        <v>1353</v>
      </c>
      <c r="G16" s="124"/>
      <c r="H16" s="1065"/>
      <c r="I16" s="1066"/>
      <c r="J16" s="1067"/>
      <c r="L16" s="1065"/>
      <c r="M16" s="1066"/>
      <c r="N16" s="1066"/>
      <c r="O16" s="654" t="s">
        <v>1634</v>
      </c>
      <c r="P16" s="650"/>
      <c r="R16" s="430"/>
      <c r="S16" s="379">
        <v>390</v>
      </c>
      <c r="U16" s="444">
        <v>600</v>
      </c>
      <c r="W16" s="860"/>
      <c r="Y16" s="1065"/>
      <c r="Z16" s="1066"/>
      <c r="AA16" s="1067"/>
      <c r="AC16" s="1072"/>
      <c r="AD16" s="1058" t="s">
        <v>80</v>
      </c>
      <c r="AE16" s="1060" t="s">
        <v>1354</v>
      </c>
    </row>
    <row r="17" spans="2:31" ht="20.100000000000001" customHeight="1" x14ac:dyDescent="0.25">
      <c r="B17" s="35">
        <v>5</v>
      </c>
      <c r="C17" s="430"/>
      <c r="D17" s="182" t="s">
        <v>1042</v>
      </c>
      <c r="E17" s="130" t="s">
        <v>1050</v>
      </c>
      <c r="F17" s="431" t="s">
        <v>1051</v>
      </c>
      <c r="G17" s="124"/>
      <c r="H17" s="1065"/>
      <c r="I17" s="1066"/>
      <c r="J17" s="1067"/>
      <c r="L17" s="1065"/>
      <c r="M17" s="1066"/>
      <c r="N17" s="1066"/>
      <c r="O17" s="654" t="s">
        <v>1634</v>
      </c>
      <c r="P17" s="650"/>
      <c r="R17" s="430"/>
      <c r="S17" s="379">
        <v>390</v>
      </c>
      <c r="U17" s="444">
        <v>600</v>
      </c>
      <c r="W17" s="860"/>
      <c r="Y17" s="1065"/>
      <c r="Z17" s="1066"/>
      <c r="AA17" s="1067"/>
      <c r="AC17" s="1073"/>
      <c r="AD17" s="1059"/>
      <c r="AE17" s="1061"/>
    </row>
    <row r="18" spans="2:31" ht="19.5" customHeight="1" x14ac:dyDescent="0.25">
      <c r="B18" s="35">
        <v>6</v>
      </c>
      <c r="C18" s="143"/>
      <c r="D18" s="125" t="s">
        <v>1043</v>
      </c>
      <c r="E18" s="49" t="s">
        <v>1050</v>
      </c>
      <c r="F18" s="392" t="s">
        <v>1052</v>
      </c>
      <c r="G18" s="124"/>
      <c r="H18" s="1065"/>
      <c r="I18" s="1066"/>
      <c r="J18" s="1067"/>
      <c r="L18" s="1065"/>
      <c r="M18" s="1066"/>
      <c r="N18" s="1066"/>
      <c r="O18" s="654" t="s">
        <v>1634</v>
      </c>
      <c r="P18" s="650"/>
      <c r="R18" s="143"/>
      <c r="S18" s="443">
        <v>390</v>
      </c>
      <c r="U18" s="444">
        <v>600</v>
      </c>
      <c r="W18" s="860"/>
      <c r="Y18" s="1065"/>
      <c r="Z18" s="1066"/>
      <c r="AA18" s="1067"/>
      <c r="AC18" s="433"/>
      <c r="AD18" s="1058" t="s">
        <v>1059</v>
      </c>
      <c r="AE18" s="1063" t="s">
        <v>1355</v>
      </c>
    </row>
    <row r="19" spans="2:31" ht="19.5" customHeight="1" thickBot="1" x14ac:dyDescent="0.3">
      <c r="B19" s="35">
        <v>7</v>
      </c>
      <c r="C19" s="143"/>
      <c r="D19" s="125" t="s">
        <v>1356</v>
      </c>
      <c r="E19" s="49" t="s">
        <v>1050</v>
      </c>
      <c r="F19" s="392" t="s">
        <v>1357</v>
      </c>
      <c r="G19" s="124"/>
      <c r="H19" s="1065"/>
      <c r="I19" s="1066"/>
      <c r="J19" s="1067"/>
      <c r="L19" s="1065"/>
      <c r="M19" s="1066"/>
      <c r="N19" s="1066"/>
      <c r="O19" s="654" t="s">
        <v>1634</v>
      </c>
      <c r="P19" s="650"/>
      <c r="R19" s="143"/>
      <c r="S19" s="443">
        <v>390</v>
      </c>
      <c r="U19" s="444">
        <v>600</v>
      </c>
      <c r="W19" s="860"/>
      <c r="Y19" s="1065"/>
      <c r="Z19" s="1066"/>
      <c r="AA19" s="1067"/>
      <c r="AC19" s="434"/>
      <c r="AD19" s="1062"/>
      <c r="AE19" s="1064"/>
    </row>
    <row r="20" spans="2:31" ht="20.100000000000001" customHeight="1" thickTop="1" x14ac:dyDescent="0.25">
      <c r="B20" s="35">
        <v>8</v>
      </c>
      <c r="C20" s="143"/>
      <c r="D20" s="125" t="s">
        <v>1044</v>
      </c>
      <c r="E20" s="49" t="s">
        <v>1050</v>
      </c>
      <c r="F20" s="392" t="s">
        <v>1053</v>
      </c>
      <c r="G20" s="124"/>
      <c r="H20" s="1065"/>
      <c r="I20" s="1066"/>
      <c r="J20" s="1067"/>
      <c r="L20" s="1065"/>
      <c r="M20" s="1066"/>
      <c r="N20" s="1066"/>
      <c r="O20" s="654" t="s">
        <v>1634</v>
      </c>
      <c r="P20" s="650"/>
      <c r="R20" s="143"/>
      <c r="S20" s="443">
        <v>390</v>
      </c>
      <c r="U20" s="444">
        <v>600</v>
      </c>
      <c r="W20" s="860"/>
      <c r="Y20" s="1065"/>
      <c r="Z20" s="1066"/>
      <c r="AA20" s="1067"/>
      <c r="AC20" s="428"/>
      <c r="AD20" s="428"/>
      <c r="AE20" s="428"/>
    </row>
    <row r="21" spans="2:31" ht="20.100000000000001" customHeight="1" x14ac:dyDescent="0.25">
      <c r="B21" s="35">
        <v>9</v>
      </c>
      <c r="C21" s="143"/>
      <c r="D21" s="136" t="s">
        <v>1045</v>
      </c>
      <c r="E21" s="49" t="s">
        <v>1050</v>
      </c>
      <c r="F21" s="392" t="s">
        <v>54</v>
      </c>
      <c r="G21" s="124"/>
      <c r="H21" s="1065"/>
      <c r="I21" s="1066"/>
      <c r="J21" s="1067"/>
      <c r="L21" s="1065"/>
      <c r="M21" s="1066"/>
      <c r="N21" s="1066"/>
      <c r="O21" s="654" t="s">
        <v>1634</v>
      </c>
      <c r="P21" s="650"/>
      <c r="R21" s="143"/>
      <c r="S21" s="443">
        <v>350</v>
      </c>
      <c r="U21" s="444">
        <v>600</v>
      </c>
      <c r="W21" s="860"/>
      <c r="Y21" s="1065"/>
      <c r="Z21" s="1066"/>
      <c r="AA21" s="1067"/>
    </row>
    <row r="22" spans="2:31" ht="20.100000000000001" customHeight="1" x14ac:dyDescent="0.25">
      <c r="B22" s="35">
        <v>10</v>
      </c>
      <c r="C22" s="380"/>
      <c r="D22" s="330" t="s">
        <v>1046</v>
      </c>
      <c r="E22" s="49" t="s">
        <v>1050</v>
      </c>
      <c r="F22" s="393" t="s">
        <v>1054</v>
      </c>
      <c r="G22" s="124"/>
      <c r="H22" s="1065"/>
      <c r="I22" s="1066"/>
      <c r="J22" s="1067"/>
      <c r="L22" s="1065"/>
      <c r="M22" s="1066"/>
      <c r="N22" s="1066"/>
      <c r="O22" s="654" t="s">
        <v>1634</v>
      </c>
      <c r="P22" s="650"/>
      <c r="R22" s="143"/>
      <c r="S22" s="443">
        <v>350</v>
      </c>
      <c r="U22" s="444">
        <v>600</v>
      </c>
      <c r="W22" s="860"/>
      <c r="Y22" s="1065"/>
      <c r="Z22" s="1066"/>
      <c r="AA22" s="1067"/>
    </row>
    <row r="23" spans="2:31" ht="20.100000000000001" customHeight="1" x14ac:dyDescent="0.25">
      <c r="B23" s="35">
        <v>11</v>
      </c>
      <c r="C23" s="143"/>
      <c r="D23" s="136" t="s">
        <v>1047</v>
      </c>
      <c r="E23" s="49" t="s">
        <v>1050</v>
      </c>
      <c r="F23" s="392" t="s">
        <v>1055</v>
      </c>
      <c r="G23" s="124"/>
      <c r="H23" s="1065"/>
      <c r="I23" s="1066"/>
      <c r="J23" s="1067"/>
      <c r="L23" s="1065"/>
      <c r="M23" s="1066"/>
      <c r="N23" s="1066"/>
      <c r="O23" s="654" t="s">
        <v>1634</v>
      </c>
      <c r="P23" s="653" t="s">
        <v>1634</v>
      </c>
      <c r="R23" s="143"/>
      <c r="S23" s="443">
        <v>390</v>
      </c>
      <c r="U23" s="444">
        <v>600</v>
      </c>
      <c r="W23" s="860"/>
      <c r="Y23" s="1065"/>
      <c r="Z23" s="1066"/>
      <c r="AA23" s="1067"/>
    </row>
    <row r="24" spans="2:31" ht="20.100000000000001" customHeight="1" x14ac:dyDescent="0.25">
      <c r="B24" s="35">
        <v>12</v>
      </c>
      <c r="C24" s="143"/>
      <c r="D24" s="136" t="s">
        <v>1048</v>
      </c>
      <c r="E24" s="49" t="s">
        <v>1050</v>
      </c>
      <c r="F24" s="392" t="s">
        <v>1056</v>
      </c>
      <c r="G24" s="124"/>
      <c r="H24" s="1065"/>
      <c r="I24" s="1066"/>
      <c r="J24" s="1067"/>
      <c r="L24" s="1065"/>
      <c r="M24" s="1066"/>
      <c r="N24" s="1066"/>
      <c r="O24" s="654" t="s">
        <v>1634</v>
      </c>
      <c r="P24" s="650"/>
      <c r="R24" s="143"/>
      <c r="S24" s="443">
        <v>350</v>
      </c>
      <c r="U24" s="444">
        <v>600</v>
      </c>
      <c r="W24" s="860"/>
      <c r="Y24" s="1065"/>
      <c r="Z24" s="1066"/>
      <c r="AA24" s="1067"/>
      <c r="AC24"/>
    </row>
    <row r="25" spans="2:31" ht="20.100000000000001" customHeight="1" x14ac:dyDescent="0.25">
      <c r="B25" s="35">
        <v>13</v>
      </c>
      <c r="C25" s="143"/>
      <c r="D25" s="125" t="s">
        <v>1049</v>
      </c>
      <c r="E25" s="49" t="s">
        <v>1050</v>
      </c>
      <c r="F25" s="397" t="s">
        <v>1057</v>
      </c>
      <c r="G25" s="124"/>
      <c r="H25" s="1065"/>
      <c r="I25" s="1066"/>
      <c r="J25" s="1067"/>
      <c r="L25" s="1065"/>
      <c r="M25" s="1066"/>
      <c r="N25" s="1066"/>
      <c r="O25" s="654" t="s">
        <v>1634</v>
      </c>
      <c r="P25" s="647"/>
      <c r="R25" s="143"/>
      <c r="S25" s="443">
        <v>380</v>
      </c>
      <c r="U25" s="444">
        <v>600</v>
      </c>
      <c r="W25" s="860"/>
      <c r="Y25" s="1065"/>
      <c r="Z25" s="1066"/>
      <c r="AA25" s="1067"/>
    </row>
    <row r="26" spans="2:31" ht="20.100000000000001" customHeight="1" x14ac:dyDescent="0.25">
      <c r="B26" s="35">
        <v>14</v>
      </c>
      <c r="C26" s="380"/>
      <c r="D26" s="330" t="s">
        <v>1358</v>
      </c>
      <c r="E26" s="49" t="s">
        <v>1050</v>
      </c>
      <c r="F26" s="435" t="s">
        <v>1359</v>
      </c>
      <c r="G26" s="124"/>
      <c r="H26" s="1065"/>
      <c r="I26" s="1066"/>
      <c r="J26" s="1067"/>
      <c r="L26" s="1065"/>
      <c r="M26" s="1066"/>
      <c r="N26" s="1066"/>
      <c r="O26" s="654" t="s">
        <v>1634</v>
      </c>
      <c r="P26" s="650"/>
      <c r="R26" s="143"/>
      <c r="S26" s="443">
        <v>350</v>
      </c>
      <c r="U26" s="444">
        <v>600</v>
      </c>
      <c r="W26" s="860"/>
      <c r="Y26" s="1065"/>
      <c r="Z26" s="1066"/>
      <c r="AA26" s="1067"/>
    </row>
    <row r="27" spans="2:31" ht="20.100000000000001" customHeight="1" x14ac:dyDescent="0.25">
      <c r="B27" s="35">
        <v>15</v>
      </c>
      <c r="C27" s="394"/>
      <c r="D27" s="304" t="s">
        <v>1360</v>
      </c>
      <c r="E27" s="49" t="s">
        <v>80</v>
      </c>
      <c r="F27" s="397" t="s">
        <v>1361</v>
      </c>
      <c r="G27" s="124"/>
      <c r="H27" s="1065"/>
      <c r="I27" s="1066"/>
      <c r="J27" s="1067"/>
      <c r="L27" s="1065"/>
      <c r="M27" s="1066"/>
      <c r="N27" s="1066"/>
      <c r="O27" s="654" t="s">
        <v>1634</v>
      </c>
      <c r="P27" s="650"/>
      <c r="R27" s="143"/>
      <c r="S27" s="443">
        <v>390</v>
      </c>
      <c r="U27" s="444">
        <v>600</v>
      </c>
      <c r="W27" s="860"/>
      <c r="Y27" s="1065"/>
      <c r="Z27" s="1066"/>
      <c r="AA27" s="1067"/>
    </row>
    <row r="28" spans="2:31" ht="20.100000000000001" customHeight="1" x14ac:dyDescent="0.25">
      <c r="B28" s="35">
        <v>16</v>
      </c>
      <c r="C28" s="394"/>
      <c r="D28" s="125" t="s">
        <v>1362</v>
      </c>
      <c r="E28" s="49" t="s">
        <v>80</v>
      </c>
      <c r="F28" s="436" t="s">
        <v>1363</v>
      </c>
      <c r="G28" s="124"/>
      <c r="H28" s="1065"/>
      <c r="I28" s="1066"/>
      <c r="J28" s="1067"/>
      <c r="L28" s="1065"/>
      <c r="M28" s="1066"/>
      <c r="N28" s="1066"/>
      <c r="O28" s="654" t="s">
        <v>1634</v>
      </c>
      <c r="P28" s="650"/>
      <c r="R28" s="143"/>
      <c r="S28" s="443">
        <v>390</v>
      </c>
      <c r="U28" s="444">
        <v>600</v>
      </c>
      <c r="W28" s="860"/>
      <c r="Y28" s="1065"/>
      <c r="Z28" s="1066"/>
      <c r="AA28" s="1067"/>
    </row>
    <row r="29" spans="2:31" ht="20.100000000000001" customHeight="1" x14ac:dyDescent="0.25">
      <c r="B29" s="35">
        <v>17</v>
      </c>
      <c r="C29" s="394"/>
      <c r="D29" s="330" t="s">
        <v>1364</v>
      </c>
      <c r="E29" s="49" t="s">
        <v>80</v>
      </c>
      <c r="F29" s="435" t="s">
        <v>1365</v>
      </c>
      <c r="G29" s="124"/>
      <c r="H29" s="1065"/>
      <c r="I29" s="1066"/>
      <c r="J29" s="1067"/>
      <c r="L29" s="1065"/>
      <c r="M29" s="1066"/>
      <c r="N29" s="1066"/>
      <c r="O29" s="654" t="s">
        <v>1634</v>
      </c>
      <c r="P29" s="650"/>
      <c r="R29" s="143"/>
      <c r="S29" s="443">
        <v>390</v>
      </c>
      <c r="U29" s="444">
        <v>600</v>
      </c>
      <c r="W29" s="860"/>
      <c r="Y29" s="1065"/>
      <c r="Z29" s="1066"/>
      <c r="AA29" s="1067"/>
    </row>
    <row r="30" spans="2:31" ht="20.100000000000001" customHeight="1" x14ac:dyDescent="0.25">
      <c r="B30" s="35">
        <v>18</v>
      </c>
      <c r="C30" s="394"/>
      <c r="D30" s="125" t="s">
        <v>1366</v>
      </c>
      <c r="E30" s="49" t="s">
        <v>80</v>
      </c>
      <c r="F30" s="437" t="s">
        <v>1367</v>
      </c>
      <c r="G30" s="124"/>
      <c r="H30" s="1065"/>
      <c r="I30" s="1066"/>
      <c r="J30" s="1067"/>
      <c r="L30" s="1065"/>
      <c r="M30" s="1066"/>
      <c r="N30" s="1066"/>
      <c r="O30" s="654" t="s">
        <v>1634</v>
      </c>
      <c r="P30" s="650"/>
      <c r="R30" s="143"/>
      <c r="S30" s="443">
        <v>390</v>
      </c>
      <c r="U30" s="444">
        <v>600</v>
      </c>
      <c r="W30" s="860"/>
      <c r="Y30" s="1065"/>
      <c r="Z30" s="1066"/>
      <c r="AA30" s="1067"/>
    </row>
    <row r="31" spans="2:31" ht="20.100000000000001" customHeight="1" x14ac:dyDescent="0.25">
      <c r="B31" s="35">
        <v>19</v>
      </c>
      <c r="C31" s="394"/>
      <c r="D31" s="330" t="s">
        <v>912</v>
      </c>
      <c r="E31" s="49" t="s">
        <v>80</v>
      </c>
      <c r="F31" s="397" t="s">
        <v>1368</v>
      </c>
      <c r="G31" s="124"/>
      <c r="H31" s="1065"/>
      <c r="I31" s="1066"/>
      <c r="J31" s="1067"/>
      <c r="L31" s="1065"/>
      <c r="M31" s="1066"/>
      <c r="N31" s="1066"/>
      <c r="O31" s="654" t="s">
        <v>1634</v>
      </c>
      <c r="P31" s="650"/>
      <c r="R31" s="143"/>
      <c r="S31" s="443">
        <v>390</v>
      </c>
      <c r="U31" s="444">
        <v>600</v>
      </c>
      <c r="W31" s="860"/>
      <c r="Y31" s="1065"/>
      <c r="Z31" s="1066"/>
      <c r="AA31" s="1067"/>
    </row>
    <row r="32" spans="2:31" ht="20.100000000000001" customHeight="1" x14ac:dyDescent="0.25">
      <c r="B32" s="35">
        <v>20</v>
      </c>
      <c r="C32" s="394"/>
      <c r="D32" s="304" t="s">
        <v>913</v>
      </c>
      <c r="E32" s="49" t="s">
        <v>80</v>
      </c>
      <c r="F32" s="435" t="s">
        <v>1369</v>
      </c>
      <c r="G32" s="124"/>
      <c r="H32" s="1065"/>
      <c r="I32" s="1066"/>
      <c r="J32" s="1067"/>
      <c r="L32" s="1065"/>
      <c r="M32" s="1066"/>
      <c r="N32" s="1066"/>
      <c r="O32" s="654" t="s">
        <v>1634</v>
      </c>
      <c r="P32" s="650"/>
      <c r="R32" s="143"/>
      <c r="S32" s="443">
        <v>390</v>
      </c>
      <c r="U32" s="444">
        <v>600</v>
      </c>
      <c r="W32" s="860"/>
      <c r="Y32" s="1065"/>
      <c r="Z32" s="1066"/>
      <c r="AA32" s="1067"/>
    </row>
    <row r="33" spans="2:39" ht="20.100000000000001" customHeight="1" x14ac:dyDescent="0.25">
      <c r="B33" s="35">
        <v>21</v>
      </c>
      <c r="C33" s="394"/>
      <c r="D33" s="125" t="s">
        <v>1370</v>
      </c>
      <c r="E33" s="49" t="s">
        <v>80</v>
      </c>
      <c r="F33" s="397" t="s">
        <v>1371</v>
      </c>
      <c r="G33" s="124"/>
      <c r="H33" s="1065"/>
      <c r="I33" s="1066"/>
      <c r="J33" s="1067"/>
      <c r="L33" s="1065"/>
      <c r="M33" s="1066"/>
      <c r="N33" s="1066"/>
      <c r="O33" s="654" t="s">
        <v>1634</v>
      </c>
      <c r="P33" s="650"/>
      <c r="R33" s="143"/>
      <c r="S33" s="443">
        <v>390</v>
      </c>
      <c r="U33" s="444">
        <v>600</v>
      </c>
      <c r="W33" s="860"/>
      <c r="Y33" s="1065"/>
      <c r="Z33" s="1066"/>
      <c r="AA33" s="1067"/>
    </row>
    <row r="34" spans="2:39" ht="20.100000000000001" customHeight="1" x14ac:dyDescent="0.25">
      <c r="B34" s="35">
        <v>22</v>
      </c>
      <c r="C34" s="380"/>
      <c r="D34" s="396" t="s">
        <v>1069</v>
      </c>
      <c r="E34" s="49" t="s">
        <v>1050</v>
      </c>
      <c r="F34" s="393" t="s">
        <v>1060</v>
      </c>
      <c r="G34" s="124"/>
      <c r="H34" s="1065"/>
      <c r="I34" s="1066"/>
      <c r="J34" s="1067"/>
      <c r="L34" s="1065"/>
      <c r="M34" s="1066"/>
      <c r="N34" s="1066"/>
      <c r="O34" s="654" t="s">
        <v>1634</v>
      </c>
      <c r="P34" s="650"/>
      <c r="R34" s="143"/>
      <c r="S34" s="443">
        <v>350</v>
      </c>
      <c r="U34" s="444">
        <v>1100</v>
      </c>
      <c r="W34" s="860"/>
      <c r="Y34" s="1065"/>
      <c r="Z34" s="1066"/>
      <c r="AA34" s="1067"/>
      <c r="AE34"/>
    </row>
    <row r="35" spans="2:39" ht="20.100000000000001" customHeight="1" x14ac:dyDescent="0.25">
      <c r="B35" s="35">
        <v>23</v>
      </c>
      <c r="C35" s="394"/>
      <c r="D35" s="389" t="s">
        <v>1070</v>
      </c>
      <c r="E35" s="49" t="s">
        <v>1050</v>
      </c>
      <c r="F35" s="395" t="s">
        <v>1061</v>
      </c>
      <c r="G35" s="124"/>
      <c r="H35" s="1065"/>
      <c r="I35" s="1066"/>
      <c r="J35" s="1067"/>
      <c r="L35" s="1065"/>
      <c r="M35" s="1066"/>
      <c r="N35" s="1066"/>
      <c r="O35" s="654" t="s">
        <v>1634</v>
      </c>
      <c r="P35" s="650"/>
      <c r="R35" s="143"/>
      <c r="S35" s="443">
        <v>390</v>
      </c>
      <c r="U35" s="444">
        <v>600</v>
      </c>
      <c r="W35" s="860"/>
      <c r="Y35" s="1065"/>
      <c r="Z35" s="1066"/>
      <c r="AA35" s="1067"/>
    </row>
    <row r="36" spans="2:39" ht="20.100000000000001" customHeight="1" x14ac:dyDescent="0.25">
      <c r="B36" s="35">
        <v>24</v>
      </c>
      <c r="C36" s="394"/>
      <c r="D36" s="389" t="s">
        <v>1071</v>
      </c>
      <c r="E36" s="49" t="s">
        <v>1050</v>
      </c>
      <c r="F36" s="395" t="s">
        <v>1062</v>
      </c>
      <c r="G36" s="124"/>
      <c r="H36" s="1065"/>
      <c r="I36" s="1066"/>
      <c r="J36" s="1067"/>
      <c r="L36" s="1065"/>
      <c r="M36" s="1066"/>
      <c r="N36" s="1066"/>
      <c r="O36" s="654" t="s">
        <v>1634</v>
      </c>
      <c r="P36" s="650"/>
      <c r="R36" s="143"/>
      <c r="S36" s="443">
        <v>390</v>
      </c>
      <c r="U36" s="444">
        <v>600</v>
      </c>
      <c r="W36" s="860"/>
      <c r="Y36" s="1065"/>
      <c r="Z36" s="1066"/>
      <c r="AA36" s="1067"/>
      <c r="AE36"/>
    </row>
    <row r="37" spans="2:39" ht="20.100000000000001" customHeight="1" x14ac:dyDescent="0.25">
      <c r="B37" s="35">
        <v>25</v>
      </c>
      <c r="C37" s="394"/>
      <c r="D37" s="389" t="s">
        <v>1072</v>
      </c>
      <c r="E37" s="49" t="s">
        <v>1050</v>
      </c>
      <c r="F37" s="395" t="s">
        <v>1063</v>
      </c>
      <c r="G37" s="124"/>
      <c r="H37" s="1065"/>
      <c r="I37" s="1066"/>
      <c r="J37" s="1067"/>
      <c r="L37" s="1065"/>
      <c r="M37" s="1066"/>
      <c r="N37" s="1066"/>
      <c r="O37" s="654" t="s">
        <v>1634</v>
      </c>
      <c r="P37" s="650"/>
      <c r="R37" s="143"/>
      <c r="S37" s="443">
        <v>350</v>
      </c>
      <c r="U37" s="444">
        <v>1100</v>
      </c>
      <c r="W37" s="860"/>
      <c r="Y37" s="1065"/>
      <c r="Z37" s="1066"/>
      <c r="AA37" s="1067"/>
    </row>
    <row r="38" spans="2:39" ht="20.100000000000001" customHeight="1" x14ac:dyDescent="0.25">
      <c r="B38" s="35">
        <v>26</v>
      </c>
      <c r="C38" s="394"/>
      <c r="D38" s="389" t="s">
        <v>1073</v>
      </c>
      <c r="E38" s="49" t="s">
        <v>1050</v>
      </c>
      <c r="F38" s="395" t="s">
        <v>1064</v>
      </c>
      <c r="G38" s="124"/>
      <c r="H38" s="1065"/>
      <c r="I38" s="1066"/>
      <c r="J38" s="1067"/>
      <c r="L38" s="1065"/>
      <c r="M38" s="1066"/>
      <c r="N38" s="1066"/>
      <c r="O38" s="654" t="s">
        <v>1634</v>
      </c>
      <c r="P38" s="650"/>
      <c r="R38" s="143"/>
      <c r="S38" s="443">
        <v>350</v>
      </c>
      <c r="U38" s="444">
        <v>1100</v>
      </c>
      <c r="W38" s="860"/>
      <c r="Y38" s="1065"/>
      <c r="Z38" s="1066"/>
      <c r="AA38" s="1067"/>
    </row>
    <row r="39" spans="2:39" ht="20.100000000000001" customHeight="1" x14ac:dyDescent="0.25">
      <c r="B39" s="35">
        <v>27</v>
      </c>
      <c r="C39" s="394"/>
      <c r="D39" s="389" t="s">
        <v>1074</v>
      </c>
      <c r="E39" s="49" t="s">
        <v>1050</v>
      </c>
      <c r="F39" s="395" t="s">
        <v>1065</v>
      </c>
      <c r="G39" s="124"/>
      <c r="H39" s="1065"/>
      <c r="I39" s="1066"/>
      <c r="J39" s="1067"/>
      <c r="L39" s="1065"/>
      <c r="M39" s="1066"/>
      <c r="N39" s="1066"/>
      <c r="O39" s="654" t="s">
        <v>1634</v>
      </c>
      <c r="P39" s="650"/>
      <c r="R39" s="143"/>
      <c r="S39" s="443">
        <v>350</v>
      </c>
      <c r="U39" s="444">
        <v>600</v>
      </c>
      <c r="W39" s="860"/>
      <c r="Y39" s="1065"/>
      <c r="Z39" s="1066"/>
      <c r="AA39" s="1067"/>
    </row>
    <row r="40" spans="2:39" ht="20.100000000000001" customHeight="1" x14ac:dyDescent="0.25">
      <c r="B40" s="35">
        <v>28</v>
      </c>
      <c r="C40" s="394"/>
      <c r="D40" s="389" t="s">
        <v>1075</v>
      </c>
      <c r="E40" s="49" t="s">
        <v>1050</v>
      </c>
      <c r="F40" s="395" t="s">
        <v>1066</v>
      </c>
      <c r="G40" s="124"/>
      <c r="H40" s="1065"/>
      <c r="I40" s="1066"/>
      <c r="J40" s="1067"/>
      <c r="L40" s="1065"/>
      <c r="M40" s="1066"/>
      <c r="N40" s="1066"/>
      <c r="O40" s="654" t="s">
        <v>1634</v>
      </c>
      <c r="P40" s="650"/>
      <c r="R40" s="143"/>
      <c r="S40" s="443">
        <v>350</v>
      </c>
      <c r="U40" s="444">
        <v>600</v>
      </c>
      <c r="W40" s="860"/>
      <c r="Y40" s="1065"/>
      <c r="Z40" s="1066"/>
      <c r="AA40" s="1067"/>
      <c r="AM40"/>
    </row>
    <row r="41" spans="2:39" ht="20.100000000000001" customHeight="1" x14ac:dyDescent="0.25">
      <c r="B41" s="35">
        <v>29</v>
      </c>
      <c r="C41" s="143"/>
      <c r="D41" s="136" t="s">
        <v>1076</v>
      </c>
      <c r="E41" s="49" t="s">
        <v>1050</v>
      </c>
      <c r="F41" s="392" t="s">
        <v>1067</v>
      </c>
      <c r="G41" s="124"/>
      <c r="H41" s="1065"/>
      <c r="I41" s="1066"/>
      <c r="J41" s="1067"/>
      <c r="L41" s="1065"/>
      <c r="M41" s="1066"/>
      <c r="N41" s="1066"/>
      <c r="O41" s="654" t="s">
        <v>1634</v>
      </c>
      <c r="P41" s="650"/>
      <c r="R41" s="143"/>
      <c r="S41" s="443">
        <v>350</v>
      </c>
      <c r="U41" s="444">
        <v>1100</v>
      </c>
      <c r="W41" s="860"/>
      <c r="Y41" s="1065"/>
      <c r="Z41" s="1066"/>
      <c r="AA41" s="1067"/>
    </row>
    <row r="42" spans="2:39" ht="20.100000000000001" customHeight="1" x14ac:dyDescent="0.25">
      <c r="B42" s="35">
        <v>30</v>
      </c>
      <c r="C42" s="143"/>
      <c r="D42" s="136" t="s">
        <v>1077</v>
      </c>
      <c r="E42" s="49" t="s">
        <v>1050</v>
      </c>
      <c r="F42" s="392" t="s">
        <v>1068</v>
      </c>
      <c r="G42" s="124"/>
      <c r="H42" s="1065"/>
      <c r="I42" s="1066"/>
      <c r="J42" s="1067"/>
      <c r="L42" s="1065"/>
      <c r="M42" s="1066"/>
      <c r="N42" s="1066"/>
      <c r="O42" s="654" t="s">
        <v>1634</v>
      </c>
      <c r="P42" s="650"/>
      <c r="R42" s="143"/>
      <c r="S42" s="51">
        <v>350</v>
      </c>
      <c r="U42" s="444">
        <v>600</v>
      </c>
      <c r="W42" s="860"/>
      <c r="Y42" s="1065"/>
      <c r="Z42" s="1066"/>
      <c r="AA42" s="1067"/>
    </row>
    <row r="43" spans="2:39" ht="20.100000000000001" customHeight="1" x14ac:dyDescent="0.25">
      <c r="B43" s="35">
        <v>31</v>
      </c>
      <c r="C43" s="143"/>
      <c r="D43" s="136" t="s">
        <v>1629</v>
      </c>
      <c r="E43" s="49" t="s">
        <v>80</v>
      </c>
      <c r="F43" s="392" t="s">
        <v>1557</v>
      </c>
      <c r="G43" s="124"/>
      <c r="H43" s="1065"/>
      <c r="I43" s="1066"/>
      <c r="J43" s="1067"/>
      <c r="L43" s="1065"/>
      <c r="M43" s="1066"/>
      <c r="N43" s="1066"/>
      <c r="O43" s="654" t="s">
        <v>1634</v>
      </c>
      <c r="P43" s="650"/>
      <c r="R43" s="380"/>
      <c r="S43" s="179"/>
      <c r="U43" s="444"/>
      <c r="W43" s="860"/>
      <c r="Y43" s="1065"/>
      <c r="Z43" s="1066"/>
      <c r="AA43" s="1067"/>
    </row>
    <row r="44" spans="2:39" ht="20.100000000000001" customHeight="1" thickBot="1" x14ac:dyDescent="0.3">
      <c r="B44" s="35">
        <v>32</v>
      </c>
      <c r="C44" s="381"/>
      <c r="D44" s="214" t="s">
        <v>1630</v>
      </c>
      <c r="E44" s="47" t="s">
        <v>80</v>
      </c>
      <c r="F44" s="398" t="s">
        <v>1631</v>
      </c>
      <c r="G44" s="124"/>
      <c r="H44" s="1041"/>
      <c r="I44" s="1037"/>
      <c r="J44" s="1039"/>
      <c r="L44" s="1041"/>
      <c r="M44" s="1037"/>
      <c r="N44" s="1037"/>
      <c r="O44" s="655" t="s">
        <v>1634</v>
      </c>
      <c r="P44" s="648"/>
      <c r="R44" s="448"/>
      <c r="S44" s="319"/>
      <c r="U44" s="445"/>
      <c r="W44" s="944"/>
      <c r="Y44" s="1041"/>
      <c r="Z44" s="1037"/>
      <c r="AA44" s="1039"/>
    </row>
    <row r="45" spans="2:39" ht="8.1" customHeight="1" thickTop="1" thickBot="1" x14ac:dyDescent="0.3">
      <c r="B45" s="35"/>
      <c r="C45" s="40"/>
      <c r="D45" s="41"/>
      <c r="E45" s="41"/>
      <c r="F45" s="85"/>
      <c r="G45" s="170"/>
      <c r="H45" s="446"/>
      <c r="I45" s="447"/>
      <c r="J45" s="447"/>
      <c r="L45" s="446"/>
      <c r="M45" s="446"/>
      <c r="N45" s="446"/>
      <c r="O45" s="446"/>
      <c r="P45" s="446"/>
      <c r="R45" s="447"/>
      <c r="S45" s="447"/>
      <c r="U45" s="447"/>
      <c r="W45" s="447"/>
      <c r="Y45" s="446"/>
      <c r="Z45" s="447"/>
      <c r="AA45" s="447"/>
    </row>
    <row r="46" spans="2:39" ht="20.100000000000001" customHeight="1" thickTop="1" x14ac:dyDescent="0.25">
      <c r="B46" s="35">
        <v>33</v>
      </c>
      <c r="C46" s="390"/>
      <c r="D46" s="133" t="s">
        <v>1372</v>
      </c>
      <c r="E46" s="33" t="s">
        <v>1059</v>
      </c>
      <c r="F46" s="391" t="s">
        <v>1373</v>
      </c>
      <c r="G46" s="124"/>
      <c r="H46" s="1040" t="s">
        <v>1058</v>
      </c>
      <c r="I46" s="1036">
        <v>26</v>
      </c>
      <c r="J46" s="1038">
        <v>3620</v>
      </c>
      <c r="L46" s="1040" t="s">
        <v>1058</v>
      </c>
      <c r="M46" s="1036">
        <v>38</v>
      </c>
      <c r="N46" s="1038">
        <v>4700</v>
      </c>
      <c r="O46" s="658" t="s">
        <v>1634</v>
      </c>
      <c r="P46" s="649"/>
      <c r="R46" s="390"/>
      <c r="S46" s="34">
        <v>500</v>
      </c>
      <c r="U46" s="442">
        <v>1100</v>
      </c>
      <c r="W46" s="943">
        <v>95</v>
      </c>
      <c r="Y46" s="1040" t="s">
        <v>1058</v>
      </c>
      <c r="Z46" s="1036">
        <v>4</v>
      </c>
      <c r="AA46" s="1038"/>
    </row>
    <row r="47" spans="2:39" ht="20.100000000000001" customHeight="1" thickBot="1" x14ac:dyDescent="0.3">
      <c r="B47" s="35">
        <v>34</v>
      </c>
      <c r="C47" s="381"/>
      <c r="D47" s="438" t="s">
        <v>1374</v>
      </c>
      <c r="E47" s="47" t="s">
        <v>1059</v>
      </c>
      <c r="F47" s="439" t="s">
        <v>1375</v>
      </c>
      <c r="G47" s="124"/>
      <c r="H47" s="1041"/>
      <c r="I47" s="1037"/>
      <c r="J47" s="1039"/>
      <c r="L47" s="1041"/>
      <c r="M47" s="1037"/>
      <c r="N47" s="1039"/>
      <c r="O47" s="659" t="s">
        <v>1634</v>
      </c>
      <c r="P47" s="648"/>
      <c r="R47" s="448"/>
      <c r="S47" s="39">
        <v>500</v>
      </c>
      <c r="U47" s="449">
        <v>1100</v>
      </c>
      <c r="W47" s="944"/>
      <c r="Y47" s="1041"/>
      <c r="Z47" s="1037"/>
      <c r="AA47" s="1039"/>
    </row>
    <row r="48" spans="2:39" ht="30" customHeight="1" thickTop="1" thickBot="1" x14ac:dyDescent="0.3">
      <c r="B48" s="797" t="s">
        <v>1454</v>
      </c>
      <c r="C48" s="797"/>
      <c r="D48" s="797"/>
      <c r="E48" s="797"/>
      <c r="F48" s="797"/>
      <c r="G48" s="797"/>
      <c r="H48" s="797"/>
      <c r="I48" s="450"/>
      <c r="J48" s="450"/>
      <c r="K48" s="450"/>
      <c r="L48" s="450"/>
      <c r="M48" s="450"/>
      <c r="N48" s="450"/>
      <c r="O48" s="450"/>
      <c r="P48" s="450"/>
      <c r="Q48" s="450"/>
      <c r="R48" s="450"/>
      <c r="S48" s="450"/>
      <c r="T48" s="450"/>
      <c r="U48" s="450"/>
      <c r="V48" s="450"/>
      <c r="W48" s="450"/>
      <c r="X48" s="450"/>
      <c r="Y48" s="450"/>
      <c r="Z48" s="450"/>
      <c r="AA48" s="450"/>
      <c r="AB48" s="450"/>
      <c r="AC48" s="450"/>
      <c r="AD48" s="450"/>
      <c r="AE48" s="450"/>
    </row>
    <row r="49" spans="2:27" ht="20.100000000000001" customHeight="1" thickTop="1" x14ac:dyDescent="0.25">
      <c r="B49" s="35">
        <v>1</v>
      </c>
      <c r="C49" s="1002"/>
      <c r="D49" s="1053" t="s">
        <v>1376</v>
      </c>
      <c r="E49" s="1054"/>
      <c r="F49" s="1055"/>
      <c r="G49" s="124"/>
      <c r="H49" s="1056">
        <v>800</v>
      </c>
      <c r="I49" s="1035"/>
      <c r="J49" s="1035"/>
      <c r="L49" s="1035"/>
      <c r="M49" s="1035"/>
      <c r="N49" s="1035"/>
      <c r="O49" s="451"/>
      <c r="P49" s="451"/>
      <c r="R49" s="1035"/>
      <c r="S49" s="1035"/>
      <c r="U49" s="1035"/>
      <c r="W49" s="1035"/>
      <c r="Y49" s="1035"/>
      <c r="Z49" s="1035"/>
      <c r="AA49" s="1035"/>
    </row>
    <row r="50" spans="2:27" ht="20.100000000000001" customHeight="1" x14ac:dyDescent="0.25">
      <c r="B50" s="35">
        <v>2</v>
      </c>
      <c r="C50" s="1003"/>
      <c r="D50" s="1042" t="s">
        <v>1377</v>
      </c>
      <c r="E50" s="1043"/>
      <c r="F50" s="1044"/>
      <c r="G50" s="124"/>
      <c r="H50" s="1057"/>
      <c r="I50" s="1035"/>
      <c r="J50" s="1035"/>
      <c r="L50" s="1035"/>
      <c r="M50" s="1035"/>
      <c r="N50" s="1035"/>
      <c r="O50" s="451"/>
      <c r="P50" s="451"/>
      <c r="R50" s="1035"/>
      <c r="S50" s="1035"/>
      <c r="U50" s="1035"/>
      <c r="W50" s="1035"/>
      <c r="Y50" s="1035"/>
      <c r="Z50" s="1035"/>
      <c r="AA50" s="1035"/>
    </row>
    <row r="51" spans="2:27" ht="20.100000000000001" customHeight="1" x14ac:dyDescent="0.25">
      <c r="B51" s="35">
        <v>3</v>
      </c>
      <c r="C51" s="1003"/>
      <c r="D51" s="1029" t="s">
        <v>1378</v>
      </c>
      <c r="E51" s="1030"/>
      <c r="F51" s="1031"/>
      <c r="G51" s="124"/>
      <c r="H51" s="1057"/>
      <c r="I51" s="1035"/>
      <c r="J51" s="1035"/>
      <c r="L51" s="1035"/>
      <c r="M51" s="1035"/>
      <c r="N51" s="1035"/>
      <c r="O51" s="451"/>
      <c r="P51" s="451"/>
      <c r="R51" s="1035"/>
      <c r="S51" s="1035"/>
      <c r="U51" s="1035"/>
      <c r="W51" s="1035"/>
      <c r="Y51" s="1035"/>
      <c r="Z51" s="1035"/>
      <c r="AA51" s="1035"/>
    </row>
    <row r="52" spans="2:27" ht="20.100000000000001" customHeight="1" x14ac:dyDescent="0.25">
      <c r="B52" s="35">
        <v>4</v>
      </c>
      <c r="C52" s="1049"/>
      <c r="D52" s="1045" t="s">
        <v>1379</v>
      </c>
      <c r="E52" s="1046"/>
      <c r="F52" s="1047"/>
      <c r="G52" s="124"/>
      <c r="H52" s="1057"/>
      <c r="I52" s="1035"/>
      <c r="J52" s="1035"/>
      <c r="L52" s="1035"/>
      <c r="M52" s="1035"/>
      <c r="N52" s="1035"/>
      <c r="O52" s="451"/>
      <c r="P52" s="451"/>
      <c r="R52" s="1035"/>
      <c r="S52" s="1035"/>
      <c r="U52" s="1035"/>
      <c r="W52" s="1035"/>
      <c r="Y52" s="1035"/>
      <c r="Z52" s="1035"/>
      <c r="AA52" s="1035"/>
    </row>
    <row r="53" spans="2:27" ht="20.100000000000001" customHeight="1" x14ac:dyDescent="0.25">
      <c r="B53" s="35">
        <v>5</v>
      </c>
      <c r="C53" s="1048"/>
      <c r="D53" s="1050" t="s">
        <v>1455</v>
      </c>
      <c r="E53" s="1051"/>
      <c r="F53" s="1052"/>
      <c r="G53" s="124"/>
      <c r="H53" s="453">
        <v>200</v>
      </c>
      <c r="I53" s="1035"/>
      <c r="J53" s="1035"/>
      <c r="L53" s="1035"/>
      <c r="M53" s="1035"/>
      <c r="N53" s="1035"/>
      <c r="O53" s="451"/>
      <c r="P53" s="451"/>
      <c r="R53" s="1035"/>
      <c r="S53" s="1035"/>
      <c r="U53" s="1035"/>
      <c r="W53" s="1035"/>
      <c r="Y53" s="1035"/>
      <c r="Z53" s="1035"/>
      <c r="AA53" s="1035"/>
    </row>
    <row r="54" spans="2:27" ht="20.100000000000001" customHeight="1" x14ac:dyDescent="0.25">
      <c r="B54" s="35">
        <v>6</v>
      </c>
      <c r="C54" s="1003"/>
      <c r="D54" s="1042" t="s">
        <v>1456</v>
      </c>
      <c r="E54" s="1043"/>
      <c r="F54" s="1044"/>
      <c r="G54" s="124"/>
      <c r="H54" s="454">
        <v>200</v>
      </c>
      <c r="I54" s="1035"/>
      <c r="J54" s="1035"/>
      <c r="L54" s="1035"/>
      <c r="M54" s="1035"/>
      <c r="N54" s="1035"/>
      <c r="O54" s="451"/>
      <c r="P54" s="451"/>
      <c r="R54" s="1035"/>
      <c r="S54" s="1035"/>
      <c r="U54" s="1035"/>
      <c r="W54" s="1035"/>
      <c r="Y54" s="1035"/>
      <c r="Z54" s="1035"/>
      <c r="AA54" s="1035"/>
    </row>
    <row r="55" spans="2:27" ht="20.100000000000001" customHeight="1" x14ac:dyDescent="0.25">
      <c r="B55" s="35">
        <v>7</v>
      </c>
      <c r="C55" s="1003"/>
      <c r="D55" s="1029" t="s">
        <v>1457</v>
      </c>
      <c r="E55" s="1030"/>
      <c r="F55" s="1031"/>
      <c r="G55" s="124"/>
      <c r="H55" s="455">
        <v>200</v>
      </c>
      <c r="I55" s="1035"/>
      <c r="J55" s="1035"/>
      <c r="L55" s="1035"/>
      <c r="M55" s="1035"/>
      <c r="N55" s="1035"/>
      <c r="O55" s="451"/>
      <c r="P55" s="451"/>
      <c r="R55" s="1035"/>
      <c r="S55" s="1035"/>
      <c r="U55" s="1035"/>
      <c r="W55" s="1035"/>
      <c r="Y55" s="1035"/>
      <c r="Z55" s="1035"/>
      <c r="AA55" s="1035"/>
    </row>
    <row r="56" spans="2:27" ht="20.100000000000001" customHeight="1" x14ac:dyDescent="0.25">
      <c r="B56" s="35">
        <v>8</v>
      </c>
      <c r="C56" s="1003"/>
      <c r="D56" s="1045" t="s">
        <v>1458</v>
      </c>
      <c r="E56" s="1046"/>
      <c r="F56" s="1047"/>
      <c r="G56" s="124"/>
      <c r="H56" s="455">
        <v>200</v>
      </c>
      <c r="I56" s="1035"/>
      <c r="J56" s="1035"/>
      <c r="L56" s="1035"/>
      <c r="M56" s="1035"/>
      <c r="N56" s="1035"/>
      <c r="O56" s="451"/>
      <c r="P56" s="451"/>
      <c r="R56" s="1035"/>
      <c r="S56" s="1035"/>
      <c r="U56" s="1035"/>
      <c r="W56" s="1035"/>
      <c r="Y56" s="1035"/>
      <c r="Z56" s="1035"/>
      <c r="AA56" s="1035"/>
    </row>
    <row r="57" spans="2:27" ht="20.100000000000001" customHeight="1" x14ac:dyDescent="0.25">
      <c r="B57" s="35">
        <v>9</v>
      </c>
      <c r="C57" s="1003"/>
      <c r="D57" s="1032" t="s">
        <v>1459</v>
      </c>
      <c r="E57" s="1033"/>
      <c r="F57" s="1034"/>
      <c r="G57" s="124"/>
      <c r="H57" s="453">
        <v>310</v>
      </c>
      <c r="I57" s="451"/>
      <c r="J57" s="451"/>
      <c r="L57" s="451"/>
      <c r="M57" s="451"/>
      <c r="N57" s="451"/>
      <c r="O57" s="451"/>
      <c r="P57" s="451"/>
      <c r="R57" s="451"/>
      <c r="S57" s="451"/>
      <c r="U57" s="451"/>
      <c r="W57" s="451"/>
      <c r="Y57" s="451"/>
      <c r="Z57" s="451"/>
      <c r="AA57" s="451"/>
    </row>
    <row r="58" spans="2:27" ht="20.100000000000001" customHeight="1" x14ac:dyDescent="0.25">
      <c r="B58" s="35">
        <v>10</v>
      </c>
      <c r="C58" s="1003"/>
      <c r="D58" s="1045" t="s">
        <v>1460</v>
      </c>
      <c r="E58" s="1046"/>
      <c r="F58" s="1047"/>
      <c r="G58" s="124"/>
      <c r="H58" s="454">
        <v>310</v>
      </c>
      <c r="I58" s="451"/>
      <c r="J58" s="451"/>
      <c r="L58" s="451"/>
      <c r="M58" s="451"/>
      <c r="N58" s="451"/>
      <c r="O58" s="451"/>
      <c r="P58" s="451"/>
      <c r="R58" s="451"/>
      <c r="S58" s="451"/>
      <c r="U58" s="451"/>
      <c r="W58" s="451"/>
      <c r="Y58" s="451"/>
      <c r="Z58" s="451"/>
      <c r="AA58" s="451"/>
    </row>
    <row r="59" spans="2:27" ht="20.100000000000001" customHeight="1" x14ac:dyDescent="0.25">
      <c r="B59" s="35">
        <v>11</v>
      </c>
      <c r="C59" s="1003"/>
      <c r="D59" s="1050" t="s">
        <v>1461</v>
      </c>
      <c r="E59" s="1051"/>
      <c r="F59" s="1052"/>
      <c r="G59" s="124"/>
      <c r="H59" s="452">
        <v>310</v>
      </c>
      <c r="I59" s="451"/>
      <c r="J59" s="451"/>
      <c r="L59" s="451"/>
      <c r="M59" s="451"/>
      <c r="N59" s="451"/>
      <c r="O59" s="451"/>
      <c r="P59" s="451"/>
      <c r="R59" s="451"/>
      <c r="S59" s="451"/>
      <c r="U59" s="451"/>
      <c r="W59" s="451"/>
      <c r="Y59" s="451"/>
      <c r="Z59" s="451"/>
      <c r="AA59" s="451"/>
    </row>
    <row r="60" spans="2:27" ht="20.100000000000001" customHeight="1" x14ac:dyDescent="0.25">
      <c r="B60" s="35">
        <v>12</v>
      </c>
      <c r="C60" s="1003"/>
      <c r="D60" s="1042" t="s">
        <v>1462</v>
      </c>
      <c r="E60" s="1043"/>
      <c r="F60" s="1044"/>
      <c r="G60" s="124"/>
      <c r="H60" s="454">
        <v>310</v>
      </c>
      <c r="I60" s="451"/>
      <c r="J60" s="451"/>
      <c r="L60" s="451"/>
      <c r="M60" s="451"/>
      <c r="N60" s="451"/>
      <c r="O60" s="451"/>
      <c r="P60" s="451"/>
      <c r="R60" s="451"/>
      <c r="S60" s="451"/>
      <c r="U60" s="451"/>
      <c r="W60" s="451"/>
      <c r="Y60" s="451"/>
      <c r="Z60" s="451"/>
      <c r="AA60" s="451"/>
    </row>
    <row r="61" spans="2:27" ht="20.100000000000001" customHeight="1" x14ac:dyDescent="0.25">
      <c r="B61" s="35">
        <v>13</v>
      </c>
      <c r="C61" s="1003"/>
      <c r="D61" s="1029" t="s">
        <v>1463</v>
      </c>
      <c r="E61" s="1030"/>
      <c r="F61" s="1031"/>
      <c r="G61" s="124"/>
      <c r="H61" s="454">
        <v>310</v>
      </c>
      <c r="I61" s="451"/>
      <c r="J61" s="451"/>
      <c r="L61" s="451"/>
      <c r="M61" s="451"/>
      <c r="N61" s="451"/>
      <c r="O61" s="451"/>
      <c r="P61" s="451"/>
      <c r="R61" s="451"/>
      <c r="S61" s="451"/>
      <c r="U61" s="451"/>
      <c r="W61" s="451"/>
      <c r="Y61" s="451"/>
      <c r="Z61" s="451"/>
      <c r="AA61" s="451"/>
    </row>
    <row r="62" spans="2:27" ht="20.100000000000001" customHeight="1" x14ac:dyDescent="0.25">
      <c r="B62" s="35">
        <v>14</v>
      </c>
      <c r="C62" s="1003"/>
      <c r="D62" s="1029" t="s">
        <v>1464</v>
      </c>
      <c r="E62" s="1030"/>
      <c r="F62" s="1031"/>
      <c r="G62" s="124"/>
      <c r="H62" s="452">
        <v>310</v>
      </c>
      <c r="I62" s="451"/>
      <c r="J62" s="451"/>
      <c r="L62" s="451"/>
      <c r="M62"/>
      <c r="N62" s="451"/>
      <c r="O62" s="451"/>
      <c r="P62" s="451"/>
      <c r="R62" s="451"/>
      <c r="S62" s="451"/>
      <c r="U62" s="451"/>
      <c r="W62" s="451"/>
      <c r="Y62" s="451"/>
      <c r="Z62" s="451"/>
      <c r="AA62" s="451"/>
    </row>
    <row r="63" spans="2:27" ht="20.100000000000001" customHeight="1" x14ac:dyDescent="0.25">
      <c r="B63" s="35">
        <v>15</v>
      </c>
      <c r="C63" s="1049"/>
      <c r="D63" s="1029" t="s">
        <v>1465</v>
      </c>
      <c r="E63" s="1030"/>
      <c r="F63" s="1031"/>
      <c r="G63" s="124"/>
      <c r="H63" s="454">
        <v>310</v>
      </c>
      <c r="I63" s="451"/>
      <c r="J63" s="451"/>
      <c r="L63" s="451"/>
      <c r="M63" s="451"/>
      <c r="N63" s="451"/>
      <c r="O63" s="451"/>
      <c r="P63" s="451"/>
      <c r="R63" s="451"/>
      <c r="S63" s="451"/>
      <c r="U63" s="451"/>
      <c r="W63" s="451"/>
      <c r="Y63" s="451"/>
      <c r="Z63" s="451"/>
      <c r="AA63" s="451"/>
    </row>
    <row r="64" spans="2:27" ht="63" customHeight="1" x14ac:dyDescent="0.25">
      <c r="B64" s="35">
        <v>16</v>
      </c>
      <c r="C64" s="456"/>
      <c r="D64" s="1029" t="s">
        <v>1466</v>
      </c>
      <c r="E64" s="1030"/>
      <c r="F64" s="1031"/>
      <c r="G64" s="124"/>
      <c r="H64" s="453">
        <v>200</v>
      </c>
      <c r="I64" s="451"/>
      <c r="J64" s="451"/>
      <c r="L64" s="451"/>
      <c r="M64"/>
      <c r="N64" s="451"/>
      <c r="O64" s="451"/>
      <c r="P64" s="451"/>
      <c r="R64" s="451"/>
      <c r="S64" s="451"/>
      <c r="U64" s="451"/>
      <c r="W64" s="451"/>
      <c r="Y64" s="451"/>
      <c r="Z64" s="451"/>
      <c r="AA64" s="451"/>
    </row>
    <row r="65" spans="2:31" ht="20.100000000000001" customHeight="1" x14ac:dyDescent="0.25">
      <c r="B65" s="258">
        <v>5</v>
      </c>
      <c r="C65" s="997"/>
      <c r="D65" s="1050" t="s">
        <v>1467</v>
      </c>
      <c r="E65" s="1051"/>
      <c r="F65" s="1052"/>
      <c r="G65" s="124"/>
      <c r="H65" s="1074">
        <v>1800</v>
      </c>
      <c r="I65" s="1035"/>
      <c r="J65" s="1035"/>
      <c r="L65" s="1035"/>
      <c r="M65" s="1035"/>
      <c r="N65" s="1035"/>
      <c r="O65" s="451"/>
      <c r="P65" s="451"/>
      <c r="R65" s="1035"/>
      <c r="S65" s="1035"/>
      <c r="U65" s="1035"/>
      <c r="W65" s="1035"/>
      <c r="Y65" s="1035"/>
      <c r="Z65" s="1035"/>
      <c r="AA65" s="1035"/>
    </row>
    <row r="66" spans="2:31" ht="20.100000000000001" customHeight="1" x14ac:dyDescent="0.25">
      <c r="B66" s="258">
        <v>6</v>
      </c>
      <c r="C66" s="997"/>
      <c r="D66" s="1042" t="s">
        <v>1468</v>
      </c>
      <c r="E66" s="1043"/>
      <c r="F66" s="1044"/>
      <c r="G66" s="124"/>
      <c r="H66" s="1057"/>
      <c r="I66" s="1035"/>
      <c r="J66" s="1035"/>
      <c r="L66" s="1035"/>
      <c r="M66" s="1035"/>
      <c r="N66" s="1035"/>
      <c r="O66" s="451"/>
      <c r="P66" s="451"/>
      <c r="R66" s="1035"/>
      <c r="S66" s="1035"/>
      <c r="U66" s="1035"/>
      <c r="W66" s="1035"/>
      <c r="Y66" s="1035"/>
      <c r="Z66" s="1035"/>
      <c r="AA66" s="1035"/>
    </row>
    <row r="67" spans="2:31" ht="20.100000000000001" customHeight="1" x14ac:dyDescent="0.25">
      <c r="B67" s="258">
        <v>7</v>
      </c>
      <c r="C67" s="997"/>
      <c r="D67" s="1029" t="s">
        <v>1469</v>
      </c>
      <c r="E67" s="1030"/>
      <c r="F67" s="1031"/>
      <c r="G67" s="124"/>
      <c r="H67" s="1057"/>
      <c r="I67" s="1035"/>
      <c r="J67" s="1035"/>
      <c r="L67" s="1035"/>
      <c r="M67" s="1035"/>
      <c r="N67" s="1035"/>
      <c r="O67" s="451"/>
      <c r="P67" s="451"/>
      <c r="R67" s="1035"/>
      <c r="S67" s="1035"/>
      <c r="U67" s="1035"/>
      <c r="W67" s="1035"/>
      <c r="Y67" s="1035"/>
      <c r="Z67" s="1035"/>
      <c r="AA67" s="1035"/>
    </row>
    <row r="68" spans="2:31" ht="20.100000000000001" customHeight="1" x14ac:dyDescent="0.25">
      <c r="B68" s="258">
        <v>8</v>
      </c>
      <c r="C68" s="997"/>
      <c r="D68" s="1045" t="s">
        <v>1470</v>
      </c>
      <c r="E68" s="1046"/>
      <c r="F68" s="1047"/>
      <c r="G68" s="124"/>
      <c r="H68" s="1075"/>
      <c r="I68" s="1035"/>
      <c r="J68" s="1035"/>
      <c r="L68" s="1035"/>
      <c r="M68" s="1035"/>
      <c r="N68" s="1035"/>
      <c r="O68" s="451"/>
      <c r="P68" s="451"/>
      <c r="R68" s="1035"/>
      <c r="S68" s="1035"/>
      <c r="U68" s="1035"/>
      <c r="W68" s="1035"/>
      <c r="Y68" s="1035"/>
      <c r="Z68" s="1035"/>
      <c r="AA68" s="1035"/>
    </row>
    <row r="69" spans="2:31" ht="20.100000000000001" customHeight="1" x14ac:dyDescent="0.25">
      <c r="B69" s="258">
        <v>9</v>
      </c>
      <c r="C69" s="1048"/>
      <c r="D69" s="1032" t="s">
        <v>1474</v>
      </c>
      <c r="E69" s="1033"/>
      <c r="F69" s="1034"/>
      <c r="G69" s="124"/>
      <c r="H69" s="1074">
        <v>250</v>
      </c>
      <c r="I69" s="451"/>
      <c r="J69" s="451"/>
      <c r="L69" s="451"/>
      <c r="M69" s="451"/>
      <c r="N69" s="451"/>
      <c r="O69" s="451"/>
      <c r="P69" s="451"/>
      <c r="R69" s="451"/>
      <c r="S69" s="451"/>
      <c r="U69" s="451"/>
      <c r="W69" s="451"/>
      <c r="Y69" s="451"/>
      <c r="Z69" s="451"/>
      <c r="AA69" s="451"/>
    </row>
    <row r="70" spans="2:31" ht="20.100000000000001" customHeight="1" x14ac:dyDescent="0.25">
      <c r="B70" s="258">
        <v>10</v>
      </c>
      <c r="C70" s="1003"/>
      <c r="D70" s="1045" t="s">
        <v>1471</v>
      </c>
      <c r="E70" s="1046"/>
      <c r="F70" s="1047"/>
      <c r="G70" s="124"/>
      <c r="H70" s="1057"/>
      <c r="I70" s="451"/>
      <c r="J70" s="451"/>
      <c r="L70" s="451"/>
      <c r="M70" s="451"/>
      <c r="N70" s="451"/>
      <c r="O70" s="451"/>
      <c r="P70" s="451"/>
      <c r="R70" s="451"/>
      <c r="S70" s="451"/>
      <c r="U70" s="451"/>
      <c r="W70" s="451"/>
      <c r="Y70" s="451"/>
      <c r="Z70" s="451"/>
      <c r="AA70" s="451"/>
    </row>
    <row r="71" spans="2:31" ht="20.100000000000001" customHeight="1" x14ac:dyDescent="0.25">
      <c r="B71" s="258">
        <v>11</v>
      </c>
      <c r="C71" s="1003"/>
      <c r="D71" s="1050" t="s">
        <v>1473</v>
      </c>
      <c r="E71" s="1051"/>
      <c r="F71" s="1052"/>
      <c r="G71" s="124"/>
      <c r="H71" s="1057"/>
      <c r="I71" s="451"/>
      <c r="J71" s="451"/>
      <c r="L71" s="451"/>
      <c r="M71" s="451"/>
      <c r="N71" s="451"/>
      <c r="O71" s="451"/>
      <c r="P71" s="451"/>
      <c r="R71" s="451"/>
      <c r="S71" s="451"/>
      <c r="U71" s="451"/>
      <c r="W71" s="451"/>
      <c r="Y71" s="451"/>
      <c r="Z71" s="451"/>
      <c r="AA71" s="451"/>
    </row>
    <row r="72" spans="2:31" ht="20.100000000000001" customHeight="1" thickBot="1" x14ac:dyDescent="0.3">
      <c r="B72" s="258">
        <v>12</v>
      </c>
      <c r="C72" s="1004"/>
      <c r="D72" s="1077" t="s">
        <v>1472</v>
      </c>
      <c r="E72" s="1078"/>
      <c r="F72" s="1079"/>
      <c r="G72" s="124"/>
      <c r="H72" s="1076"/>
      <c r="I72" s="451"/>
      <c r="J72" s="451"/>
      <c r="L72" s="451"/>
      <c r="M72" s="451"/>
      <c r="N72" s="451"/>
      <c r="O72" s="451"/>
      <c r="P72" s="451"/>
      <c r="R72" s="451"/>
      <c r="S72" s="451"/>
      <c r="U72" s="451"/>
      <c r="W72" s="451"/>
      <c r="Y72" s="451"/>
      <c r="Z72" s="451"/>
      <c r="AA72" s="451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57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66" t="s">
        <v>0</v>
      </c>
      <c r="C11" s="166" t="s">
        <v>35</v>
      </c>
      <c r="D11" s="166" t="s">
        <v>402</v>
      </c>
      <c r="E11" s="166" t="s">
        <v>403</v>
      </c>
      <c r="F11" s="167" t="s">
        <v>1</v>
      </c>
      <c r="G11" s="202"/>
      <c r="H11" s="167" t="s">
        <v>2</v>
      </c>
      <c r="I11" s="167" t="s">
        <v>3</v>
      </c>
      <c r="J11" s="167" t="s">
        <v>47</v>
      </c>
      <c r="L11" s="167" t="s">
        <v>2</v>
      </c>
      <c r="M11" s="167" t="s">
        <v>3</v>
      </c>
      <c r="N11" s="167" t="s">
        <v>47</v>
      </c>
      <c r="P11" s="167" t="s">
        <v>1640</v>
      </c>
      <c r="R11" s="167" t="s">
        <v>1450</v>
      </c>
      <c r="T11" s="167" t="s">
        <v>1450</v>
      </c>
      <c r="V11" s="167" t="s">
        <v>2</v>
      </c>
      <c r="W11" s="167" t="s">
        <v>3</v>
      </c>
      <c r="X11" s="167" t="s">
        <v>47</v>
      </c>
      <c r="Z11" s="167" t="s">
        <v>2</v>
      </c>
      <c r="AA11" s="167" t="s">
        <v>3</v>
      </c>
      <c r="AB11" s="167" t="s">
        <v>47</v>
      </c>
    </row>
    <row r="12" spans="2:28" ht="51.75" customHeight="1" thickBot="1" x14ac:dyDescent="0.3">
      <c r="B12" s="797" t="s">
        <v>1641</v>
      </c>
      <c r="C12" s="797"/>
      <c r="D12" s="797"/>
      <c r="E12" s="797"/>
      <c r="F12" s="797"/>
      <c r="G12" s="797"/>
      <c r="H12" s="797"/>
      <c r="I12" s="797"/>
      <c r="J12" s="797"/>
      <c r="K12" s="797"/>
      <c r="L12" s="797"/>
      <c r="M12" s="797"/>
      <c r="N12" s="797"/>
      <c r="P12" s="671" t="s">
        <v>1451</v>
      </c>
      <c r="R12" s="441" t="s">
        <v>1452</v>
      </c>
      <c r="T12" s="441" t="s">
        <v>1453</v>
      </c>
      <c r="V12" s="797" t="s">
        <v>1346</v>
      </c>
      <c r="W12" s="797"/>
      <c r="X12" s="797"/>
      <c r="Y12" s="797"/>
      <c r="Z12" s="797"/>
      <c r="AA12" s="797"/>
      <c r="AB12" s="797"/>
    </row>
    <row r="13" spans="2:28" ht="20.100000000000001" customHeight="1" thickTop="1" x14ac:dyDescent="0.25">
      <c r="B13" s="30">
        <v>1</v>
      </c>
      <c r="C13" s="390"/>
      <c r="D13" s="122" t="s">
        <v>1642</v>
      </c>
      <c r="E13" s="33" t="s">
        <v>1643</v>
      </c>
      <c r="F13" s="391" t="s">
        <v>1098</v>
      </c>
      <c r="G13" s="124"/>
      <c r="H13" s="1080" t="s">
        <v>428</v>
      </c>
      <c r="I13" s="1083">
        <v>40</v>
      </c>
      <c r="J13" s="1086"/>
      <c r="L13" s="1080" t="s">
        <v>1058</v>
      </c>
      <c r="M13" s="1083">
        <v>40</v>
      </c>
      <c r="N13" s="1086"/>
      <c r="P13" s="390"/>
      <c r="R13" s="442"/>
      <c r="T13" s="943"/>
      <c r="V13" s="1080" t="s">
        <v>428</v>
      </c>
      <c r="W13" s="1083">
        <v>10</v>
      </c>
      <c r="X13" s="1086"/>
      <c r="Z13" s="1080" t="s">
        <v>1058</v>
      </c>
      <c r="AA13" s="1083">
        <v>10</v>
      </c>
      <c r="AB13" s="1086"/>
    </row>
    <row r="14" spans="2:28" ht="20.100000000000001" customHeight="1" x14ac:dyDescent="0.25">
      <c r="B14" s="35">
        <v>2</v>
      </c>
      <c r="C14" s="430"/>
      <c r="D14" s="182" t="s">
        <v>1644</v>
      </c>
      <c r="E14" s="130" t="s">
        <v>1643</v>
      </c>
      <c r="F14" s="431" t="s">
        <v>1415</v>
      </c>
      <c r="G14" s="124"/>
      <c r="H14" s="1081"/>
      <c r="I14" s="1084"/>
      <c r="J14" s="1087"/>
      <c r="L14" s="1081"/>
      <c r="M14" s="1084"/>
      <c r="N14" s="1087"/>
      <c r="P14" s="430"/>
      <c r="R14" s="590"/>
      <c r="T14" s="860"/>
      <c r="V14" s="1081"/>
      <c r="W14" s="1084"/>
      <c r="X14" s="1087"/>
      <c r="Z14" s="1081"/>
      <c r="AA14" s="1084"/>
      <c r="AB14" s="1087"/>
    </row>
    <row r="15" spans="2:28" ht="20.100000000000001" customHeight="1" x14ac:dyDescent="0.25">
      <c r="B15" s="35">
        <v>3</v>
      </c>
      <c r="C15" s="430"/>
      <c r="D15" s="182" t="s">
        <v>1645</v>
      </c>
      <c r="E15" s="130" t="s">
        <v>1643</v>
      </c>
      <c r="F15" s="431" t="s">
        <v>1312</v>
      </c>
      <c r="G15" s="124"/>
      <c r="H15" s="1081"/>
      <c r="I15" s="1084"/>
      <c r="J15" s="1087"/>
      <c r="L15" s="1081"/>
      <c r="M15" s="1084"/>
      <c r="N15" s="1087"/>
      <c r="P15" s="430"/>
      <c r="R15" s="590"/>
      <c r="T15" s="860"/>
      <c r="V15" s="1081"/>
      <c r="W15" s="1084"/>
      <c r="X15" s="1087"/>
      <c r="Z15" s="1081"/>
      <c r="AA15" s="1084"/>
      <c r="AB15" s="1087"/>
    </row>
    <row r="16" spans="2:28" ht="20.100000000000001" customHeight="1" x14ac:dyDescent="0.25">
      <c r="B16" s="35">
        <v>4</v>
      </c>
      <c r="C16" s="430"/>
      <c r="D16" s="182" t="s">
        <v>1646</v>
      </c>
      <c r="E16" s="130" t="s">
        <v>1643</v>
      </c>
      <c r="F16" s="431" t="s">
        <v>1314</v>
      </c>
      <c r="G16" s="124"/>
      <c r="H16" s="1081"/>
      <c r="I16" s="1084"/>
      <c r="J16" s="1087"/>
      <c r="L16" s="1081"/>
      <c r="M16" s="1084"/>
      <c r="N16" s="1087"/>
      <c r="P16" s="430"/>
      <c r="R16" s="444"/>
      <c r="T16" s="860"/>
      <c r="V16" s="1081"/>
      <c r="W16" s="1084"/>
      <c r="X16" s="1087"/>
      <c r="Z16" s="1081"/>
      <c r="AA16" s="1084"/>
      <c r="AB16" s="1087"/>
    </row>
    <row r="17" spans="2:28" ht="20.100000000000001" customHeight="1" x14ac:dyDescent="0.25">
      <c r="B17" s="35">
        <v>5</v>
      </c>
      <c r="C17" s="430"/>
      <c r="D17" s="182" t="s">
        <v>1647</v>
      </c>
      <c r="E17" s="130" t="s">
        <v>1643</v>
      </c>
      <c r="F17" s="431" t="s">
        <v>1418</v>
      </c>
      <c r="G17" s="124"/>
      <c r="H17" s="1081"/>
      <c r="I17" s="1084"/>
      <c r="J17" s="1087"/>
      <c r="L17" s="1081"/>
      <c r="M17" s="1084"/>
      <c r="N17" s="1087"/>
      <c r="P17" s="430"/>
      <c r="R17" s="444"/>
      <c r="T17" s="860"/>
      <c r="V17" s="1081"/>
      <c r="W17" s="1084"/>
      <c r="X17" s="1087"/>
      <c r="Z17" s="1081"/>
      <c r="AA17" s="1084"/>
      <c r="AB17" s="1087"/>
    </row>
    <row r="18" spans="2:28" ht="20.100000000000001" customHeight="1" x14ac:dyDescent="0.25">
      <c r="B18" s="35">
        <v>6</v>
      </c>
      <c r="C18" s="430"/>
      <c r="D18" s="182" t="s">
        <v>1648</v>
      </c>
      <c r="E18" s="130" t="s">
        <v>1643</v>
      </c>
      <c r="F18" s="431" t="s">
        <v>1140</v>
      </c>
      <c r="G18" s="124"/>
      <c r="H18" s="1081"/>
      <c r="I18" s="1084"/>
      <c r="J18" s="1087"/>
      <c r="L18" s="1081"/>
      <c r="M18" s="1084"/>
      <c r="N18" s="1087"/>
      <c r="P18" s="430"/>
      <c r="R18" s="444"/>
      <c r="T18" s="860"/>
      <c r="V18" s="1081"/>
      <c r="W18" s="1084"/>
      <c r="X18" s="1087"/>
      <c r="Z18" s="1081"/>
      <c r="AA18" s="1084"/>
      <c r="AB18" s="1087"/>
    </row>
    <row r="19" spans="2:28" ht="20.100000000000001" customHeight="1" thickBot="1" x14ac:dyDescent="0.3">
      <c r="B19" s="35">
        <v>7</v>
      </c>
      <c r="C19" s="430"/>
      <c r="D19" s="182" t="s">
        <v>1649</v>
      </c>
      <c r="E19" s="130" t="s">
        <v>1643</v>
      </c>
      <c r="F19" s="431" t="s">
        <v>1172</v>
      </c>
      <c r="G19" s="124"/>
      <c r="H19" s="1082"/>
      <c r="I19" s="1085"/>
      <c r="J19" s="1088"/>
      <c r="L19" s="1082"/>
      <c r="M19" s="1085"/>
      <c r="N19" s="1088"/>
      <c r="P19" s="430"/>
      <c r="R19" s="444"/>
      <c r="T19" s="860"/>
      <c r="V19" s="1082"/>
      <c r="W19" s="1085"/>
      <c r="X19" s="1088"/>
      <c r="Z19" s="1082"/>
      <c r="AA19" s="1085"/>
      <c r="AB19" s="1088"/>
    </row>
    <row r="20" spans="2:28" ht="8.1" customHeight="1" thickTop="1" thickBot="1" x14ac:dyDescent="0.3">
      <c r="B20" s="35"/>
      <c r="C20" s="40"/>
      <c r="D20" s="41"/>
      <c r="E20" s="41"/>
      <c r="F20" s="85"/>
      <c r="G20" s="170"/>
      <c r="H20" s="40"/>
      <c r="I20" s="41"/>
      <c r="J20" s="41"/>
      <c r="K20" s="170"/>
      <c r="L20" s="672"/>
      <c r="M20" s="672"/>
      <c r="N20" s="673"/>
      <c r="P20" s="672"/>
      <c r="R20" s="672"/>
      <c r="T20" s="860"/>
      <c r="V20" s="672"/>
      <c r="W20" s="672"/>
      <c r="X20" s="672"/>
      <c r="Z20" s="672"/>
      <c r="AA20" s="672"/>
      <c r="AB20" s="672"/>
    </row>
    <row r="21" spans="2:28" ht="19.5" customHeight="1" thickTop="1" x14ac:dyDescent="0.25">
      <c r="B21" s="35">
        <v>8</v>
      </c>
      <c r="C21" s="390"/>
      <c r="D21" s="122" t="s">
        <v>1650</v>
      </c>
      <c r="E21" s="33" t="s">
        <v>1651</v>
      </c>
      <c r="F21" s="391" t="s">
        <v>1106</v>
      </c>
      <c r="G21" s="124"/>
      <c r="H21" s="1080" t="s">
        <v>428</v>
      </c>
      <c r="I21" s="1083">
        <v>40</v>
      </c>
      <c r="J21" s="1086"/>
      <c r="K21" s="674"/>
      <c r="L21" s="1080" t="s">
        <v>1058</v>
      </c>
      <c r="M21" s="1083">
        <v>40</v>
      </c>
      <c r="N21" s="1086"/>
      <c r="P21" s="390"/>
      <c r="R21" s="442"/>
      <c r="T21" s="860"/>
      <c r="V21" s="1080" t="s">
        <v>428</v>
      </c>
      <c r="W21" s="1083">
        <v>10</v>
      </c>
      <c r="X21" s="1086"/>
      <c r="Z21" s="1080" t="s">
        <v>1058</v>
      </c>
      <c r="AA21" s="1083">
        <v>10</v>
      </c>
      <c r="AB21" s="1086"/>
    </row>
    <row r="22" spans="2:28" ht="20.100000000000001" customHeight="1" x14ac:dyDescent="0.25">
      <c r="B22" s="35">
        <v>9</v>
      </c>
      <c r="C22" s="143"/>
      <c r="D22" s="125" t="s">
        <v>1652</v>
      </c>
      <c r="E22" s="49" t="s">
        <v>1651</v>
      </c>
      <c r="F22" s="392" t="s">
        <v>1103</v>
      </c>
      <c r="G22" s="124"/>
      <c r="H22" s="1081"/>
      <c r="I22" s="1084"/>
      <c r="J22" s="1087"/>
      <c r="L22" s="1081"/>
      <c r="M22" s="1084"/>
      <c r="N22" s="1087"/>
      <c r="P22" s="143"/>
      <c r="R22" s="444"/>
      <c r="T22" s="860"/>
      <c r="V22" s="1081"/>
      <c r="W22" s="1084"/>
      <c r="X22" s="1087"/>
      <c r="Z22" s="1081"/>
      <c r="AA22" s="1084"/>
      <c r="AB22" s="1087"/>
    </row>
    <row r="23" spans="2:28" ht="20.100000000000001" customHeight="1" x14ac:dyDescent="0.25">
      <c r="B23" s="35">
        <v>10</v>
      </c>
      <c r="C23" s="143"/>
      <c r="D23" s="136" t="s">
        <v>1653</v>
      </c>
      <c r="E23" s="49" t="s">
        <v>1651</v>
      </c>
      <c r="F23" s="392" t="s">
        <v>1415</v>
      </c>
      <c r="G23" s="124"/>
      <c r="H23" s="1081"/>
      <c r="I23" s="1084"/>
      <c r="J23" s="1087"/>
      <c r="L23" s="1081"/>
      <c r="M23" s="1084"/>
      <c r="N23" s="1087"/>
      <c r="P23" s="143"/>
      <c r="R23" s="444"/>
      <c r="T23" s="860"/>
      <c r="V23" s="1081"/>
      <c r="W23" s="1084"/>
      <c r="X23" s="1087"/>
      <c r="Z23" s="1081"/>
      <c r="AA23" s="1084"/>
      <c r="AB23" s="1087"/>
    </row>
    <row r="24" spans="2:28" ht="20.100000000000001" customHeight="1" x14ac:dyDescent="0.25">
      <c r="B24" s="35">
        <v>11</v>
      </c>
      <c r="C24" s="380"/>
      <c r="D24" s="330" t="s">
        <v>1654</v>
      </c>
      <c r="E24" s="49" t="s">
        <v>1651</v>
      </c>
      <c r="F24" s="393" t="s">
        <v>1093</v>
      </c>
      <c r="G24" s="124"/>
      <c r="H24" s="1081"/>
      <c r="I24" s="1084"/>
      <c r="J24" s="1087"/>
      <c r="L24" s="1081"/>
      <c r="M24" s="1084"/>
      <c r="N24" s="1087"/>
      <c r="P24" s="143"/>
      <c r="R24" s="444"/>
      <c r="T24" s="860"/>
      <c r="V24" s="1081"/>
      <c r="W24" s="1084"/>
      <c r="X24" s="1087"/>
      <c r="Z24" s="1081"/>
      <c r="AA24" s="1084"/>
      <c r="AB24" s="1087"/>
    </row>
    <row r="25" spans="2:28" ht="20.100000000000001" customHeight="1" x14ac:dyDescent="0.25">
      <c r="B25" s="35">
        <v>12</v>
      </c>
      <c r="C25" s="143"/>
      <c r="D25" s="136" t="s">
        <v>1655</v>
      </c>
      <c r="E25" s="49" t="s">
        <v>1656</v>
      </c>
      <c r="F25" s="392" t="s">
        <v>1437</v>
      </c>
      <c r="G25" s="124"/>
      <c r="H25" s="1081"/>
      <c r="I25" s="1084"/>
      <c r="J25" s="1087"/>
      <c r="L25" s="1081"/>
      <c r="M25" s="1084"/>
      <c r="N25" s="1087"/>
      <c r="P25" s="143"/>
      <c r="R25" s="444"/>
      <c r="T25" s="860"/>
      <c r="V25" s="1081"/>
      <c r="W25" s="1084"/>
      <c r="X25" s="1087"/>
      <c r="Z25" s="1081"/>
      <c r="AA25" s="1084"/>
      <c r="AB25" s="1087"/>
    </row>
    <row r="26" spans="2:28" ht="20.100000000000001" customHeight="1" x14ac:dyDescent="0.25">
      <c r="B26" s="35">
        <v>13</v>
      </c>
      <c r="C26" s="143"/>
      <c r="D26" s="136" t="s">
        <v>1657</v>
      </c>
      <c r="E26" s="49" t="s">
        <v>1656</v>
      </c>
      <c r="F26" s="392" t="s">
        <v>1183</v>
      </c>
      <c r="G26" s="124"/>
      <c r="H26" s="1081"/>
      <c r="I26" s="1084"/>
      <c r="J26" s="1087"/>
      <c r="L26" s="1081"/>
      <c r="M26" s="1084"/>
      <c r="N26" s="1087"/>
      <c r="P26" s="143"/>
      <c r="R26" s="444"/>
      <c r="T26" s="860"/>
      <c r="V26" s="1081"/>
      <c r="W26" s="1084"/>
      <c r="X26" s="1087"/>
      <c r="Z26" s="1081"/>
      <c r="AA26" s="1084"/>
      <c r="AB26" s="1087"/>
    </row>
    <row r="27" spans="2:28" ht="20.100000000000001" customHeight="1" x14ac:dyDescent="0.25">
      <c r="B27" s="35">
        <v>14</v>
      </c>
      <c r="C27" s="143"/>
      <c r="D27" s="125" t="s">
        <v>1658</v>
      </c>
      <c r="E27" s="49" t="s">
        <v>1659</v>
      </c>
      <c r="F27" s="397" t="s">
        <v>1186</v>
      </c>
      <c r="G27" s="124"/>
      <c r="H27" s="1081"/>
      <c r="I27" s="1084"/>
      <c r="J27" s="1087"/>
      <c r="L27" s="1081"/>
      <c r="M27" s="1084"/>
      <c r="N27" s="1087"/>
      <c r="P27" s="143"/>
      <c r="R27" s="444"/>
      <c r="T27" s="860"/>
      <c r="V27" s="1081"/>
      <c r="W27" s="1084"/>
      <c r="X27" s="1087"/>
      <c r="Z27" s="1081"/>
      <c r="AA27" s="1084"/>
      <c r="AB27" s="1087"/>
    </row>
    <row r="28" spans="2:28" ht="20.100000000000001" customHeight="1" x14ac:dyDescent="0.25">
      <c r="B28" s="35">
        <v>15</v>
      </c>
      <c r="C28" s="380"/>
      <c r="D28" s="330" t="s">
        <v>1660</v>
      </c>
      <c r="E28" s="49" t="s">
        <v>1659</v>
      </c>
      <c r="F28" s="435" t="s">
        <v>1188</v>
      </c>
      <c r="G28" s="124"/>
      <c r="H28" s="1081"/>
      <c r="I28" s="1084"/>
      <c r="J28" s="1087"/>
      <c r="L28" s="1081"/>
      <c r="M28" s="1084"/>
      <c r="N28" s="1087"/>
      <c r="P28" s="143"/>
      <c r="R28" s="444"/>
      <c r="T28" s="860"/>
      <c r="V28" s="1081"/>
      <c r="W28" s="1084"/>
      <c r="X28" s="1087"/>
      <c r="Z28" s="1081"/>
      <c r="AA28" s="1084"/>
      <c r="AB28" s="1087"/>
    </row>
    <row r="29" spans="2:28" ht="19.5" customHeight="1" x14ac:dyDescent="0.25">
      <c r="B29" s="35">
        <v>16</v>
      </c>
      <c r="C29" s="394"/>
      <c r="D29" s="304" t="s">
        <v>1661</v>
      </c>
      <c r="E29" s="49" t="s">
        <v>1659</v>
      </c>
      <c r="F29" s="397" t="s">
        <v>1426</v>
      </c>
      <c r="G29" s="124"/>
      <c r="H29" s="1081"/>
      <c r="I29" s="1084"/>
      <c r="J29" s="1087"/>
      <c r="L29" s="1081"/>
      <c r="M29" s="1084"/>
      <c r="N29" s="1087"/>
      <c r="P29" s="143"/>
      <c r="R29" s="444"/>
      <c r="T29" s="860"/>
      <c r="V29" s="1081"/>
      <c r="W29" s="1084"/>
      <c r="X29" s="1087"/>
      <c r="Z29" s="1081"/>
      <c r="AA29" s="1084"/>
      <c r="AB29" s="1087"/>
    </row>
    <row r="30" spans="2:28" ht="20.100000000000001" customHeight="1" x14ac:dyDescent="0.25">
      <c r="B30" s="35">
        <v>17</v>
      </c>
      <c r="C30" s="394"/>
      <c r="D30" s="125" t="s">
        <v>1662</v>
      </c>
      <c r="E30" s="49" t="s">
        <v>1656</v>
      </c>
      <c r="F30" s="436" t="s">
        <v>1146</v>
      </c>
      <c r="G30" s="124"/>
      <c r="H30" s="1081"/>
      <c r="I30" s="1084"/>
      <c r="J30" s="1087"/>
      <c r="L30" s="1081"/>
      <c r="M30" s="1084"/>
      <c r="N30" s="1087"/>
      <c r="P30" s="143"/>
      <c r="R30" s="444"/>
      <c r="T30" s="860"/>
      <c r="V30" s="1081"/>
      <c r="W30" s="1084"/>
      <c r="X30" s="1087"/>
      <c r="Z30" s="1081"/>
      <c r="AA30" s="1084"/>
      <c r="AB30" s="1087"/>
    </row>
    <row r="31" spans="2:28" ht="20.100000000000001" customHeight="1" x14ac:dyDescent="0.25">
      <c r="B31" s="35">
        <v>18</v>
      </c>
      <c r="C31" s="394"/>
      <c r="D31" s="330" t="s">
        <v>1663</v>
      </c>
      <c r="E31" s="49" t="s">
        <v>1656</v>
      </c>
      <c r="F31" s="435" t="s">
        <v>1120</v>
      </c>
      <c r="G31" s="124"/>
      <c r="H31" s="1081"/>
      <c r="I31" s="1084"/>
      <c r="J31" s="1087"/>
      <c r="L31" s="1081"/>
      <c r="M31" s="1084"/>
      <c r="N31" s="1087"/>
      <c r="P31" s="143"/>
      <c r="R31" s="444"/>
      <c r="T31" s="860"/>
      <c r="V31" s="1081"/>
      <c r="W31" s="1084"/>
      <c r="X31" s="1087"/>
      <c r="Z31" s="1081"/>
      <c r="AA31" s="1084"/>
      <c r="AB31" s="1087"/>
    </row>
    <row r="32" spans="2:28" ht="20.100000000000001" customHeight="1" x14ac:dyDescent="0.25">
      <c r="B32" s="35">
        <v>19</v>
      </c>
      <c r="C32" s="394"/>
      <c r="D32" s="125" t="s">
        <v>1664</v>
      </c>
      <c r="E32" s="49" t="s">
        <v>1659</v>
      </c>
      <c r="F32" s="437" t="s">
        <v>1175</v>
      </c>
      <c r="G32" s="124"/>
      <c r="H32" s="1081"/>
      <c r="I32" s="1084"/>
      <c r="J32" s="1087"/>
      <c r="L32" s="1081"/>
      <c r="M32" s="1084"/>
      <c r="N32" s="1087"/>
      <c r="P32" s="143"/>
      <c r="R32" s="444"/>
      <c r="T32" s="860"/>
      <c r="V32" s="1081"/>
      <c r="W32" s="1084"/>
      <c r="X32" s="1087"/>
      <c r="Z32" s="1081"/>
      <c r="AA32" s="1084"/>
      <c r="AB32" s="1087"/>
    </row>
    <row r="33" spans="2:33" ht="20.100000000000001" customHeight="1" x14ac:dyDescent="0.25">
      <c r="B33" s="35">
        <v>20</v>
      </c>
      <c r="C33" s="394"/>
      <c r="D33" s="330" t="s">
        <v>1665</v>
      </c>
      <c r="E33" s="49" t="s">
        <v>1656</v>
      </c>
      <c r="F33" s="397" t="s">
        <v>1153</v>
      </c>
      <c r="G33" s="124"/>
      <c r="H33" s="1081"/>
      <c r="I33" s="1084"/>
      <c r="J33" s="1087"/>
      <c r="L33" s="1081"/>
      <c r="M33" s="1084"/>
      <c r="N33" s="1087"/>
      <c r="P33" s="143"/>
      <c r="R33" s="444"/>
      <c r="T33" s="860"/>
      <c r="V33" s="1081"/>
      <c r="W33" s="1084"/>
      <c r="X33" s="1087"/>
      <c r="Z33" s="1081"/>
      <c r="AA33" s="1084"/>
      <c r="AB33" s="1087"/>
    </row>
    <row r="34" spans="2:33" ht="20.100000000000001" customHeight="1" x14ac:dyDescent="0.25">
      <c r="B34" s="35">
        <v>21</v>
      </c>
      <c r="C34" s="394"/>
      <c r="D34" s="304" t="s">
        <v>1666</v>
      </c>
      <c r="E34" s="49" t="s">
        <v>1656</v>
      </c>
      <c r="F34" s="435" t="s">
        <v>1440</v>
      </c>
      <c r="G34" s="124"/>
      <c r="H34" s="1081"/>
      <c r="I34" s="1084"/>
      <c r="J34" s="1087"/>
      <c r="L34" s="1081"/>
      <c r="M34" s="1084"/>
      <c r="N34" s="1087"/>
      <c r="P34" s="143"/>
      <c r="R34" s="444"/>
      <c r="T34" s="860"/>
      <c r="V34" s="1081"/>
      <c r="W34" s="1084"/>
      <c r="X34" s="1087"/>
      <c r="Z34" s="1081"/>
      <c r="AA34" s="1084"/>
      <c r="AB34" s="1087"/>
    </row>
    <row r="35" spans="2:33" ht="20.100000000000001" customHeight="1" x14ac:dyDescent="0.25">
      <c r="B35" s="35">
        <v>22</v>
      </c>
      <c r="C35" s="394"/>
      <c r="D35" s="125" t="s">
        <v>1667</v>
      </c>
      <c r="E35" s="49" t="s">
        <v>1651</v>
      </c>
      <c r="F35" s="397" t="s">
        <v>1276</v>
      </c>
      <c r="G35" s="124"/>
      <c r="H35" s="1081"/>
      <c r="I35" s="1084"/>
      <c r="J35" s="1087"/>
      <c r="L35" s="1081"/>
      <c r="M35" s="1084"/>
      <c r="N35" s="1087"/>
      <c r="P35" s="143"/>
      <c r="R35" s="444"/>
      <c r="T35" s="860"/>
      <c r="V35" s="1081"/>
      <c r="W35" s="1084"/>
      <c r="X35" s="1087"/>
      <c r="Z35" s="1081"/>
      <c r="AA35" s="1084"/>
      <c r="AB35" s="1087"/>
    </row>
    <row r="36" spans="2:33" ht="20.100000000000001" customHeight="1" x14ac:dyDescent="0.25">
      <c r="B36" s="35">
        <v>23</v>
      </c>
      <c r="C36" s="143"/>
      <c r="D36" s="396" t="s">
        <v>1668</v>
      </c>
      <c r="E36" s="49" t="s">
        <v>1656</v>
      </c>
      <c r="F36" s="393" t="s">
        <v>1149</v>
      </c>
      <c r="G36" s="124"/>
      <c r="H36" s="1081"/>
      <c r="I36" s="1084"/>
      <c r="J36" s="1087"/>
      <c r="L36" s="1081"/>
      <c r="M36" s="1084"/>
      <c r="N36" s="1087"/>
      <c r="P36" s="143"/>
      <c r="R36" s="444"/>
      <c r="T36" s="860"/>
      <c r="V36" s="1081"/>
      <c r="W36" s="1084"/>
      <c r="X36" s="1087"/>
      <c r="Z36" s="1081"/>
      <c r="AA36" s="1084"/>
      <c r="AB36" s="1087"/>
    </row>
    <row r="37" spans="2:33" ht="20.100000000000001" customHeight="1" x14ac:dyDescent="0.25">
      <c r="B37" s="35">
        <v>24</v>
      </c>
      <c r="C37" s="394"/>
      <c r="D37" s="389" t="s">
        <v>1669</v>
      </c>
      <c r="E37" s="49" t="s">
        <v>1659</v>
      </c>
      <c r="F37" s="395" t="s">
        <v>1200</v>
      </c>
      <c r="G37" s="124"/>
      <c r="H37" s="1081"/>
      <c r="I37" s="1084"/>
      <c r="J37" s="1087"/>
      <c r="L37" s="1081"/>
      <c r="M37" s="1084"/>
      <c r="N37" s="1087"/>
      <c r="P37" s="143"/>
      <c r="R37" s="444"/>
      <c r="T37" s="860"/>
      <c r="V37" s="1081"/>
      <c r="W37" s="1084"/>
      <c r="X37" s="1087"/>
      <c r="Z37" s="1081"/>
      <c r="AA37" s="1084"/>
      <c r="AB37" s="1087"/>
    </row>
    <row r="38" spans="2:33" ht="20.100000000000001" customHeight="1" x14ac:dyDescent="0.25">
      <c r="B38" s="35">
        <v>25</v>
      </c>
      <c r="C38" s="394"/>
      <c r="D38" s="389" t="s">
        <v>1670</v>
      </c>
      <c r="E38" s="49" t="s">
        <v>1656</v>
      </c>
      <c r="F38" s="395" t="s">
        <v>1155</v>
      </c>
      <c r="G38" s="124"/>
      <c r="H38" s="1081"/>
      <c r="I38" s="1084"/>
      <c r="J38" s="1087"/>
      <c r="L38" s="1081"/>
      <c r="M38" s="1084"/>
      <c r="N38" s="1087"/>
      <c r="P38" s="143"/>
      <c r="R38" s="444"/>
      <c r="T38" s="860"/>
      <c r="V38" s="1081"/>
      <c r="W38" s="1084"/>
      <c r="X38" s="1087"/>
      <c r="Z38" s="1081"/>
      <c r="AA38" s="1084"/>
      <c r="AB38" s="1087"/>
    </row>
    <row r="39" spans="2:33" ht="20.100000000000001" customHeight="1" x14ac:dyDescent="0.25">
      <c r="B39" s="35">
        <v>26</v>
      </c>
      <c r="C39" s="394"/>
      <c r="D39" s="389" t="s">
        <v>1671</v>
      </c>
      <c r="E39" s="49" t="s">
        <v>1656</v>
      </c>
      <c r="F39" s="395" t="s">
        <v>1412</v>
      </c>
      <c r="G39" s="124"/>
      <c r="H39" s="1081"/>
      <c r="I39" s="1084"/>
      <c r="J39" s="1087"/>
      <c r="L39" s="1081"/>
      <c r="M39" s="1084"/>
      <c r="N39" s="1087"/>
      <c r="P39" s="143"/>
      <c r="R39" s="444"/>
      <c r="T39" s="860"/>
      <c r="V39" s="1081"/>
      <c r="W39" s="1084"/>
      <c r="X39" s="1087"/>
      <c r="Z39" s="1081"/>
      <c r="AA39" s="1084"/>
      <c r="AB39" s="1087"/>
    </row>
    <row r="40" spans="2:33" ht="20.100000000000001" customHeight="1" x14ac:dyDescent="0.25">
      <c r="B40" s="35">
        <v>27</v>
      </c>
      <c r="C40" s="394"/>
      <c r="D40" s="389" t="s">
        <v>1672</v>
      </c>
      <c r="E40" s="49" t="s">
        <v>1656</v>
      </c>
      <c r="F40" s="395" t="s">
        <v>1419</v>
      </c>
      <c r="G40" s="124"/>
      <c r="H40" s="1081"/>
      <c r="I40" s="1084"/>
      <c r="J40" s="1087"/>
      <c r="L40" s="1081"/>
      <c r="M40" s="1084"/>
      <c r="N40" s="1087"/>
      <c r="P40" s="143"/>
      <c r="R40" s="444"/>
      <c r="T40" s="860"/>
      <c r="V40" s="1081"/>
      <c r="W40" s="1084"/>
      <c r="X40" s="1087"/>
      <c r="Z40" s="1081"/>
      <c r="AA40" s="1084"/>
      <c r="AB40" s="1087"/>
    </row>
    <row r="41" spans="2:33" ht="20.100000000000001" customHeight="1" x14ac:dyDescent="0.25">
      <c r="B41" s="35">
        <v>28</v>
      </c>
      <c r="C41" s="394"/>
      <c r="D41" s="389" t="s">
        <v>1673</v>
      </c>
      <c r="E41" s="49" t="s">
        <v>1656</v>
      </c>
      <c r="F41" s="395" t="s">
        <v>1413</v>
      </c>
      <c r="G41" s="124"/>
      <c r="H41" s="1081"/>
      <c r="I41" s="1084"/>
      <c r="J41" s="1087"/>
      <c r="L41" s="1081"/>
      <c r="M41" s="1084"/>
      <c r="N41" s="1087"/>
      <c r="P41" s="143"/>
      <c r="R41" s="444"/>
      <c r="T41" s="860"/>
      <c r="V41" s="1081"/>
      <c r="W41" s="1084"/>
      <c r="X41" s="1087"/>
      <c r="Z41" s="1081"/>
      <c r="AA41" s="1084"/>
      <c r="AB41" s="1087"/>
    </row>
    <row r="42" spans="2:33" ht="20.100000000000001" customHeight="1" x14ac:dyDescent="0.25">
      <c r="B42" s="35">
        <v>29</v>
      </c>
      <c r="C42" s="394"/>
      <c r="D42" s="389" t="s">
        <v>1674</v>
      </c>
      <c r="E42" s="49" t="s">
        <v>1659</v>
      </c>
      <c r="F42" s="395" t="s">
        <v>1436</v>
      </c>
      <c r="G42" s="124"/>
      <c r="H42" s="1081"/>
      <c r="I42" s="1084"/>
      <c r="J42" s="1087"/>
      <c r="L42" s="1081"/>
      <c r="M42" s="1084"/>
      <c r="N42" s="1087"/>
      <c r="P42" s="143"/>
      <c r="R42" s="444"/>
      <c r="T42" s="860"/>
      <c r="V42" s="1081"/>
      <c r="W42" s="1084"/>
      <c r="X42" s="1087"/>
      <c r="Z42" s="1081"/>
      <c r="AA42" s="1084"/>
      <c r="AB42" s="1087"/>
      <c r="AG42"/>
    </row>
    <row r="43" spans="2:33" ht="20.100000000000001" customHeight="1" x14ac:dyDescent="0.25">
      <c r="B43" s="35">
        <v>30</v>
      </c>
      <c r="C43" s="143"/>
      <c r="D43" s="136" t="s">
        <v>1675</v>
      </c>
      <c r="E43" s="49" t="s">
        <v>1651</v>
      </c>
      <c r="F43" s="392" t="s">
        <v>1296</v>
      </c>
      <c r="G43" s="124"/>
      <c r="H43" s="1081"/>
      <c r="I43" s="1084"/>
      <c r="J43" s="1087"/>
      <c r="L43" s="1081"/>
      <c r="M43" s="1084"/>
      <c r="N43" s="1087"/>
      <c r="P43" s="143"/>
      <c r="R43" s="444"/>
      <c r="T43" s="860"/>
      <c r="V43" s="1081"/>
      <c r="W43" s="1084"/>
      <c r="X43" s="1087"/>
      <c r="Z43" s="1081"/>
      <c r="AA43" s="1084"/>
      <c r="AB43" s="1087"/>
    </row>
    <row r="44" spans="2:33" ht="20.100000000000001" customHeight="1" x14ac:dyDescent="0.25">
      <c r="B44" s="35">
        <v>31</v>
      </c>
      <c r="C44" s="143"/>
      <c r="D44" s="136" t="s">
        <v>1676</v>
      </c>
      <c r="E44" s="49" t="s">
        <v>1651</v>
      </c>
      <c r="F44" s="392" t="s">
        <v>1300</v>
      </c>
      <c r="G44" s="124"/>
      <c r="H44" s="1081"/>
      <c r="I44" s="1084"/>
      <c r="J44" s="1087"/>
      <c r="L44" s="1081"/>
      <c r="M44" s="1084"/>
      <c r="N44" s="1087"/>
      <c r="P44" s="143"/>
      <c r="R44" s="444"/>
      <c r="T44" s="860"/>
      <c r="V44" s="1081"/>
      <c r="W44" s="1084"/>
      <c r="X44" s="1087"/>
      <c r="Z44" s="1081"/>
      <c r="AA44" s="1084"/>
      <c r="AB44" s="1087"/>
    </row>
    <row r="45" spans="2:33" ht="20.100000000000001" customHeight="1" x14ac:dyDescent="0.25">
      <c r="B45" s="35">
        <v>32</v>
      </c>
      <c r="C45" s="143"/>
      <c r="D45" s="136" t="s">
        <v>1677</v>
      </c>
      <c r="E45" s="49" t="s">
        <v>1651</v>
      </c>
      <c r="F45" s="392" t="s">
        <v>1298</v>
      </c>
      <c r="G45" s="124"/>
      <c r="H45" s="1081"/>
      <c r="I45" s="1084"/>
      <c r="J45" s="1087"/>
      <c r="L45" s="1081"/>
      <c r="M45" s="1084"/>
      <c r="N45" s="1087"/>
      <c r="P45" s="380"/>
      <c r="R45" s="444"/>
      <c r="T45" s="860"/>
      <c r="V45" s="1081"/>
      <c r="W45" s="1084"/>
      <c r="X45" s="1087"/>
      <c r="Z45" s="1081"/>
      <c r="AA45" s="1084"/>
      <c r="AB45" s="1087"/>
    </row>
    <row r="46" spans="2:33" ht="20.100000000000001" customHeight="1" x14ac:dyDescent="0.25">
      <c r="B46" s="35">
        <v>33</v>
      </c>
      <c r="C46" s="143"/>
      <c r="D46" s="136" t="s">
        <v>1678</v>
      </c>
      <c r="E46" s="49" t="s">
        <v>1651</v>
      </c>
      <c r="F46" s="392" t="s">
        <v>1442</v>
      </c>
      <c r="G46" s="124"/>
      <c r="H46" s="1081"/>
      <c r="I46" s="1084"/>
      <c r="J46" s="1087"/>
      <c r="L46" s="1081"/>
      <c r="M46" s="1084"/>
      <c r="N46" s="1087"/>
      <c r="P46" s="394"/>
      <c r="R46" s="444"/>
      <c r="T46" s="860"/>
      <c r="V46" s="1081"/>
      <c r="W46" s="1084"/>
      <c r="X46" s="1087"/>
      <c r="Z46" s="1081"/>
      <c r="AA46" s="1084"/>
      <c r="AB46" s="1087"/>
    </row>
    <row r="47" spans="2:33" ht="20.100000000000001" customHeight="1" x14ac:dyDescent="0.25">
      <c r="B47" s="35">
        <v>34</v>
      </c>
      <c r="C47" s="143"/>
      <c r="D47" s="136" t="s">
        <v>1679</v>
      </c>
      <c r="E47" s="49" t="s">
        <v>1651</v>
      </c>
      <c r="F47" s="392" t="s">
        <v>1197</v>
      </c>
      <c r="G47" s="124"/>
      <c r="H47" s="1081"/>
      <c r="I47" s="1084"/>
      <c r="J47" s="1087"/>
      <c r="L47" s="1081"/>
      <c r="M47" s="1084"/>
      <c r="N47" s="1087"/>
      <c r="P47" s="394"/>
      <c r="R47" s="444"/>
      <c r="T47" s="860"/>
      <c r="V47" s="1081"/>
      <c r="W47" s="1084"/>
      <c r="X47" s="1087"/>
      <c r="Z47" s="1081"/>
      <c r="AA47" s="1084"/>
      <c r="AB47" s="1087"/>
    </row>
    <row r="48" spans="2:33" ht="20.100000000000001" customHeight="1" x14ac:dyDescent="0.25">
      <c r="B48" s="35">
        <v>35</v>
      </c>
      <c r="C48" s="143"/>
      <c r="D48" s="136" t="s">
        <v>1680</v>
      </c>
      <c r="E48" s="49" t="s">
        <v>1651</v>
      </c>
      <c r="F48" s="392" t="s">
        <v>1279</v>
      </c>
      <c r="G48" s="124"/>
      <c r="H48" s="1081"/>
      <c r="I48" s="1084"/>
      <c r="J48" s="1087"/>
      <c r="L48" s="1081"/>
      <c r="M48" s="1084"/>
      <c r="N48" s="1087"/>
      <c r="P48" s="394"/>
      <c r="R48" s="444"/>
      <c r="T48" s="860"/>
      <c r="V48" s="1081"/>
      <c r="W48" s="1084"/>
      <c r="X48" s="1087"/>
      <c r="Z48" s="1081"/>
      <c r="AA48" s="1084"/>
      <c r="AB48" s="1087"/>
    </row>
    <row r="49" spans="2:28" ht="20.100000000000001" customHeight="1" x14ac:dyDescent="0.25">
      <c r="B49" s="35">
        <v>36</v>
      </c>
      <c r="C49" s="143"/>
      <c r="D49" s="136" t="s">
        <v>1681</v>
      </c>
      <c r="E49" s="49" t="s">
        <v>1651</v>
      </c>
      <c r="F49" s="392" t="s">
        <v>1318</v>
      </c>
      <c r="G49" s="124"/>
      <c r="H49" s="1081"/>
      <c r="I49" s="1084"/>
      <c r="J49" s="1087"/>
      <c r="L49" s="1081"/>
      <c r="M49" s="1084"/>
      <c r="N49" s="1087"/>
      <c r="P49" s="143"/>
      <c r="R49" s="444"/>
      <c r="T49" s="860"/>
      <c r="V49" s="1081"/>
      <c r="W49" s="1084"/>
      <c r="X49" s="1087"/>
      <c r="Z49" s="1081"/>
      <c r="AA49" s="1084"/>
      <c r="AB49" s="1087"/>
    </row>
    <row r="50" spans="2:28" ht="20.100000000000001" customHeight="1" x14ac:dyDescent="0.25">
      <c r="B50" s="35">
        <v>37</v>
      </c>
      <c r="C50" s="143"/>
      <c r="D50" s="136" t="s">
        <v>1682</v>
      </c>
      <c r="E50" s="49" t="s">
        <v>1651</v>
      </c>
      <c r="F50" s="392" t="s">
        <v>1292</v>
      </c>
      <c r="G50" s="124"/>
      <c r="H50" s="1081"/>
      <c r="I50" s="1084"/>
      <c r="J50" s="1087"/>
      <c r="L50" s="1081"/>
      <c r="M50" s="1084"/>
      <c r="N50" s="1087"/>
      <c r="P50" s="380"/>
      <c r="R50" s="579"/>
      <c r="T50" s="860"/>
      <c r="V50" s="1081"/>
      <c r="W50" s="1084"/>
      <c r="X50" s="1087"/>
      <c r="Z50" s="1081"/>
      <c r="AA50" s="1084"/>
      <c r="AB50" s="1087"/>
    </row>
    <row r="51" spans="2:28" ht="20.100000000000001" customHeight="1" x14ac:dyDescent="0.25">
      <c r="B51" s="35">
        <v>38</v>
      </c>
      <c r="C51" s="143"/>
      <c r="D51" s="136" t="s">
        <v>1683</v>
      </c>
      <c r="E51" s="49" t="s">
        <v>1651</v>
      </c>
      <c r="F51" s="431" t="s">
        <v>1294</v>
      </c>
      <c r="G51" s="124"/>
      <c r="H51" s="1081"/>
      <c r="I51" s="1084"/>
      <c r="J51" s="1087"/>
      <c r="L51" s="1081"/>
      <c r="M51" s="1084"/>
      <c r="N51" s="1087"/>
      <c r="P51" s="143"/>
      <c r="R51" s="593"/>
      <c r="T51" s="860"/>
      <c r="V51" s="1081"/>
      <c r="W51" s="1084"/>
      <c r="X51" s="1087"/>
      <c r="Z51" s="1081"/>
      <c r="AA51" s="1084"/>
      <c r="AB51" s="1087"/>
    </row>
    <row r="52" spans="2:28" ht="20.100000000000001" customHeight="1" thickBot="1" x14ac:dyDescent="0.3">
      <c r="B52" s="35">
        <v>39</v>
      </c>
      <c r="C52" s="381"/>
      <c r="D52" s="438" t="s">
        <v>1684</v>
      </c>
      <c r="E52" s="47" t="s">
        <v>1651</v>
      </c>
      <c r="F52" s="439" t="s">
        <v>1195</v>
      </c>
      <c r="G52" s="124"/>
      <c r="H52" s="1082"/>
      <c r="I52" s="1085"/>
      <c r="J52" s="1088"/>
      <c r="L52" s="1082"/>
      <c r="M52" s="1085"/>
      <c r="N52" s="1088"/>
      <c r="P52" s="381"/>
      <c r="R52" s="449"/>
      <c r="T52" s="944"/>
      <c r="V52" s="1082"/>
      <c r="W52" s="1085"/>
      <c r="X52" s="1088"/>
      <c r="Z52" s="1082"/>
      <c r="AA52" s="1085"/>
      <c r="AB52" s="1088"/>
    </row>
    <row r="53" spans="2:28" ht="51.75" customHeight="1" thickTop="1" thickBot="1" x14ac:dyDescent="0.3">
      <c r="B53" s="797" t="s">
        <v>1685</v>
      </c>
      <c r="C53" s="797"/>
      <c r="D53" s="797"/>
      <c r="E53" s="797"/>
      <c r="F53" s="797"/>
      <c r="G53" s="797"/>
      <c r="H53" s="797"/>
      <c r="I53" s="797"/>
      <c r="J53" s="797"/>
      <c r="K53" s="797"/>
      <c r="L53" s="797"/>
      <c r="M53" s="797"/>
      <c r="N53" s="797"/>
      <c r="P53" s="671" t="s">
        <v>1451</v>
      </c>
      <c r="R53" s="441" t="s">
        <v>1452</v>
      </c>
      <c r="T53" s="441" t="s">
        <v>1453</v>
      </c>
      <c r="V53" s="797" t="s">
        <v>1346</v>
      </c>
      <c r="W53" s="797"/>
      <c r="X53" s="797"/>
      <c r="Y53" s="797"/>
      <c r="Z53" s="797"/>
      <c r="AA53" s="797"/>
      <c r="AB53" s="797"/>
    </row>
    <row r="54" spans="2:28" ht="20.100000000000001" customHeight="1" thickTop="1" x14ac:dyDescent="0.25">
      <c r="B54" s="30">
        <v>1</v>
      </c>
      <c r="C54" s="390"/>
      <c r="D54" s="122" t="s">
        <v>1686</v>
      </c>
      <c r="E54" s="33" t="s">
        <v>1651</v>
      </c>
      <c r="F54" s="391" t="s">
        <v>1106</v>
      </c>
      <c r="G54" s="124"/>
      <c r="H54" s="1080" t="s">
        <v>1687</v>
      </c>
      <c r="I54" s="1083">
        <v>12</v>
      </c>
      <c r="J54" s="1086"/>
      <c r="L54" s="1080" t="s">
        <v>1688</v>
      </c>
      <c r="M54" s="1083">
        <v>12</v>
      </c>
      <c r="N54" s="1086"/>
      <c r="P54" s="390"/>
      <c r="R54" s="442"/>
      <c r="T54" s="582"/>
      <c r="V54" s="1080" t="s">
        <v>1687</v>
      </c>
      <c r="W54" s="1083">
        <v>4</v>
      </c>
      <c r="X54" s="1086"/>
      <c r="Z54" s="1080" t="s">
        <v>1688</v>
      </c>
      <c r="AA54" s="1083">
        <v>4</v>
      </c>
      <c r="AB54" s="1086"/>
    </row>
    <row r="55" spans="2:28" ht="20.100000000000001" customHeight="1" x14ac:dyDescent="0.25">
      <c r="B55" s="35">
        <v>2</v>
      </c>
      <c r="C55" s="430"/>
      <c r="D55" s="182" t="s">
        <v>1689</v>
      </c>
      <c r="E55" s="130" t="s">
        <v>1651</v>
      </c>
      <c r="F55" s="431" t="s">
        <v>1415</v>
      </c>
      <c r="G55" s="124"/>
      <c r="H55" s="1081"/>
      <c r="I55" s="1084"/>
      <c r="J55" s="1087"/>
      <c r="L55" s="1081"/>
      <c r="M55" s="1084"/>
      <c r="N55" s="1087"/>
      <c r="P55" s="430"/>
      <c r="R55" s="590"/>
      <c r="T55" s="579"/>
      <c r="V55" s="1081"/>
      <c r="W55" s="1084"/>
      <c r="X55" s="1087"/>
      <c r="Z55" s="1081"/>
      <c r="AA55" s="1084"/>
      <c r="AB55" s="1087"/>
    </row>
    <row r="56" spans="2:28" ht="20.100000000000001" customHeight="1" x14ac:dyDescent="0.25">
      <c r="B56" s="35">
        <v>3</v>
      </c>
      <c r="C56" s="430"/>
      <c r="D56" s="182" t="s">
        <v>1690</v>
      </c>
      <c r="E56" s="130" t="s">
        <v>1651</v>
      </c>
      <c r="F56" s="431" t="s">
        <v>1195</v>
      </c>
      <c r="G56" s="124"/>
      <c r="H56" s="1081"/>
      <c r="I56" s="1084"/>
      <c r="J56" s="1087"/>
      <c r="L56" s="1081"/>
      <c r="M56" s="1084"/>
      <c r="N56" s="1087"/>
      <c r="P56" s="430"/>
      <c r="R56" s="590"/>
      <c r="T56" s="579"/>
      <c r="V56" s="1081"/>
      <c r="W56" s="1084"/>
      <c r="X56" s="1087"/>
      <c r="Z56" s="1081"/>
      <c r="AA56" s="1084"/>
      <c r="AB56" s="1087"/>
    </row>
    <row r="57" spans="2:28" ht="20.100000000000001" customHeight="1" x14ac:dyDescent="0.25">
      <c r="B57" s="258">
        <v>4</v>
      </c>
      <c r="C57" s="430"/>
      <c r="D57" s="182" t="s">
        <v>1691</v>
      </c>
      <c r="E57" s="130" t="s">
        <v>1651</v>
      </c>
      <c r="F57" s="431" t="s">
        <v>1298</v>
      </c>
      <c r="G57" s="124"/>
      <c r="H57" s="1081"/>
      <c r="I57" s="1084"/>
      <c r="J57" s="1087"/>
      <c r="L57" s="1081"/>
      <c r="M57" s="1084"/>
      <c r="N57" s="1087"/>
      <c r="P57" s="430"/>
      <c r="R57" s="444"/>
      <c r="T57" s="579"/>
      <c r="V57" s="1081"/>
      <c r="W57" s="1084"/>
      <c r="X57" s="1087"/>
      <c r="Z57" s="1081"/>
      <c r="AA57" s="1084"/>
      <c r="AB57" s="1087"/>
    </row>
    <row r="58" spans="2:28" ht="20.100000000000001" customHeight="1" x14ac:dyDescent="0.25">
      <c r="B58" s="258">
        <v>5</v>
      </c>
      <c r="C58" s="430"/>
      <c r="D58" s="182" t="s">
        <v>1692</v>
      </c>
      <c r="E58" s="130" t="s">
        <v>1651</v>
      </c>
      <c r="F58" s="431" t="s">
        <v>1197</v>
      </c>
      <c r="G58" s="124"/>
      <c r="H58" s="1081"/>
      <c r="I58" s="1084"/>
      <c r="J58" s="1087"/>
      <c r="L58" s="1081"/>
      <c r="M58" s="1084"/>
      <c r="N58" s="1087"/>
      <c r="P58" s="430"/>
      <c r="R58" s="444"/>
      <c r="T58" s="579"/>
      <c r="V58" s="1081"/>
      <c r="W58" s="1084"/>
      <c r="X58" s="1087"/>
      <c r="Z58" s="1081"/>
      <c r="AA58" s="1084"/>
      <c r="AB58" s="1087"/>
    </row>
    <row r="59" spans="2:28" ht="20.100000000000001" customHeight="1" x14ac:dyDescent="0.25">
      <c r="B59" s="35">
        <v>6</v>
      </c>
      <c r="C59" s="430"/>
      <c r="D59" s="182" t="s">
        <v>1693</v>
      </c>
      <c r="E59" s="130" t="s">
        <v>1656</v>
      </c>
      <c r="F59" s="431" t="s">
        <v>1183</v>
      </c>
      <c r="G59" s="124"/>
      <c r="H59" s="1081"/>
      <c r="I59" s="1084"/>
      <c r="J59" s="1087"/>
      <c r="L59" s="1081"/>
      <c r="M59" s="1084"/>
      <c r="N59" s="1087"/>
      <c r="P59" s="430"/>
      <c r="R59" s="444"/>
      <c r="T59" s="579"/>
      <c r="V59" s="1081"/>
      <c r="W59" s="1084"/>
      <c r="X59" s="1087"/>
      <c r="Z59" s="1081"/>
      <c r="AA59" s="1084"/>
      <c r="AB59" s="1087"/>
    </row>
    <row r="60" spans="2:28" ht="20.100000000000001" customHeight="1" x14ac:dyDescent="0.25">
      <c r="B60" s="35">
        <v>7</v>
      </c>
      <c r="C60" s="430"/>
      <c r="D60" s="182" t="s">
        <v>1694</v>
      </c>
      <c r="E60" s="130" t="s">
        <v>1651</v>
      </c>
      <c r="F60" s="431" t="s">
        <v>1279</v>
      </c>
      <c r="G60" s="124"/>
      <c r="H60" s="1081"/>
      <c r="I60" s="1084"/>
      <c r="J60" s="1087"/>
      <c r="L60" s="1081"/>
      <c r="M60" s="1084"/>
      <c r="N60" s="1087"/>
      <c r="P60" s="430"/>
      <c r="R60" s="444"/>
      <c r="T60" s="579"/>
      <c r="V60" s="1081"/>
      <c r="W60" s="1084"/>
      <c r="X60" s="1087"/>
      <c r="Z60" s="1081"/>
      <c r="AA60" s="1084"/>
      <c r="AB60" s="1087"/>
    </row>
    <row r="61" spans="2:28" ht="20.100000000000001" customHeight="1" x14ac:dyDescent="0.25">
      <c r="B61" s="35">
        <v>8</v>
      </c>
      <c r="C61" s="430"/>
      <c r="D61" s="182" t="s">
        <v>1695</v>
      </c>
      <c r="E61" s="130" t="s">
        <v>1651</v>
      </c>
      <c r="F61" s="431" t="s">
        <v>1296</v>
      </c>
      <c r="G61" s="124"/>
      <c r="H61" s="1081"/>
      <c r="I61" s="1084"/>
      <c r="J61" s="1087"/>
      <c r="L61" s="1081"/>
      <c r="M61" s="1084"/>
      <c r="N61" s="1087"/>
      <c r="P61" s="430"/>
      <c r="R61" s="444"/>
      <c r="T61" s="579"/>
      <c r="V61" s="1081"/>
      <c r="W61" s="1084"/>
      <c r="X61" s="1087"/>
      <c r="Z61" s="1081"/>
      <c r="AA61" s="1084"/>
      <c r="AB61" s="1087"/>
    </row>
    <row r="62" spans="2:28" ht="20.100000000000001" customHeight="1" x14ac:dyDescent="0.25">
      <c r="B62" s="258">
        <v>9</v>
      </c>
      <c r="C62" s="430"/>
      <c r="D62" s="182" t="s">
        <v>1696</v>
      </c>
      <c r="E62" s="130" t="s">
        <v>1656</v>
      </c>
      <c r="F62" s="431" t="s">
        <v>1188</v>
      </c>
      <c r="G62" s="124"/>
      <c r="H62" s="1081"/>
      <c r="I62" s="1084"/>
      <c r="J62" s="1087"/>
      <c r="L62" s="1081"/>
      <c r="M62" s="1084"/>
      <c r="N62" s="1087"/>
      <c r="P62" s="430"/>
      <c r="R62" s="444"/>
      <c r="T62" s="579"/>
      <c r="V62" s="1081"/>
      <c r="W62" s="1084"/>
      <c r="X62" s="1087"/>
      <c r="Z62" s="1081"/>
      <c r="AA62" s="1084"/>
      <c r="AB62" s="1087"/>
    </row>
    <row r="63" spans="2:28" ht="20.100000000000001" customHeight="1" x14ac:dyDescent="0.25">
      <c r="B63" s="35">
        <v>10</v>
      </c>
      <c r="C63" s="430"/>
      <c r="D63" s="182" t="s">
        <v>1697</v>
      </c>
      <c r="E63" s="130" t="s">
        <v>857</v>
      </c>
      <c r="F63" s="431" t="s">
        <v>1698</v>
      </c>
      <c r="G63" s="124"/>
      <c r="H63" s="1081"/>
      <c r="I63" s="1084"/>
      <c r="J63" s="1087"/>
      <c r="L63" s="1081"/>
      <c r="M63" s="1084"/>
      <c r="N63" s="1087"/>
      <c r="P63" s="430"/>
      <c r="R63" s="444"/>
      <c r="T63" s="579"/>
      <c r="V63" s="1081"/>
      <c r="W63" s="1084"/>
      <c r="X63" s="1087"/>
      <c r="Z63" s="1081"/>
      <c r="AA63" s="1084"/>
      <c r="AB63" s="1087"/>
    </row>
    <row r="64" spans="2:28" ht="20.100000000000001" customHeight="1" x14ac:dyDescent="0.25">
      <c r="B64" s="35">
        <v>11</v>
      </c>
      <c r="C64" s="430"/>
      <c r="D64" s="182" t="s">
        <v>1699</v>
      </c>
      <c r="E64" s="130" t="s">
        <v>1651</v>
      </c>
      <c r="F64" s="431" t="s">
        <v>1300</v>
      </c>
      <c r="G64" s="124"/>
      <c r="H64" s="1081"/>
      <c r="I64" s="1084"/>
      <c r="J64" s="1087"/>
      <c r="L64" s="1081"/>
      <c r="M64" s="1084"/>
      <c r="N64" s="1087"/>
      <c r="P64" s="430"/>
      <c r="R64" s="444"/>
      <c r="T64" s="579"/>
      <c r="V64" s="1081"/>
      <c r="W64" s="1084"/>
      <c r="X64" s="1087"/>
      <c r="Z64" s="1081"/>
      <c r="AA64" s="1084"/>
      <c r="AB64" s="1087"/>
    </row>
    <row r="65" spans="2:28" ht="20.100000000000001" customHeight="1" thickBot="1" x14ac:dyDescent="0.3">
      <c r="B65" s="35">
        <v>12</v>
      </c>
      <c r="C65" s="381"/>
      <c r="D65" s="214" t="s">
        <v>1700</v>
      </c>
      <c r="E65" s="47" t="s">
        <v>1651</v>
      </c>
      <c r="F65" s="439" t="s">
        <v>1318</v>
      </c>
      <c r="G65" s="124"/>
      <c r="H65" s="1082"/>
      <c r="I65" s="1085"/>
      <c r="J65" s="1088"/>
      <c r="L65" s="1082"/>
      <c r="M65" s="1085"/>
      <c r="N65" s="1088"/>
      <c r="P65" s="381"/>
      <c r="R65" s="449"/>
      <c r="T65" s="445"/>
      <c r="V65" s="1082"/>
      <c r="W65" s="1085"/>
      <c r="X65" s="1088"/>
      <c r="Z65" s="1082"/>
      <c r="AA65" s="1085"/>
      <c r="AB65" s="1088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57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43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6" t="s">
        <v>0</v>
      </c>
      <c r="C11" s="166" t="s">
        <v>35</v>
      </c>
      <c r="D11" s="166" t="s">
        <v>402</v>
      </c>
      <c r="E11" s="167" t="s">
        <v>1</v>
      </c>
      <c r="F11" s="167" t="s">
        <v>463</v>
      </c>
      <c r="G11" s="167" t="s">
        <v>883</v>
      </c>
      <c r="H11" s="168" t="s">
        <v>462</v>
      </c>
    </row>
    <row r="12" spans="2:14" ht="30" customHeight="1" thickBot="1" x14ac:dyDescent="0.3">
      <c r="B12" s="797" t="s">
        <v>468</v>
      </c>
      <c r="C12" s="945"/>
      <c r="D12" s="945"/>
      <c r="E12" s="946"/>
      <c r="F12" s="946"/>
      <c r="G12" s="946"/>
      <c r="H12" s="946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1017"/>
      <c r="D13" s="209" t="s">
        <v>464</v>
      </c>
      <c r="E13" s="210" t="s">
        <v>469</v>
      </c>
      <c r="F13" s="963" t="s">
        <v>473</v>
      </c>
      <c r="G13" s="769">
        <v>120</v>
      </c>
      <c r="H13" s="965">
        <v>40</v>
      </c>
    </row>
    <row r="14" spans="2:14" ht="15" customHeight="1" x14ac:dyDescent="0.25">
      <c r="B14" s="35">
        <v>2</v>
      </c>
      <c r="C14" s="1018"/>
      <c r="D14" s="125" t="s">
        <v>465</v>
      </c>
      <c r="E14" s="174" t="s">
        <v>470</v>
      </c>
      <c r="F14" s="964"/>
      <c r="G14" s="770"/>
      <c r="H14" s="966"/>
    </row>
    <row r="15" spans="2:14" ht="15" customHeight="1" x14ac:dyDescent="0.25">
      <c r="B15" s="35">
        <v>3</v>
      </c>
      <c r="C15" s="1018"/>
      <c r="D15" s="125" t="s">
        <v>466</v>
      </c>
      <c r="E15" s="174" t="s">
        <v>471</v>
      </c>
      <c r="F15" s="964"/>
      <c r="G15" s="770"/>
      <c r="H15" s="966"/>
    </row>
    <row r="16" spans="2:14" ht="15" customHeight="1" thickBot="1" x14ac:dyDescent="0.3">
      <c r="B16" s="35">
        <v>4</v>
      </c>
      <c r="C16" s="1019"/>
      <c r="D16" s="176" t="s">
        <v>467</v>
      </c>
      <c r="E16" s="177" t="s">
        <v>472</v>
      </c>
      <c r="F16" s="969"/>
      <c r="G16" s="771"/>
      <c r="H16" s="970"/>
    </row>
    <row r="17" spans="2:14" ht="8.1" customHeight="1" thickTop="1" thickBot="1" x14ac:dyDescent="0.3">
      <c r="C17" s="211"/>
      <c r="D17" s="212"/>
      <c r="E17" s="40"/>
      <c r="F17" s="41"/>
      <c r="G17" s="213"/>
      <c r="H17" s="41"/>
    </row>
    <row r="18" spans="2:14" ht="15" customHeight="1" thickTop="1" x14ac:dyDescent="0.25">
      <c r="B18" s="35">
        <v>5</v>
      </c>
      <c r="C18" s="1017"/>
      <c r="D18" s="122" t="s">
        <v>474</v>
      </c>
      <c r="E18" s="172" t="s">
        <v>477</v>
      </c>
      <c r="F18" s="963" t="s">
        <v>479</v>
      </c>
      <c r="G18" s="769">
        <v>215</v>
      </c>
      <c r="H18" s="965">
        <v>25</v>
      </c>
    </row>
    <row r="19" spans="2:14" ht="15" customHeight="1" x14ac:dyDescent="0.25">
      <c r="B19" s="35">
        <v>6</v>
      </c>
      <c r="C19" s="1018"/>
      <c r="D19" s="125" t="s">
        <v>475</v>
      </c>
      <c r="E19" s="174" t="s">
        <v>471</v>
      </c>
      <c r="F19" s="964"/>
      <c r="G19" s="770"/>
      <c r="H19" s="966"/>
    </row>
    <row r="20" spans="2:14" ht="15" customHeight="1" thickBot="1" x14ac:dyDescent="0.3">
      <c r="B20" s="35">
        <v>7</v>
      </c>
      <c r="C20" s="1019"/>
      <c r="D20" s="214" t="s">
        <v>476</v>
      </c>
      <c r="E20" s="177" t="s">
        <v>478</v>
      </c>
      <c r="F20" s="969"/>
      <c r="G20" s="771"/>
      <c r="H20" s="970"/>
    </row>
    <row r="21" spans="2:14" ht="8.1" customHeight="1" thickTop="1" thickBot="1" x14ac:dyDescent="0.3">
      <c r="C21" s="211"/>
      <c r="D21" s="212"/>
      <c r="E21" s="40"/>
      <c r="F21" s="41"/>
      <c r="G21" s="213"/>
      <c r="H21" s="41"/>
    </row>
    <row r="22" spans="2:14" ht="15" customHeight="1" thickTop="1" x14ac:dyDescent="0.25">
      <c r="B22" s="35">
        <v>8</v>
      </c>
      <c r="C22" s="1017"/>
      <c r="D22" s="122" t="s">
        <v>480</v>
      </c>
      <c r="E22" s="172" t="s">
        <v>484</v>
      </c>
      <c r="F22" s="963" t="s">
        <v>488</v>
      </c>
      <c r="G22" s="32">
        <v>225</v>
      </c>
      <c r="H22" s="965">
        <v>25</v>
      </c>
    </row>
    <row r="23" spans="2:14" ht="15" customHeight="1" x14ac:dyDescent="0.25">
      <c r="B23" s="35">
        <v>9</v>
      </c>
      <c r="C23" s="1018"/>
      <c r="D23" s="125" t="s">
        <v>481</v>
      </c>
      <c r="E23" s="183" t="s">
        <v>485</v>
      </c>
      <c r="F23" s="964"/>
      <c r="G23" s="50">
        <v>255</v>
      </c>
      <c r="H23" s="966"/>
    </row>
    <row r="24" spans="2:14" ht="15" customHeight="1" x14ac:dyDescent="0.25">
      <c r="B24" s="35">
        <v>10</v>
      </c>
      <c r="C24" s="1018"/>
      <c r="D24" s="182" t="s">
        <v>482</v>
      </c>
      <c r="E24" s="183" t="s">
        <v>486</v>
      </c>
      <c r="F24" s="964"/>
      <c r="G24" s="54">
        <v>225</v>
      </c>
      <c r="H24" s="966"/>
    </row>
    <row r="25" spans="2:14" ht="15" customHeight="1" thickBot="1" x14ac:dyDescent="0.3">
      <c r="B25" s="35">
        <v>11</v>
      </c>
      <c r="C25" s="1019"/>
      <c r="D25" s="176" t="s">
        <v>483</v>
      </c>
      <c r="E25" s="181" t="s">
        <v>487</v>
      </c>
      <c r="F25" s="969"/>
      <c r="G25" s="37">
        <v>225</v>
      </c>
      <c r="H25" s="970"/>
    </row>
    <row r="26" spans="2:14" ht="8.1" customHeight="1" thickTop="1" thickBot="1" x14ac:dyDescent="0.3">
      <c r="C26" s="211"/>
      <c r="D26" s="212"/>
      <c r="E26" s="40"/>
      <c r="F26" s="41"/>
      <c r="G26" s="213"/>
      <c r="H26" s="41"/>
    </row>
    <row r="27" spans="2:14" ht="15" customHeight="1" thickTop="1" x14ac:dyDescent="0.25">
      <c r="B27" s="35">
        <v>12</v>
      </c>
      <c r="C27" s="1017"/>
      <c r="D27" s="122" t="s">
        <v>489</v>
      </c>
      <c r="E27" s="172" t="s">
        <v>484</v>
      </c>
      <c r="F27" s="963" t="s">
        <v>493</v>
      </c>
      <c r="G27" s="219">
        <v>265</v>
      </c>
      <c r="H27" s="965">
        <v>20</v>
      </c>
    </row>
    <row r="28" spans="2:14" ht="15" customHeight="1" x14ac:dyDescent="0.25">
      <c r="B28" s="35">
        <v>13</v>
      </c>
      <c r="C28" s="1018"/>
      <c r="D28" s="182" t="s">
        <v>490</v>
      </c>
      <c r="E28" s="183" t="s">
        <v>492</v>
      </c>
      <c r="F28" s="964"/>
      <c r="G28" s="50">
        <v>375</v>
      </c>
      <c r="H28" s="966"/>
    </row>
    <row r="29" spans="2:14" ht="15" customHeight="1" thickBot="1" x14ac:dyDescent="0.3">
      <c r="B29" s="35">
        <v>14</v>
      </c>
      <c r="C29" s="1019"/>
      <c r="D29" s="176" t="s">
        <v>491</v>
      </c>
      <c r="E29" s="181" t="s">
        <v>487</v>
      </c>
      <c r="F29" s="969"/>
      <c r="G29" s="52">
        <v>395</v>
      </c>
      <c r="H29" s="970"/>
    </row>
    <row r="30" spans="2:14" ht="30" customHeight="1" thickTop="1" thickBot="1" x14ac:dyDescent="0.3">
      <c r="B30" s="797" t="s">
        <v>494</v>
      </c>
      <c r="C30" s="945"/>
      <c r="D30" s="945"/>
      <c r="E30" s="946"/>
      <c r="F30" s="946"/>
      <c r="G30" s="946"/>
      <c r="H30" s="946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1017"/>
      <c r="D31" s="122" t="s">
        <v>495</v>
      </c>
      <c r="E31" s="172" t="s">
        <v>496</v>
      </c>
      <c r="F31" s="963" t="s">
        <v>505</v>
      </c>
      <c r="G31" s="32">
        <v>255</v>
      </c>
      <c r="H31" s="965">
        <v>15</v>
      </c>
    </row>
    <row r="32" spans="2:14" ht="15" customHeight="1" x14ac:dyDescent="0.25">
      <c r="B32" s="35">
        <v>2</v>
      </c>
      <c r="C32" s="1018"/>
      <c r="D32" s="182" t="s">
        <v>497</v>
      </c>
      <c r="E32" s="183" t="s">
        <v>499</v>
      </c>
      <c r="F32" s="964"/>
      <c r="G32" s="50">
        <v>290</v>
      </c>
      <c r="H32" s="966"/>
    </row>
    <row r="33" spans="2:11" ht="15" customHeight="1" x14ac:dyDescent="0.25">
      <c r="B33" s="35">
        <v>3</v>
      </c>
      <c r="C33" s="1018"/>
      <c r="D33" s="182" t="s">
        <v>498</v>
      </c>
      <c r="E33" s="183" t="s">
        <v>500</v>
      </c>
      <c r="F33" s="964"/>
      <c r="G33" s="50">
        <v>325</v>
      </c>
      <c r="H33" s="966"/>
    </row>
    <row r="34" spans="2:11" ht="15" customHeight="1" x14ac:dyDescent="0.25">
      <c r="B34" s="35">
        <v>4</v>
      </c>
      <c r="C34" s="1018"/>
      <c r="D34" s="182" t="s">
        <v>502</v>
      </c>
      <c r="E34" s="183" t="s">
        <v>501</v>
      </c>
      <c r="F34" s="964"/>
      <c r="G34" s="54">
        <v>370</v>
      </c>
      <c r="H34" s="966"/>
    </row>
    <row r="35" spans="2:11" ht="15" customHeight="1" thickBot="1" x14ac:dyDescent="0.3">
      <c r="B35" s="35">
        <v>5</v>
      </c>
      <c r="C35" s="1019"/>
      <c r="D35" s="214" t="s">
        <v>503</v>
      </c>
      <c r="E35" s="181" t="s">
        <v>504</v>
      </c>
      <c r="F35" s="969"/>
      <c r="G35" s="37">
        <v>405</v>
      </c>
      <c r="H35" s="970"/>
    </row>
    <row r="36" spans="2:11" ht="8.1" customHeight="1" thickTop="1" thickBot="1" x14ac:dyDescent="0.3">
      <c r="C36" s="211"/>
      <c r="D36" s="212"/>
      <c r="E36" s="40"/>
      <c r="F36" s="41"/>
      <c r="G36" s="213"/>
      <c r="H36" s="41"/>
      <c r="K36"/>
    </row>
    <row r="37" spans="2:11" ht="15" customHeight="1" thickTop="1" x14ac:dyDescent="0.25">
      <c r="B37" s="35">
        <v>6</v>
      </c>
      <c r="C37" s="1017"/>
      <c r="D37" s="118" t="s">
        <v>1029</v>
      </c>
      <c r="E37" s="172" t="s">
        <v>1034</v>
      </c>
      <c r="F37" s="963" t="s">
        <v>1024</v>
      </c>
      <c r="G37" s="32">
        <v>325</v>
      </c>
      <c r="H37" s="965">
        <v>15</v>
      </c>
    </row>
    <row r="38" spans="2:11" ht="15" customHeight="1" x14ac:dyDescent="0.25">
      <c r="B38" s="35">
        <v>7</v>
      </c>
      <c r="C38" s="1018"/>
      <c r="D38" s="367" t="s">
        <v>1030</v>
      </c>
      <c r="E38" s="183" t="s">
        <v>1025</v>
      </c>
      <c r="F38" s="964"/>
      <c r="G38" s="54">
        <v>385</v>
      </c>
      <c r="H38" s="966"/>
    </row>
    <row r="39" spans="2:11" ht="15" customHeight="1" x14ac:dyDescent="0.25">
      <c r="B39" s="35">
        <v>8</v>
      </c>
      <c r="C39" s="1018"/>
      <c r="D39" s="367" t="s">
        <v>1031</v>
      </c>
      <c r="E39" s="183" t="s">
        <v>1026</v>
      </c>
      <c r="F39" s="964"/>
      <c r="G39" s="50">
        <v>340</v>
      </c>
      <c r="H39" s="966"/>
    </row>
    <row r="40" spans="2:11" ht="15" customHeight="1" x14ac:dyDescent="0.25">
      <c r="B40" s="35">
        <v>9</v>
      </c>
      <c r="C40" s="1018"/>
      <c r="D40" s="105" t="s">
        <v>1032</v>
      </c>
      <c r="E40" s="183" t="s">
        <v>1027</v>
      </c>
      <c r="F40" s="964"/>
      <c r="G40" s="50">
        <v>430</v>
      </c>
      <c r="H40" s="966"/>
    </row>
    <row r="41" spans="2:11" ht="15" customHeight="1" thickBot="1" x14ac:dyDescent="0.3">
      <c r="B41" s="35">
        <v>10</v>
      </c>
      <c r="C41" s="1019"/>
      <c r="D41" s="182" t="s">
        <v>1033</v>
      </c>
      <c r="E41" s="181" t="s">
        <v>1028</v>
      </c>
      <c r="F41" s="969"/>
      <c r="G41" s="37">
        <v>500</v>
      </c>
      <c r="H41" s="970"/>
    </row>
    <row r="42" spans="2:11" ht="8.1" customHeight="1" thickTop="1" thickBot="1" x14ac:dyDescent="0.3">
      <c r="C42" s="211"/>
      <c r="D42" s="212"/>
      <c r="E42" s="40"/>
      <c r="F42" s="41"/>
      <c r="G42" s="213"/>
      <c r="H42" s="41"/>
    </row>
    <row r="43" spans="2:11" ht="15" customHeight="1" thickTop="1" x14ac:dyDescent="0.25">
      <c r="B43" s="35">
        <v>11</v>
      </c>
      <c r="C43" s="1017"/>
      <c r="D43" s="122" t="s">
        <v>506</v>
      </c>
      <c r="E43" s="172" t="s">
        <v>496</v>
      </c>
      <c r="F43" s="963" t="s">
        <v>515</v>
      </c>
      <c r="G43" s="32">
        <v>655</v>
      </c>
      <c r="H43" s="965">
        <v>15</v>
      </c>
    </row>
    <row r="44" spans="2:11" ht="15" customHeight="1" x14ac:dyDescent="0.25">
      <c r="B44" s="35">
        <v>12</v>
      </c>
      <c r="C44" s="1018"/>
      <c r="D44" s="182" t="s">
        <v>507</v>
      </c>
      <c r="E44" s="183" t="s">
        <v>499</v>
      </c>
      <c r="F44" s="964"/>
      <c r="G44" s="54">
        <v>720</v>
      </c>
      <c r="H44" s="966"/>
    </row>
    <row r="45" spans="2:11" ht="15" customHeight="1" x14ac:dyDescent="0.25">
      <c r="B45" s="35">
        <v>13</v>
      </c>
      <c r="C45" s="1018"/>
      <c r="D45" s="182" t="s">
        <v>508</v>
      </c>
      <c r="E45" s="183" t="s">
        <v>500</v>
      </c>
      <c r="F45" s="964"/>
      <c r="G45" s="50">
        <v>785</v>
      </c>
      <c r="H45" s="966"/>
    </row>
    <row r="46" spans="2:11" ht="15" customHeight="1" x14ac:dyDescent="0.25">
      <c r="B46" s="35">
        <v>14</v>
      </c>
      <c r="C46" s="1018"/>
      <c r="D46" s="182" t="s">
        <v>509</v>
      </c>
      <c r="E46" s="183" t="s">
        <v>501</v>
      </c>
      <c r="F46" s="964"/>
      <c r="G46" s="50">
        <v>850</v>
      </c>
      <c r="H46" s="966"/>
    </row>
    <row r="47" spans="2:11" ht="15" customHeight="1" thickBot="1" x14ac:dyDescent="0.3">
      <c r="B47" s="35">
        <v>15</v>
      </c>
      <c r="C47" s="1019"/>
      <c r="D47" s="214" t="s">
        <v>510</v>
      </c>
      <c r="E47" s="181" t="s">
        <v>504</v>
      </c>
      <c r="F47" s="969"/>
      <c r="G47" s="37">
        <v>915</v>
      </c>
      <c r="H47" s="970"/>
    </row>
    <row r="48" spans="2:11" ht="8.1" customHeight="1" thickTop="1" thickBot="1" x14ac:dyDescent="0.3">
      <c r="C48" s="211"/>
      <c r="D48" s="212"/>
      <c r="E48" s="40"/>
      <c r="F48" s="41"/>
      <c r="G48" s="213"/>
      <c r="H48" s="41"/>
    </row>
    <row r="49" spans="2:18" ht="15" customHeight="1" thickTop="1" x14ac:dyDescent="0.25">
      <c r="B49" s="35">
        <v>16</v>
      </c>
      <c r="C49" s="1017"/>
      <c r="D49" s="122" t="s">
        <v>511</v>
      </c>
      <c r="E49" s="172" t="s">
        <v>499</v>
      </c>
      <c r="F49" s="963" t="s">
        <v>516</v>
      </c>
      <c r="G49" s="32"/>
      <c r="H49" s="965">
        <v>15</v>
      </c>
    </row>
    <row r="50" spans="2:18" ht="15" customHeight="1" x14ac:dyDescent="0.25">
      <c r="B50" s="35">
        <v>17</v>
      </c>
      <c r="C50" s="1018"/>
      <c r="D50" s="182" t="s">
        <v>512</v>
      </c>
      <c r="E50" s="183" t="s">
        <v>500</v>
      </c>
      <c r="F50" s="964"/>
      <c r="G50" s="54"/>
      <c r="H50" s="966"/>
    </row>
    <row r="51" spans="2:18" ht="15" customHeight="1" x14ac:dyDescent="0.25">
      <c r="B51" s="35">
        <v>18</v>
      </c>
      <c r="C51" s="1018"/>
      <c r="D51" s="125" t="s">
        <v>513</v>
      </c>
      <c r="E51" s="183" t="s">
        <v>501</v>
      </c>
      <c r="F51" s="964"/>
      <c r="G51" s="50"/>
      <c r="H51" s="966"/>
    </row>
    <row r="52" spans="2:18" ht="15" customHeight="1" thickBot="1" x14ac:dyDescent="0.3">
      <c r="B52" s="35">
        <v>19</v>
      </c>
      <c r="C52" s="1019"/>
      <c r="D52" s="176" t="s">
        <v>514</v>
      </c>
      <c r="E52" s="181" t="s">
        <v>504</v>
      </c>
      <c r="F52" s="969"/>
      <c r="G52" s="37"/>
      <c r="H52" s="970"/>
    </row>
    <row r="53" spans="2:18" ht="8.1" customHeight="1" thickTop="1" thickBot="1" x14ac:dyDescent="0.3">
      <c r="C53" s="211"/>
      <c r="D53" s="212"/>
      <c r="E53" s="40"/>
      <c r="F53" s="41"/>
      <c r="G53" s="213"/>
      <c r="H53" s="41"/>
    </row>
    <row r="54" spans="2:18" ht="15" customHeight="1" thickTop="1" x14ac:dyDescent="0.25">
      <c r="B54" s="35">
        <v>20</v>
      </c>
      <c r="C54" s="1017"/>
      <c r="D54" s="122" t="s">
        <v>517</v>
      </c>
      <c r="E54" s="172" t="s">
        <v>521</v>
      </c>
      <c r="F54" s="963" t="s">
        <v>525</v>
      </c>
      <c r="G54" s="32">
        <v>885</v>
      </c>
      <c r="H54" s="965">
        <v>15</v>
      </c>
    </row>
    <row r="55" spans="2:18" ht="15" customHeight="1" x14ac:dyDescent="0.25">
      <c r="B55" s="35">
        <v>21</v>
      </c>
      <c r="C55" s="1018"/>
      <c r="D55" s="125" t="s">
        <v>518</v>
      </c>
      <c r="E55" s="183" t="s">
        <v>522</v>
      </c>
      <c r="F55" s="964"/>
      <c r="G55" s="50">
        <v>975</v>
      </c>
      <c r="H55" s="966"/>
    </row>
    <row r="56" spans="2:18" ht="15" customHeight="1" x14ac:dyDescent="0.25">
      <c r="B56" s="35">
        <v>22</v>
      </c>
      <c r="C56" s="1018"/>
      <c r="D56" s="182" t="s">
        <v>519</v>
      </c>
      <c r="E56" s="183" t="s">
        <v>523</v>
      </c>
      <c r="F56" s="964"/>
      <c r="G56" s="54">
        <v>1045</v>
      </c>
      <c r="H56" s="966"/>
      <c r="R56"/>
    </row>
    <row r="57" spans="2:18" ht="15" customHeight="1" thickBot="1" x14ac:dyDescent="0.3">
      <c r="B57" s="35">
        <v>23</v>
      </c>
      <c r="C57" s="1019"/>
      <c r="D57" s="176" t="s">
        <v>520</v>
      </c>
      <c r="E57" s="181" t="s">
        <v>524</v>
      </c>
      <c r="F57" s="969"/>
      <c r="G57" s="37">
        <v>1125</v>
      </c>
      <c r="H57" s="970"/>
    </row>
    <row r="58" spans="2:18" ht="8.1" customHeight="1" thickTop="1" thickBot="1" x14ac:dyDescent="0.3">
      <c r="C58" s="211"/>
      <c r="D58" s="212"/>
      <c r="E58" s="40"/>
      <c r="F58" s="41"/>
      <c r="G58" s="213"/>
      <c r="H58" s="41"/>
    </row>
    <row r="59" spans="2:18" ht="39.950000000000003" customHeight="1" thickTop="1" thickBot="1" x14ac:dyDescent="0.3">
      <c r="B59" s="35">
        <v>24</v>
      </c>
      <c r="C59" s="215"/>
      <c r="D59" s="216" t="s">
        <v>526</v>
      </c>
      <c r="E59" s="169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">
      <c r="C60" s="211"/>
      <c r="D60" s="212"/>
      <c r="E60" s="40"/>
      <c r="F60" s="41"/>
      <c r="G60" s="213"/>
      <c r="H60" s="41"/>
    </row>
    <row r="61" spans="2:18" ht="20.100000000000001" customHeight="1" thickTop="1" x14ac:dyDescent="0.25">
      <c r="B61" s="35">
        <v>25</v>
      </c>
      <c r="C61" s="1017"/>
      <c r="D61" s="122" t="s">
        <v>529</v>
      </c>
      <c r="E61" s="210" t="s">
        <v>531</v>
      </c>
      <c r="F61" s="963" t="s">
        <v>532</v>
      </c>
      <c r="G61" s="32">
        <v>1385</v>
      </c>
      <c r="H61" s="965">
        <v>10</v>
      </c>
    </row>
    <row r="62" spans="2:18" ht="20.100000000000001" customHeight="1" thickBot="1" x14ac:dyDescent="0.3">
      <c r="B62" s="35">
        <v>26</v>
      </c>
      <c r="C62" s="1019"/>
      <c r="D62" s="176" t="s">
        <v>528</v>
      </c>
      <c r="E62" s="177" t="s">
        <v>527</v>
      </c>
      <c r="F62" s="969"/>
      <c r="G62" s="37">
        <v>1685</v>
      </c>
      <c r="H62" s="970"/>
    </row>
    <row r="63" spans="2:18" ht="30" customHeight="1" thickTop="1" thickBot="1" x14ac:dyDescent="0.3">
      <c r="B63" s="765" t="s">
        <v>533</v>
      </c>
      <c r="C63" s="1016"/>
      <c r="D63" s="1016"/>
      <c r="E63" s="1090"/>
      <c r="F63" s="1090"/>
      <c r="G63" s="1090"/>
      <c r="H63" s="1090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1018"/>
      <c r="D64" s="182" t="s">
        <v>534</v>
      </c>
      <c r="E64" s="183" t="s">
        <v>537</v>
      </c>
      <c r="F64" s="964" t="s">
        <v>553</v>
      </c>
      <c r="G64" s="769">
        <v>205</v>
      </c>
      <c r="H64" s="966">
        <v>10</v>
      </c>
    </row>
    <row r="65" spans="2:14" ht="15" customHeight="1" x14ac:dyDescent="0.25">
      <c r="B65" s="35">
        <v>2</v>
      </c>
      <c r="C65" s="1018"/>
      <c r="D65" s="125" t="s">
        <v>535</v>
      </c>
      <c r="E65" s="174" t="s">
        <v>538</v>
      </c>
      <c r="F65" s="964"/>
      <c r="G65" s="770"/>
      <c r="H65" s="966"/>
    </row>
    <row r="66" spans="2:14" ht="15" customHeight="1" thickBot="1" x14ac:dyDescent="0.3">
      <c r="B66" s="35">
        <v>3</v>
      </c>
      <c r="C66" s="1019"/>
      <c r="D66" s="176" t="s">
        <v>536</v>
      </c>
      <c r="E66" s="177" t="s">
        <v>539</v>
      </c>
      <c r="F66" s="969"/>
      <c r="G66" s="771"/>
      <c r="H66" s="970"/>
    </row>
    <row r="67" spans="2:14" ht="30" customHeight="1" thickTop="1" thickBot="1" x14ac:dyDescent="0.3">
      <c r="B67" s="765" t="s">
        <v>540</v>
      </c>
      <c r="C67" s="1016"/>
      <c r="D67" s="1016"/>
      <c r="E67" s="1090"/>
      <c r="F67" s="1090"/>
      <c r="G67" s="1090"/>
      <c r="H67" s="1090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0"/>
      <c r="D68" s="214" t="s">
        <v>541</v>
      </c>
      <c r="E68" s="181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">
      <c r="C69" s="211"/>
      <c r="D69" s="212"/>
      <c r="E69" s="40"/>
      <c r="F69" s="41"/>
      <c r="G69" s="213"/>
      <c r="H69" s="41"/>
    </row>
    <row r="70" spans="2:14" ht="39.950000000000003" customHeight="1" thickTop="1" thickBot="1" x14ac:dyDescent="0.3">
      <c r="B70" s="35">
        <v>2</v>
      </c>
      <c r="C70" s="215"/>
      <c r="D70" s="216" t="s">
        <v>542</v>
      </c>
      <c r="E70" s="169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">
      <c r="C71" s="211"/>
      <c r="D71" s="212"/>
      <c r="E71" s="40"/>
      <c r="F71" s="41"/>
      <c r="G71" s="213"/>
      <c r="H71" s="41"/>
    </row>
    <row r="72" spans="2:14" ht="39.950000000000003" customHeight="1" thickTop="1" thickBot="1" x14ac:dyDescent="0.3">
      <c r="B72" s="35">
        <v>3</v>
      </c>
      <c r="C72" s="215"/>
      <c r="D72" s="216" t="s">
        <v>546</v>
      </c>
      <c r="E72" s="169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">
      <c r="C73" s="211"/>
      <c r="D73" s="212"/>
      <c r="E73" s="40"/>
      <c r="F73" s="41"/>
      <c r="G73" s="213"/>
      <c r="H73" s="41"/>
    </row>
    <row r="74" spans="2:14" ht="39.950000000000003" customHeight="1" thickTop="1" thickBot="1" x14ac:dyDescent="0.3">
      <c r="B74" s="35">
        <v>4</v>
      </c>
      <c r="C74" s="215"/>
      <c r="D74" s="216" t="s">
        <v>543</v>
      </c>
      <c r="E74" s="169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">
      <c r="C75" s="211"/>
      <c r="D75" s="212"/>
      <c r="E75" s="40"/>
      <c r="F75" s="41"/>
      <c r="G75" s="213"/>
      <c r="H75" s="41"/>
    </row>
    <row r="76" spans="2:14" ht="39.950000000000003" customHeight="1" thickTop="1" thickBot="1" x14ac:dyDescent="0.3">
      <c r="B76" s="35">
        <v>5</v>
      </c>
      <c r="C76" s="215"/>
      <c r="D76" s="216" t="s">
        <v>544</v>
      </c>
      <c r="E76" s="169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">
      <c r="C77" s="211"/>
      <c r="D77" s="212"/>
      <c r="E77" s="40"/>
      <c r="F77" s="41"/>
      <c r="G77" s="213"/>
      <c r="H77" s="41"/>
    </row>
    <row r="78" spans="2:14" ht="39.950000000000003" customHeight="1" thickTop="1" thickBot="1" x14ac:dyDescent="0.3">
      <c r="B78" s="35">
        <v>6</v>
      </c>
      <c r="C78" s="215"/>
      <c r="D78" s="216" t="s">
        <v>545</v>
      </c>
      <c r="E78" s="169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">
      <c r="B79" s="765" t="s">
        <v>557</v>
      </c>
      <c r="C79" s="1016"/>
      <c r="D79" s="1016"/>
      <c r="E79" s="1090"/>
      <c r="F79" s="1090"/>
      <c r="G79" s="1090"/>
      <c r="H79" s="1090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1018"/>
      <c r="D80" s="182" t="s">
        <v>558</v>
      </c>
      <c r="E80" s="217" t="s">
        <v>563</v>
      </c>
      <c r="F80" s="130" t="s">
        <v>564</v>
      </c>
      <c r="G80" s="54">
        <v>30</v>
      </c>
      <c r="H80" s="966">
        <v>200</v>
      </c>
      <c r="M80"/>
      <c r="N80" s="22"/>
    </row>
    <row r="81" spans="2:8" ht="15" customHeight="1" thickBot="1" x14ac:dyDescent="0.3">
      <c r="B81" s="35">
        <v>2</v>
      </c>
      <c r="C81" s="1019"/>
      <c r="D81" s="214" t="s">
        <v>559</v>
      </c>
      <c r="E81" s="177" t="s">
        <v>566</v>
      </c>
      <c r="F81" s="38" t="s">
        <v>565</v>
      </c>
      <c r="G81" s="52">
        <v>75</v>
      </c>
      <c r="H81" s="970"/>
    </row>
    <row r="82" spans="2:8" ht="8.1" customHeight="1" thickTop="1" thickBot="1" x14ac:dyDescent="0.3">
      <c r="C82" s="211"/>
      <c r="D82" s="212"/>
      <c r="E82" s="40"/>
      <c r="F82" s="41"/>
      <c r="G82" s="213"/>
      <c r="H82" s="41"/>
    </row>
    <row r="83" spans="2:8" ht="15" customHeight="1" thickTop="1" x14ac:dyDescent="0.25">
      <c r="B83" s="35">
        <v>3</v>
      </c>
      <c r="C83" s="1018"/>
      <c r="D83" s="182" t="s">
        <v>560</v>
      </c>
      <c r="E83" s="183" t="s">
        <v>563</v>
      </c>
      <c r="F83" s="130" t="s">
        <v>564</v>
      </c>
      <c r="G83" s="54">
        <v>30</v>
      </c>
      <c r="H83" s="966">
        <v>200</v>
      </c>
    </row>
    <row r="84" spans="2:8" ht="15" customHeight="1" x14ac:dyDescent="0.25">
      <c r="B84" s="35">
        <v>4</v>
      </c>
      <c r="C84" s="1018"/>
      <c r="D84" s="125" t="s">
        <v>561</v>
      </c>
      <c r="E84" s="174" t="s">
        <v>567</v>
      </c>
      <c r="F84" s="1005" t="s">
        <v>565</v>
      </c>
      <c r="G84" s="1091">
        <v>75</v>
      </c>
      <c r="H84" s="966"/>
    </row>
    <row r="85" spans="2:8" ht="15" customHeight="1" thickBot="1" x14ac:dyDescent="0.3">
      <c r="B85" s="35">
        <v>5</v>
      </c>
      <c r="C85" s="1019"/>
      <c r="D85" s="176" t="s">
        <v>562</v>
      </c>
      <c r="E85" s="177" t="s">
        <v>568</v>
      </c>
      <c r="F85" s="969"/>
      <c r="G85" s="771"/>
      <c r="H85" s="970"/>
    </row>
    <row r="86" spans="2:8" ht="8.1" customHeight="1" thickTop="1" thickBot="1" x14ac:dyDescent="0.3">
      <c r="C86" s="211"/>
      <c r="D86" s="212"/>
      <c r="E86" s="40"/>
      <c r="F86" s="41"/>
      <c r="G86" s="213"/>
      <c r="H86" s="41"/>
    </row>
    <row r="87" spans="2:8" ht="39.950000000000003" customHeight="1" thickTop="1" thickBot="1" x14ac:dyDescent="0.3">
      <c r="B87" s="35">
        <v>6</v>
      </c>
      <c r="C87" s="215"/>
      <c r="D87" s="216" t="s">
        <v>569</v>
      </c>
      <c r="E87" s="169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">
      <c r="C88" s="211"/>
      <c r="D88" s="212"/>
      <c r="E88" s="40"/>
      <c r="F88" s="41"/>
      <c r="G88" s="213"/>
      <c r="H88" s="41"/>
    </row>
    <row r="89" spans="2:8" ht="39.950000000000003" customHeight="1" thickTop="1" thickBot="1" x14ac:dyDescent="0.3">
      <c r="B89" s="35">
        <v>7</v>
      </c>
      <c r="C89" s="218"/>
      <c r="D89" s="118" t="s">
        <v>585</v>
      </c>
      <c r="E89" s="210" t="s">
        <v>586</v>
      </c>
      <c r="F89" s="209" t="s">
        <v>587</v>
      </c>
      <c r="G89" s="219">
        <v>120</v>
      </c>
      <c r="H89" s="220">
        <v>200</v>
      </c>
    </row>
    <row r="90" spans="2:8" ht="8.1" customHeight="1" thickTop="1" thickBot="1" x14ac:dyDescent="0.3">
      <c r="C90" s="211"/>
      <c r="D90" s="212"/>
      <c r="E90" s="40"/>
      <c r="F90" s="41"/>
      <c r="G90" s="213"/>
      <c r="H90" s="41"/>
    </row>
    <row r="91" spans="2:8" ht="15" customHeight="1" thickTop="1" x14ac:dyDescent="0.25">
      <c r="B91" s="35">
        <v>8</v>
      </c>
      <c r="C91" s="1017"/>
      <c r="D91" s="122" t="s">
        <v>571</v>
      </c>
      <c r="E91" s="172" t="s">
        <v>575</v>
      </c>
      <c r="F91" s="963" t="s">
        <v>580</v>
      </c>
      <c r="G91" s="32">
        <v>80</v>
      </c>
      <c r="H91" s="965">
        <v>200</v>
      </c>
    </row>
    <row r="92" spans="2:8" ht="15" customHeight="1" thickBot="1" x14ac:dyDescent="0.3">
      <c r="B92" s="35">
        <v>9</v>
      </c>
      <c r="C92" s="1019"/>
      <c r="D92" s="176" t="s">
        <v>572</v>
      </c>
      <c r="E92" s="181" t="s">
        <v>576</v>
      </c>
      <c r="F92" s="969"/>
      <c r="G92" s="37">
        <v>150</v>
      </c>
      <c r="H92" s="970"/>
    </row>
    <row r="93" spans="2:8" ht="8.1" customHeight="1" thickTop="1" thickBot="1" x14ac:dyDescent="0.3">
      <c r="C93" s="211"/>
      <c r="D93" s="212"/>
      <c r="E93" s="40"/>
      <c r="F93" s="41"/>
      <c r="G93" s="213"/>
      <c r="H93" s="41"/>
    </row>
    <row r="94" spans="2:8" ht="15" customHeight="1" thickTop="1" x14ac:dyDescent="0.25">
      <c r="B94" s="35">
        <v>10</v>
      </c>
      <c r="C94" s="1017"/>
      <c r="D94" s="122" t="s">
        <v>573</v>
      </c>
      <c r="E94" s="172" t="s">
        <v>577</v>
      </c>
      <c r="F94" s="963" t="s">
        <v>579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1019"/>
      <c r="D95" s="176" t="s">
        <v>574</v>
      </c>
      <c r="E95" s="181" t="s">
        <v>578</v>
      </c>
      <c r="F95" s="969"/>
      <c r="G95" s="37">
        <v>140</v>
      </c>
      <c r="H95" s="56">
        <v>150</v>
      </c>
    </row>
    <row r="96" spans="2:8" ht="8.1" customHeight="1" thickTop="1" thickBot="1" x14ac:dyDescent="0.3">
      <c r="C96" s="211"/>
      <c r="D96" s="212"/>
      <c r="E96" s="40"/>
      <c r="F96" s="41"/>
      <c r="G96" s="213"/>
      <c r="H96" s="41"/>
    </row>
    <row r="97" spans="1:14" ht="39.950000000000003" customHeight="1" thickTop="1" thickBot="1" x14ac:dyDescent="0.3">
      <c r="B97" s="35">
        <v>12</v>
      </c>
      <c r="C97" s="215"/>
      <c r="D97" s="216" t="s">
        <v>583</v>
      </c>
      <c r="E97" s="169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">
      <c r="B98" s="765" t="s">
        <v>584</v>
      </c>
      <c r="C98" s="1016"/>
      <c r="D98" s="1016"/>
      <c r="E98" s="1090"/>
      <c r="F98" s="1090"/>
      <c r="G98" s="1090"/>
      <c r="H98" s="1090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1018"/>
      <c r="D99" s="182" t="s">
        <v>588</v>
      </c>
      <c r="E99" s="183" t="s">
        <v>590</v>
      </c>
      <c r="F99" s="964" t="s">
        <v>594</v>
      </c>
      <c r="G99" s="769">
        <v>65</v>
      </c>
      <c r="H99" s="966">
        <v>50</v>
      </c>
    </row>
    <row r="100" spans="1:14" ht="15" customHeight="1" thickBot="1" x14ac:dyDescent="0.3">
      <c r="B100" s="35">
        <v>2</v>
      </c>
      <c r="C100" s="1019"/>
      <c r="D100" s="176" t="s">
        <v>589</v>
      </c>
      <c r="E100" s="177" t="s">
        <v>591</v>
      </c>
      <c r="F100" s="969"/>
      <c r="G100" s="771"/>
      <c r="H100" s="970"/>
    </row>
    <row r="101" spans="1:14" ht="8.1" customHeight="1" thickTop="1" thickBot="1" x14ac:dyDescent="0.3">
      <c r="C101" s="211"/>
      <c r="D101" s="212"/>
      <c r="E101" s="40"/>
      <c r="F101" s="41"/>
      <c r="G101" s="213"/>
      <c r="H101" s="41"/>
    </row>
    <row r="102" spans="1:14" ht="15" customHeight="1" thickTop="1" x14ac:dyDescent="0.25">
      <c r="B102" s="35">
        <v>3</v>
      </c>
      <c r="C102" s="1017"/>
      <c r="D102" s="122" t="s">
        <v>592</v>
      </c>
      <c r="E102" s="172" t="s">
        <v>590</v>
      </c>
      <c r="F102" s="963" t="s">
        <v>594</v>
      </c>
      <c r="G102" s="769">
        <v>85</v>
      </c>
      <c r="H102" s="965">
        <v>50</v>
      </c>
    </row>
    <row r="103" spans="1:14" ht="15" customHeight="1" thickBot="1" x14ac:dyDescent="0.3">
      <c r="B103" s="35">
        <v>4</v>
      </c>
      <c r="C103" s="1019"/>
      <c r="D103" s="176" t="s">
        <v>593</v>
      </c>
      <c r="E103" s="177" t="s">
        <v>591</v>
      </c>
      <c r="F103" s="969"/>
      <c r="G103" s="771"/>
      <c r="H103" s="970"/>
    </row>
    <row r="104" spans="1:14" ht="8.1" customHeight="1" thickTop="1" thickBot="1" x14ac:dyDescent="0.3">
      <c r="C104" s="211"/>
      <c r="D104" s="212"/>
      <c r="E104" s="40"/>
      <c r="F104" s="41"/>
      <c r="G104" s="213"/>
      <c r="H104" s="41"/>
    </row>
    <row r="105" spans="1:14" ht="15" customHeight="1" thickTop="1" x14ac:dyDescent="0.25">
      <c r="B105" s="35">
        <v>5</v>
      </c>
      <c r="C105" s="1017"/>
      <c r="D105" s="122" t="s">
        <v>595</v>
      </c>
      <c r="E105" s="172" t="s">
        <v>597</v>
      </c>
      <c r="F105" s="963" t="s">
        <v>594</v>
      </c>
      <c r="G105" s="769">
        <v>295</v>
      </c>
      <c r="H105" s="965">
        <v>50</v>
      </c>
    </row>
    <row r="106" spans="1:14" ht="15" customHeight="1" thickBot="1" x14ac:dyDescent="0.3">
      <c r="A106" s="9"/>
      <c r="B106" s="35">
        <v>6</v>
      </c>
      <c r="C106" s="1019"/>
      <c r="D106" s="176" t="s">
        <v>596</v>
      </c>
      <c r="E106" s="177" t="s">
        <v>598</v>
      </c>
      <c r="F106" s="969"/>
      <c r="G106" s="771"/>
      <c r="H106" s="970"/>
    </row>
    <row r="107" spans="1:14" ht="8.1" customHeight="1" thickTop="1" thickBot="1" x14ac:dyDescent="0.3">
      <c r="C107" s="211"/>
      <c r="D107" s="212"/>
      <c r="E107" s="40"/>
      <c r="F107" s="41"/>
      <c r="G107" s="213"/>
      <c r="H107" s="41"/>
    </row>
    <row r="108" spans="1:14" ht="39.950000000000003" customHeight="1" thickTop="1" thickBot="1" x14ac:dyDescent="0.3">
      <c r="B108" s="35">
        <v>7</v>
      </c>
      <c r="C108" s="215"/>
      <c r="D108" s="216" t="s">
        <v>600</v>
      </c>
      <c r="E108" s="169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">
      <c r="C109" s="211"/>
      <c r="D109" s="212"/>
      <c r="E109" s="40"/>
      <c r="F109" s="41"/>
      <c r="G109" s="213"/>
      <c r="H109" s="41"/>
    </row>
    <row r="110" spans="1:14" ht="15" customHeight="1" thickTop="1" x14ac:dyDescent="0.25">
      <c r="B110" s="35">
        <v>8</v>
      </c>
      <c r="C110" s="1017"/>
      <c r="D110" s="172" t="s">
        <v>604</v>
      </c>
      <c r="E110" s="172" t="s">
        <v>614</v>
      </c>
      <c r="F110" s="963" t="s">
        <v>623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1018"/>
      <c r="D111" s="182" t="s">
        <v>601</v>
      </c>
      <c r="E111" s="183" t="s">
        <v>615</v>
      </c>
      <c r="F111" s="964"/>
      <c r="G111" s="54">
        <v>150</v>
      </c>
      <c r="H111" s="179">
        <v>20</v>
      </c>
    </row>
    <row r="112" spans="1:14" ht="15" customHeight="1" x14ac:dyDescent="0.25">
      <c r="B112" s="35">
        <v>10</v>
      </c>
      <c r="C112" s="1018"/>
      <c r="D112" s="125" t="s">
        <v>602</v>
      </c>
      <c r="E112" s="183" t="s">
        <v>616</v>
      </c>
      <c r="F112" s="964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1018"/>
      <c r="D113" s="125" t="s">
        <v>603</v>
      </c>
      <c r="E113" s="183" t="s">
        <v>617</v>
      </c>
      <c r="F113" s="992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1018"/>
      <c r="D114" s="125" t="s">
        <v>607</v>
      </c>
      <c r="E114" s="174" t="s">
        <v>618</v>
      </c>
      <c r="F114" s="1005" t="s">
        <v>623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1018"/>
      <c r="D115" s="125" t="s">
        <v>605</v>
      </c>
      <c r="E115" s="174" t="s">
        <v>619</v>
      </c>
      <c r="F115" s="964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1018"/>
      <c r="D116" s="125" t="s">
        <v>606</v>
      </c>
      <c r="E116" s="174" t="s">
        <v>620</v>
      </c>
      <c r="F116" s="992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1018"/>
      <c r="D117" s="125" t="s">
        <v>609</v>
      </c>
      <c r="E117" s="174" t="s">
        <v>621</v>
      </c>
      <c r="F117" s="1005" t="s">
        <v>623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1018"/>
      <c r="D118" s="125" t="s">
        <v>608</v>
      </c>
      <c r="E118" s="174" t="s">
        <v>622</v>
      </c>
      <c r="F118" s="992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1018"/>
      <c r="D119" s="125" t="s">
        <v>613</v>
      </c>
      <c r="E119" s="174" t="s">
        <v>624</v>
      </c>
      <c r="F119" s="1005" t="s">
        <v>628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1018"/>
      <c r="D120" s="125" t="s">
        <v>610</v>
      </c>
      <c r="E120" s="174" t="s">
        <v>625</v>
      </c>
      <c r="F120" s="964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1018"/>
      <c r="D121" s="125" t="s">
        <v>611</v>
      </c>
      <c r="E121" s="174" t="s">
        <v>626</v>
      </c>
      <c r="F121" s="964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1019"/>
      <c r="D122" s="176" t="s">
        <v>612</v>
      </c>
      <c r="E122" s="177" t="s">
        <v>627</v>
      </c>
      <c r="F122" s="969"/>
      <c r="G122" s="37">
        <v>120</v>
      </c>
      <c r="H122" s="56">
        <v>50</v>
      </c>
    </row>
    <row r="123" spans="2:8" ht="8.1" customHeight="1" thickTop="1" thickBot="1" x14ac:dyDescent="0.3">
      <c r="C123" s="211"/>
      <c r="D123" s="212"/>
      <c r="E123" s="40"/>
      <c r="F123" s="41"/>
      <c r="G123" s="213"/>
      <c r="H123" s="41"/>
    </row>
    <row r="124" spans="2:8" ht="15" customHeight="1" thickTop="1" x14ac:dyDescent="0.25">
      <c r="B124" s="35">
        <v>21</v>
      </c>
      <c r="C124" s="1017"/>
      <c r="D124" s="122" t="s">
        <v>634</v>
      </c>
      <c r="E124" s="172" t="s">
        <v>629</v>
      </c>
      <c r="F124" s="963" t="s">
        <v>641</v>
      </c>
      <c r="G124" s="32">
        <v>530</v>
      </c>
      <c r="H124" s="965">
        <v>50</v>
      </c>
    </row>
    <row r="125" spans="2:8" ht="15" customHeight="1" x14ac:dyDescent="0.25">
      <c r="B125" s="35">
        <v>22</v>
      </c>
      <c r="C125" s="1018"/>
      <c r="D125" s="125" t="s">
        <v>635</v>
      </c>
      <c r="E125" s="183" t="s">
        <v>630</v>
      </c>
      <c r="F125" s="964"/>
      <c r="G125" s="50">
        <v>585</v>
      </c>
      <c r="H125" s="966"/>
    </row>
    <row r="126" spans="2:8" ht="30" customHeight="1" x14ac:dyDescent="0.25">
      <c r="B126" s="35">
        <v>23</v>
      </c>
      <c r="C126" s="1018"/>
      <c r="D126" s="125" t="s">
        <v>636</v>
      </c>
      <c r="E126" s="183" t="s">
        <v>631</v>
      </c>
      <c r="F126" s="964"/>
      <c r="G126" s="50">
        <v>655</v>
      </c>
      <c r="H126" s="966"/>
    </row>
    <row r="127" spans="2:8" ht="30" customHeight="1" x14ac:dyDescent="0.25">
      <c r="B127" s="35">
        <v>24</v>
      </c>
      <c r="C127" s="1018"/>
      <c r="D127" s="125" t="s">
        <v>637</v>
      </c>
      <c r="E127" s="183" t="s">
        <v>632</v>
      </c>
      <c r="F127" s="964"/>
      <c r="G127" s="50">
        <v>720</v>
      </c>
      <c r="H127" s="966"/>
    </row>
    <row r="128" spans="2:8" ht="15" customHeight="1" x14ac:dyDescent="0.25">
      <c r="B128" s="35">
        <v>25</v>
      </c>
      <c r="C128" s="1018"/>
      <c r="D128" s="125" t="s">
        <v>638</v>
      </c>
      <c r="E128" s="183" t="s">
        <v>640</v>
      </c>
      <c r="F128" s="964"/>
      <c r="G128" s="50">
        <v>665</v>
      </c>
      <c r="H128" s="966"/>
    </row>
    <row r="129" spans="2:8" ht="15" customHeight="1" thickBot="1" x14ac:dyDescent="0.3">
      <c r="B129" s="35">
        <v>26</v>
      </c>
      <c r="C129" s="1019"/>
      <c r="D129" s="176" t="s">
        <v>639</v>
      </c>
      <c r="E129" s="181" t="s">
        <v>633</v>
      </c>
      <c r="F129" s="969"/>
      <c r="G129" s="37">
        <v>730</v>
      </c>
      <c r="H129" s="970"/>
    </row>
    <row r="130" spans="2:8" ht="8.1" customHeight="1" thickTop="1" thickBot="1" x14ac:dyDescent="0.3">
      <c r="C130" s="211"/>
      <c r="D130" s="212"/>
      <c r="E130" s="40"/>
      <c r="F130" s="41"/>
      <c r="G130" s="213"/>
      <c r="H130" s="41"/>
    </row>
    <row r="131" spans="2:8" ht="39.950000000000003" customHeight="1" thickTop="1" thickBot="1" x14ac:dyDescent="0.3">
      <c r="B131" s="35">
        <v>27</v>
      </c>
      <c r="C131" s="215"/>
      <c r="D131" s="216" t="s">
        <v>642</v>
      </c>
      <c r="E131" s="169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">
      <c r="C132" s="211"/>
      <c r="D132" s="212"/>
      <c r="E132" s="40"/>
      <c r="F132" s="41"/>
      <c r="G132" s="213"/>
      <c r="H132" s="41"/>
    </row>
    <row r="133" spans="2:8" ht="15" customHeight="1" thickTop="1" x14ac:dyDescent="0.25">
      <c r="B133" s="35">
        <v>28</v>
      </c>
      <c r="C133" s="1017"/>
      <c r="D133" s="122" t="s">
        <v>644</v>
      </c>
      <c r="E133" s="172" t="s">
        <v>650</v>
      </c>
      <c r="F133" s="963" t="s">
        <v>641</v>
      </c>
      <c r="G133" s="32">
        <v>175</v>
      </c>
      <c r="H133" s="965">
        <v>25</v>
      </c>
    </row>
    <row r="134" spans="2:8" ht="15" customHeight="1" x14ac:dyDescent="0.25">
      <c r="B134" s="35">
        <v>29</v>
      </c>
      <c r="C134" s="1018"/>
      <c r="D134" s="125" t="s">
        <v>645</v>
      </c>
      <c r="E134" s="174" t="s">
        <v>643</v>
      </c>
      <c r="F134" s="964"/>
      <c r="G134" s="50">
        <v>210</v>
      </c>
      <c r="H134" s="966"/>
    </row>
    <row r="135" spans="2:8" ht="15" customHeight="1" x14ac:dyDescent="0.25">
      <c r="B135" s="35">
        <v>30</v>
      </c>
      <c r="C135" s="1018"/>
      <c r="D135" s="125" t="s">
        <v>646</v>
      </c>
      <c r="E135" s="174" t="s">
        <v>651</v>
      </c>
      <c r="F135" s="964"/>
      <c r="G135" s="50">
        <v>175</v>
      </c>
      <c r="H135" s="966"/>
    </row>
    <row r="136" spans="2:8" ht="15" customHeight="1" x14ac:dyDescent="0.25">
      <c r="B136" s="35">
        <v>31</v>
      </c>
      <c r="C136" s="1018"/>
      <c r="D136" s="125" t="s">
        <v>647</v>
      </c>
      <c r="E136" s="174" t="s">
        <v>652</v>
      </c>
      <c r="F136" s="964"/>
      <c r="G136" s="50">
        <v>210</v>
      </c>
      <c r="H136" s="966"/>
    </row>
    <row r="137" spans="2:8" ht="15" customHeight="1" x14ac:dyDescent="0.25">
      <c r="B137" s="35">
        <v>32</v>
      </c>
      <c r="C137" s="1018"/>
      <c r="D137" s="125" t="s">
        <v>648</v>
      </c>
      <c r="E137" s="174" t="s">
        <v>653</v>
      </c>
      <c r="F137" s="964"/>
      <c r="G137" s="50">
        <v>175</v>
      </c>
      <c r="H137" s="966"/>
    </row>
    <row r="138" spans="2:8" ht="15" customHeight="1" thickBot="1" x14ac:dyDescent="0.3">
      <c r="B138" s="35">
        <v>33</v>
      </c>
      <c r="C138" s="1019"/>
      <c r="D138" s="176" t="s">
        <v>649</v>
      </c>
      <c r="E138" s="177" t="s">
        <v>654</v>
      </c>
      <c r="F138" s="969"/>
      <c r="G138" s="37">
        <v>210</v>
      </c>
      <c r="H138" s="970"/>
    </row>
    <row r="139" spans="2:8" ht="8.1" customHeight="1" thickTop="1" thickBot="1" x14ac:dyDescent="0.3">
      <c r="C139" s="211"/>
      <c r="D139" s="212"/>
      <c r="E139" s="40"/>
      <c r="F139" s="41"/>
      <c r="G139" s="213"/>
      <c r="H139" s="41"/>
    </row>
    <row r="140" spans="2:8" ht="15" customHeight="1" thickTop="1" x14ac:dyDescent="0.25">
      <c r="B140" s="35">
        <v>34</v>
      </c>
      <c r="C140" s="1017"/>
      <c r="D140" s="122" t="s">
        <v>655</v>
      </c>
      <c r="E140" s="172" t="s">
        <v>650</v>
      </c>
      <c r="F140" s="963" t="s">
        <v>663</v>
      </c>
      <c r="G140" s="32">
        <v>130</v>
      </c>
      <c r="H140" s="965">
        <v>25</v>
      </c>
    </row>
    <row r="141" spans="2:8" ht="15" customHeight="1" x14ac:dyDescent="0.25">
      <c r="B141" s="35">
        <v>35</v>
      </c>
      <c r="C141" s="1018"/>
      <c r="D141" s="125" t="s">
        <v>656</v>
      </c>
      <c r="E141" s="174" t="s">
        <v>643</v>
      </c>
      <c r="F141" s="964"/>
      <c r="G141" s="50">
        <v>205</v>
      </c>
      <c r="H141" s="966"/>
    </row>
    <row r="142" spans="2:8" ht="15" customHeight="1" x14ac:dyDescent="0.25">
      <c r="B142" s="35">
        <v>36</v>
      </c>
      <c r="C142" s="1018"/>
      <c r="D142" s="125" t="s">
        <v>658</v>
      </c>
      <c r="E142" s="174" t="s">
        <v>653</v>
      </c>
      <c r="F142" s="964"/>
      <c r="G142" s="50">
        <v>125</v>
      </c>
      <c r="H142" s="966"/>
    </row>
    <row r="143" spans="2:8" ht="15" customHeight="1" x14ac:dyDescent="0.25">
      <c r="B143" s="35">
        <v>37</v>
      </c>
      <c r="C143" s="1018"/>
      <c r="D143" s="125" t="s">
        <v>657</v>
      </c>
      <c r="E143" s="221" t="s">
        <v>654</v>
      </c>
      <c r="F143" s="964"/>
      <c r="G143" s="50">
        <v>205</v>
      </c>
      <c r="H143" s="966"/>
    </row>
    <row r="144" spans="2:8" ht="15" customHeight="1" x14ac:dyDescent="0.25">
      <c r="B144" s="35">
        <v>38</v>
      </c>
      <c r="C144" s="1018"/>
      <c r="D144" s="125" t="s">
        <v>659</v>
      </c>
      <c r="E144" s="174" t="s">
        <v>662</v>
      </c>
      <c r="F144" s="964"/>
      <c r="G144" s="50">
        <v>135</v>
      </c>
      <c r="H144" s="966"/>
    </row>
    <row r="145" spans="2:14" ht="15" customHeight="1" thickBot="1" x14ac:dyDescent="0.3">
      <c r="B145" s="35">
        <v>39</v>
      </c>
      <c r="C145" s="1019"/>
      <c r="D145" s="176" t="s">
        <v>660</v>
      </c>
      <c r="E145" s="177" t="s">
        <v>661</v>
      </c>
      <c r="F145" s="969"/>
      <c r="G145" s="37">
        <v>205</v>
      </c>
      <c r="H145" s="970"/>
    </row>
    <row r="146" spans="2:14" ht="8.1" customHeight="1" thickTop="1" thickBot="1" x14ac:dyDescent="0.3">
      <c r="C146" s="211"/>
      <c r="D146" s="212"/>
      <c r="E146" s="40"/>
      <c r="F146" s="41"/>
      <c r="G146" s="213"/>
      <c r="H146" s="41"/>
    </row>
    <row r="147" spans="2:14" ht="20.100000000000001" customHeight="1" thickTop="1" x14ac:dyDescent="0.25">
      <c r="B147" s="35">
        <v>40</v>
      </c>
      <c r="C147" s="1017"/>
      <c r="D147" s="122" t="s">
        <v>664</v>
      </c>
      <c r="E147" s="172" t="s">
        <v>643</v>
      </c>
      <c r="F147" s="963" t="s">
        <v>666</v>
      </c>
      <c r="G147" s="32">
        <v>310</v>
      </c>
      <c r="H147" s="965">
        <v>25</v>
      </c>
    </row>
    <row r="148" spans="2:14" ht="20.100000000000001" customHeight="1" thickBot="1" x14ac:dyDescent="0.3">
      <c r="B148" s="35">
        <v>41</v>
      </c>
      <c r="C148" s="1019"/>
      <c r="D148" s="176" t="s">
        <v>665</v>
      </c>
      <c r="E148" s="177" t="s">
        <v>654</v>
      </c>
      <c r="F148" s="969"/>
      <c r="G148" s="37">
        <v>325</v>
      </c>
      <c r="H148" s="970"/>
    </row>
    <row r="149" spans="2:14" ht="8.1" customHeight="1" thickTop="1" thickBot="1" x14ac:dyDescent="0.3">
      <c r="C149" s="211"/>
      <c r="D149" s="212"/>
      <c r="E149" s="40"/>
      <c r="F149" s="41"/>
      <c r="G149" s="213"/>
      <c r="H149" s="41"/>
    </row>
    <row r="150" spans="2:14" ht="39.950000000000003" customHeight="1" thickTop="1" thickBot="1" x14ac:dyDescent="0.3">
      <c r="B150" s="35">
        <v>42</v>
      </c>
      <c r="C150" s="178"/>
      <c r="D150" s="182" t="s">
        <v>667</v>
      </c>
      <c r="E150" s="183" t="s">
        <v>668</v>
      </c>
      <c r="F150" s="130" t="s">
        <v>666</v>
      </c>
      <c r="G150" s="54">
        <v>205</v>
      </c>
      <c r="H150" s="179">
        <v>25</v>
      </c>
    </row>
    <row r="151" spans="2:14" ht="8.1" customHeight="1" thickTop="1" thickBot="1" x14ac:dyDescent="0.3">
      <c r="C151" s="211"/>
      <c r="D151" s="212"/>
      <c r="E151" s="40"/>
      <c r="F151" s="41"/>
      <c r="G151" s="213"/>
      <c r="H151" s="41"/>
    </row>
    <row r="152" spans="2:14" ht="15" customHeight="1" thickTop="1" x14ac:dyDescent="0.25">
      <c r="B152" s="35">
        <v>43</v>
      </c>
      <c r="C152" s="1089"/>
      <c r="D152" s="125" t="s">
        <v>669</v>
      </c>
      <c r="E152" s="174" t="s">
        <v>673</v>
      </c>
      <c r="F152" s="1005" t="s">
        <v>666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1018"/>
      <c r="D153" s="125" t="s">
        <v>670</v>
      </c>
      <c r="E153" s="174" t="s">
        <v>674</v>
      </c>
      <c r="F153" s="964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1018"/>
      <c r="D154" s="125" t="s">
        <v>671</v>
      </c>
      <c r="E154" s="174" t="s">
        <v>675</v>
      </c>
      <c r="F154" s="964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1019"/>
      <c r="D155" s="176" t="s">
        <v>672</v>
      </c>
      <c r="E155" s="177" t="s">
        <v>676</v>
      </c>
      <c r="F155" s="969"/>
      <c r="G155" s="37">
        <v>700</v>
      </c>
      <c r="H155" s="56">
        <v>20</v>
      </c>
    </row>
    <row r="156" spans="2:14" ht="30" customHeight="1" thickTop="1" thickBot="1" x14ac:dyDescent="0.3">
      <c r="B156" s="765" t="s">
        <v>677</v>
      </c>
      <c r="C156" s="1016"/>
      <c r="D156" s="1016"/>
      <c r="E156" s="1090"/>
      <c r="F156" s="1090"/>
      <c r="G156" s="1090"/>
      <c r="H156" s="1090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1018"/>
      <c r="D157" s="182" t="s">
        <v>678</v>
      </c>
      <c r="E157" s="183" t="s">
        <v>681</v>
      </c>
      <c r="F157" s="964" t="s">
        <v>682</v>
      </c>
      <c r="G157" s="54">
        <v>2.5</v>
      </c>
      <c r="H157" s="965">
        <v>2000</v>
      </c>
    </row>
    <row r="158" spans="2:14" ht="15" customHeight="1" thickBot="1" x14ac:dyDescent="0.3">
      <c r="B158" s="35">
        <v>2</v>
      </c>
      <c r="C158" s="1019"/>
      <c r="D158" s="176" t="s">
        <v>679</v>
      </c>
      <c r="E158" s="177" t="s">
        <v>680</v>
      </c>
      <c r="F158" s="969"/>
      <c r="G158" s="37"/>
      <c r="H158" s="970"/>
    </row>
    <row r="159" spans="2:14" ht="8.1" customHeight="1" thickTop="1" thickBot="1" x14ac:dyDescent="0.3">
      <c r="C159" s="211"/>
      <c r="D159" s="212"/>
      <c r="E159" s="40"/>
      <c r="F159" s="41"/>
      <c r="G159" s="213"/>
      <c r="H159" s="41"/>
    </row>
    <row r="160" spans="2:14" ht="20.100000000000001" customHeight="1" thickTop="1" x14ac:dyDescent="0.25">
      <c r="B160" s="35">
        <v>3</v>
      </c>
      <c r="C160" s="1018"/>
      <c r="D160" s="182" t="s">
        <v>683</v>
      </c>
      <c r="E160" s="183" t="s">
        <v>685</v>
      </c>
      <c r="F160" s="964" t="s">
        <v>687</v>
      </c>
      <c r="G160" s="54">
        <v>17</v>
      </c>
      <c r="H160" s="965">
        <v>2000</v>
      </c>
    </row>
    <row r="161" spans="2:14" ht="20.100000000000001" customHeight="1" thickBot="1" x14ac:dyDescent="0.3">
      <c r="B161" s="35">
        <v>4</v>
      </c>
      <c r="C161" s="1019"/>
      <c r="D161" s="176" t="s">
        <v>684</v>
      </c>
      <c r="E161" s="177" t="s">
        <v>686</v>
      </c>
      <c r="F161" s="969"/>
      <c r="G161" s="37">
        <v>17</v>
      </c>
      <c r="H161" s="970"/>
    </row>
    <row r="162" spans="2:14" ht="8.1" customHeight="1" thickTop="1" thickBot="1" x14ac:dyDescent="0.3">
      <c r="C162" s="211"/>
      <c r="D162" s="212"/>
      <c r="E162" s="40"/>
      <c r="F162" s="41"/>
      <c r="G162" s="213"/>
      <c r="H162" s="41"/>
    </row>
    <row r="163" spans="2:14" ht="39.950000000000003" customHeight="1" thickTop="1" thickBot="1" x14ac:dyDescent="0.3">
      <c r="B163" s="35">
        <v>5</v>
      </c>
      <c r="C163" s="215"/>
      <c r="D163" s="216" t="s">
        <v>688</v>
      </c>
      <c r="E163" s="169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">
      <c r="C164" s="211"/>
      <c r="D164" s="212"/>
      <c r="E164" s="40"/>
      <c r="F164" s="41"/>
      <c r="G164" s="213"/>
      <c r="H164" s="41"/>
    </row>
    <row r="165" spans="2:14" ht="39.950000000000003" customHeight="1" thickTop="1" thickBot="1" x14ac:dyDescent="0.3">
      <c r="B165" s="35">
        <v>6</v>
      </c>
      <c r="C165" s="215"/>
      <c r="D165" s="216" t="s">
        <v>690</v>
      </c>
      <c r="E165" s="169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">
      <c r="B166" s="765" t="s">
        <v>693</v>
      </c>
      <c r="C166" s="1016"/>
      <c r="D166" s="1016"/>
      <c r="E166" s="1090"/>
      <c r="F166" s="1090"/>
      <c r="G166" s="1090"/>
      <c r="H166" s="1090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0"/>
      <c r="D167" s="214" t="s">
        <v>694</v>
      </c>
      <c r="E167" s="181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">
      <c r="B168" s="765" t="s">
        <v>696</v>
      </c>
      <c r="C168" s="1016"/>
      <c r="D168" s="1016"/>
      <c r="E168" s="1090"/>
      <c r="F168" s="1090"/>
      <c r="G168" s="1090"/>
      <c r="H168" s="1090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0"/>
      <c r="D169" s="214" t="s">
        <v>697</v>
      </c>
      <c r="E169" s="181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">
      <c r="C170" s="211"/>
      <c r="D170" s="212"/>
      <c r="E170" s="40"/>
      <c r="F170" s="41"/>
      <c r="G170" s="213"/>
      <c r="H170" s="41"/>
    </row>
    <row r="171" spans="2:14" ht="39.950000000000003" customHeight="1" thickTop="1" thickBot="1" x14ac:dyDescent="0.3">
      <c r="B171" s="35">
        <v>2</v>
      </c>
      <c r="C171" s="180"/>
      <c r="D171" s="214" t="s">
        <v>698</v>
      </c>
      <c r="E171" s="181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">
      <c r="C172" s="211"/>
      <c r="D172" s="212"/>
      <c r="E172" s="40"/>
      <c r="F172" s="41"/>
      <c r="G172" s="213"/>
      <c r="H172" s="41"/>
    </row>
    <row r="173" spans="2:14" ht="39.950000000000003" customHeight="1" thickTop="1" thickBot="1" x14ac:dyDescent="0.3">
      <c r="B173" s="35">
        <v>3</v>
      </c>
      <c r="C173" s="180"/>
      <c r="D173" s="214" t="s">
        <v>699</v>
      </c>
      <c r="E173" s="181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">
      <c r="B174" s="765" t="s">
        <v>700</v>
      </c>
      <c r="C174" s="1016"/>
      <c r="D174" s="1016"/>
      <c r="E174" s="1090"/>
      <c r="F174" s="1090"/>
      <c r="G174" s="1090"/>
      <c r="H174" s="1090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0"/>
      <c r="D175" s="214" t="s">
        <v>706</v>
      </c>
      <c r="E175" s="181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">
      <c r="C176" s="211"/>
      <c r="D176" s="212"/>
      <c r="E176" s="40"/>
      <c r="F176" s="41"/>
      <c r="G176" s="213"/>
      <c r="H176" s="41"/>
    </row>
    <row r="177" spans="2:8" ht="39.950000000000003" customHeight="1" thickTop="1" thickBot="1" x14ac:dyDescent="0.3">
      <c r="B177" s="35">
        <v>2</v>
      </c>
      <c r="C177" s="180"/>
      <c r="D177" s="214" t="s">
        <v>707</v>
      </c>
      <c r="E177" s="181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">
      <c r="C178" s="211"/>
      <c r="D178" s="212"/>
      <c r="E178" s="40"/>
      <c r="F178" s="41"/>
      <c r="G178" s="213"/>
      <c r="H178" s="41"/>
    </row>
    <row r="179" spans="2:8" ht="39.950000000000003" customHeight="1" thickTop="1" thickBot="1" x14ac:dyDescent="0.3">
      <c r="B179" s="35">
        <v>3</v>
      </c>
      <c r="C179" s="180"/>
      <c r="D179" s="214" t="s">
        <v>708</v>
      </c>
      <c r="E179" s="181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">
      <c r="C180" s="211"/>
      <c r="D180" s="212"/>
      <c r="E180" s="40"/>
      <c r="F180" s="41"/>
      <c r="G180" s="213"/>
      <c r="H180" s="41"/>
    </row>
    <row r="181" spans="2:8" ht="39.950000000000003" customHeight="1" thickTop="1" thickBot="1" x14ac:dyDescent="0.3">
      <c r="B181" s="35">
        <v>4</v>
      </c>
      <c r="C181" s="215"/>
      <c r="D181" s="216" t="s">
        <v>709</v>
      </c>
      <c r="E181" s="169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">
      <c r="C182" s="211"/>
      <c r="D182" s="212"/>
      <c r="E182" s="40"/>
      <c r="F182" s="41"/>
      <c r="G182" s="213"/>
      <c r="H182" s="41"/>
    </row>
    <row r="183" spans="2:8" ht="39.950000000000003" customHeight="1" thickTop="1" thickBot="1" x14ac:dyDescent="0.3">
      <c r="B183" s="35">
        <v>5</v>
      </c>
      <c r="C183" s="215"/>
      <c r="D183" s="216" t="s">
        <v>710</v>
      </c>
      <c r="E183" s="169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">
      <c r="C184" s="211"/>
      <c r="D184" s="212"/>
      <c r="E184" s="40"/>
      <c r="F184" s="41"/>
      <c r="G184" s="213"/>
      <c r="H184" s="41"/>
    </row>
    <row r="185" spans="2:8" ht="39.950000000000003" customHeight="1" thickTop="1" thickBot="1" x14ac:dyDescent="0.3">
      <c r="B185" s="35">
        <v>6</v>
      </c>
      <c r="C185" s="215"/>
      <c r="D185" s="216" t="s">
        <v>711</v>
      </c>
      <c r="E185" s="169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">
      <c r="C186" s="211"/>
      <c r="D186" s="212"/>
      <c r="E186" s="40"/>
      <c r="F186" s="41"/>
      <c r="G186" s="213"/>
      <c r="H186" s="41"/>
    </row>
    <row r="187" spans="2:8" ht="39.950000000000003" customHeight="1" thickTop="1" thickBot="1" x14ac:dyDescent="0.3">
      <c r="B187" s="35">
        <v>7</v>
      </c>
      <c r="C187" s="215"/>
      <c r="D187" s="216" t="s">
        <v>712</v>
      </c>
      <c r="E187" s="169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">
      <c r="C188" s="211"/>
      <c r="D188" s="212"/>
      <c r="E188" s="40"/>
      <c r="F188" s="41"/>
      <c r="G188" s="213"/>
      <c r="H188" s="41"/>
    </row>
    <row r="189" spans="2:8" ht="39.950000000000003" customHeight="1" thickTop="1" thickBot="1" x14ac:dyDescent="0.3">
      <c r="B189" s="35">
        <v>8</v>
      </c>
      <c r="C189" s="215"/>
      <c r="D189" s="216" t="s">
        <v>713</v>
      </c>
      <c r="E189" s="169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">
      <c r="C190" s="211"/>
      <c r="D190" s="212"/>
      <c r="E190" s="40"/>
      <c r="F190" s="41"/>
      <c r="G190" s="213"/>
      <c r="H190" s="41"/>
    </row>
    <row r="191" spans="2:8" ht="39.950000000000003" customHeight="1" thickTop="1" thickBot="1" x14ac:dyDescent="0.3">
      <c r="B191" s="35">
        <v>9</v>
      </c>
      <c r="C191" s="215"/>
      <c r="D191" s="216" t="s">
        <v>714</v>
      </c>
      <c r="E191" s="169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">
      <c r="C192" s="211"/>
      <c r="D192" s="212"/>
      <c r="E192" s="40"/>
      <c r="F192" s="41"/>
      <c r="G192" s="213"/>
      <c r="H192" s="41"/>
    </row>
    <row r="193" spans="2:14" ht="39.950000000000003" customHeight="1" thickTop="1" thickBot="1" x14ac:dyDescent="0.3">
      <c r="B193" s="35">
        <v>10</v>
      </c>
      <c r="C193" s="215"/>
      <c r="D193" s="216" t="s">
        <v>715</v>
      </c>
      <c r="E193" s="169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">
      <c r="C194" s="211"/>
      <c r="D194" s="212"/>
      <c r="E194" s="40"/>
      <c r="F194" s="41"/>
      <c r="G194" s="213"/>
      <c r="H194" s="41"/>
    </row>
    <row r="195" spans="2:14" ht="39.950000000000003" customHeight="1" thickTop="1" thickBot="1" x14ac:dyDescent="0.3">
      <c r="B195" s="35">
        <v>11</v>
      </c>
      <c r="C195" s="180"/>
      <c r="D195" s="214" t="s">
        <v>867</v>
      </c>
      <c r="E195" s="181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">
      <c r="C196" s="211"/>
      <c r="D196" s="212"/>
      <c r="E196" s="40"/>
      <c r="F196" s="41"/>
      <c r="G196" s="213"/>
      <c r="H196" s="41"/>
    </row>
    <row r="197" spans="2:14" ht="39.950000000000003" customHeight="1" thickTop="1" thickBot="1" x14ac:dyDescent="0.3">
      <c r="B197" s="35">
        <v>12</v>
      </c>
      <c r="C197" s="180"/>
      <c r="D197" s="214" t="s">
        <v>716</v>
      </c>
      <c r="E197" s="181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">
      <c r="C198" s="211"/>
      <c r="D198" s="212"/>
      <c r="E198" s="40"/>
      <c r="F198" s="41"/>
      <c r="G198" s="213"/>
      <c r="H198" s="41"/>
    </row>
    <row r="199" spans="2:14" ht="39.950000000000003" customHeight="1" thickTop="1" thickBot="1" x14ac:dyDescent="0.3">
      <c r="B199" s="35">
        <v>13</v>
      </c>
      <c r="C199" s="180"/>
      <c r="D199" s="214" t="s">
        <v>717</v>
      </c>
      <c r="E199" s="181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">
      <c r="C200" s="211"/>
      <c r="D200" s="212"/>
      <c r="E200" s="40"/>
      <c r="F200" s="41"/>
      <c r="G200" s="213"/>
      <c r="H200" s="41"/>
    </row>
    <row r="201" spans="2:14" ht="39.950000000000003" customHeight="1" thickTop="1" thickBot="1" x14ac:dyDescent="0.3">
      <c r="B201" s="35">
        <v>14</v>
      </c>
      <c r="C201" s="180"/>
      <c r="D201" s="214" t="s">
        <v>718</v>
      </c>
      <c r="E201" s="181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">
      <c r="C202" s="211"/>
      <c r="D202" s="212"/>
      <c r="E202" s="40"/>
      <c r="F202" s="41"/>
      <c r="G202" s="213"/>
      <c r="H202" s="41"/>
    </row>
    <row r="203" spans="2:14" ht="39.950000000000003" customHeight="1" thickTop="1" thickBot="1" x14ac:dyDescent="0.3">
      <c r="B203" s="35">
        <v>15</v>
      </c>
      <c r="C203" s="180"/>
      <c r="D203" s="214" t="s">
        <v>884</v>
      </c>
      <c r="E203" s="181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">
      <c r="C204" s="211"/>
      <c r="D204" s="212"/>
      <c r="E204" s="40"/>
      <c r="F204" s="41"/>
      <c r="G204" s="213"/>
      <c r="H204" s="41"/>
    </row>
    <row r="205" spans="2:14" ht="39.950000000000003" customHeight="1" thickTop="1" thickBot="1" x14ac:dyDescent="0.3">
      <c r="B205" s="35">
        <v>16</v>
      </c>
      <c r="C205" s="180"/>
      <c r="D205" s="214" t="s">
        <v>865</v>
      </c>
      <c r="E205" s="181" t="s">
        <v>740</v>
      </c>
      <c r="F205" s="47" t="s">
        <v>730</v>
      </c>
      <c r="G205" s="52"/>
      <c r="H205" s="58"/>
    </row>
    <row r="206" spans="2:14" ht="30" customHeight="1" thickTop="1" thickBot="1" x14ac:dyDescent="0.3">
      <c r="B206" s="765" t="s">
        <v>741</v>
      </c>
      <c r="C206" s="1016"/>
      <c r="D206" s="1016"/>
      <c r="E206" s="1090"/>
      <c r="F206" s="1090"/>
      <c r="G206" s="1090"/>
      <c r="H206" s="1090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0"/>
      <c r="D207" s="214" t="s">
        <v>742</v>
      </c>
      <c r="E207" s="181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">
      <c r="C208" s="211"/>
      <c r="D208" s="212"/>
      <c r="E208" s="40"/>
      <c r="F208" s="41"/>
      <c r="G208" s="213"/>
      <c r="H208" s="41"/>
    </row>
    <row r="209" spans="2:14" ht="39.950000000000003" customHeight="1" thickTop="1" thickBot="1" x14ac:dyDescent="0.3">
      <c r="B209" s="35">
        <v>2</v>
      </c>
      <c r="C209" s="180"/>
      <c r="D209" s="214" t="s">
        <v>866</v>
      </c>
      <c r="E209" s="181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">
      <c r="B210" s="797" t="s">
        <v>746</v>
      </c>
      <c r="C210" s="945"/>
      <c r="D210" s="945"/>
      <c r="E210" s="946"/>
      <c r="F210" s="946"/>
      <c r="G210" s="946"/>
      <c r="H210" s="946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1017"/>
      <c r="D211" s="122" t="s">
        <v>748</v>
      </c>
      <c r="E211" s="172" t="s">
        <v>754</v>
      </c>
      <c r="F211" s="963" t="s">
        <v>747</v>
      </c>
      <c r="G211" s="32">
        <v>1380</v>
      </c>
      <c r="H211" s="48"/>
    </row>
    <row r="212" spans="2:14" ht="15" customHeight="1" x14ac:dyDescent="0.25">
      <c r="B212" s="35">
        <v>2</v>
      </c>
      <c r="C212" s="1018"/>
      <c r="D212" s="125" t="s">
        <v>749</v>
      </c>
      <c r="E212" s="174" t="s">
        <v>755</v>
      </c>
      <c r="F212" s="964"/>
      <c r="G212" s="50">
        <v>1460</v>
      </c>
      <c r="H212" s="51"/>
    </row>
    <row r="213" spans="2:14" ht="15" customHeight="1" x14ac:dyDescent="0.25">
      <c r="B213" s="35">
        <v>3</v>
      </c>
      <c r="C213" s="1018"/>
      <c r="D213" s="125" t="s">
        <v>750</v>
      </c>
      <c r="E213" s="174" t="s">
        <v>756</v>
      </c>
      <c r="F213" s="964"/>
      <c r="G213" s="50">
        <v>1460</v>
      </c>
      <c r="H213" s="51"/>
      <c r="J213"/>
    </row>
    <row r="214" spans="2:14" ht="15" customHeight="1" x14ac:dyDescent="0.25">
      <c r="B214" s="35">
        <v>4</v>
      </c>
      <c r="C214" s="1018"/>
      <c r="D214" s="125" t="s">
        <v>751</v>
      </c>
      <c r="E214" s="174" t="s">
        <v>757</v>
      </c>
      <c r="F214" s="964"/>
      <c r="G214" s="50">
        <v>1670</v>
      </c>
      <c r="H214" s="51"/>
    </row>
    <row r="215" spans="2:14" ht="15" customHeight="1" x14ac:dyDescent="0.25">
      <c r="B215" s="35">
        <v>5</v>
      </c>
      <c r="C215" s="1018"/>
      <c r="D215" s="125" t="s">
        <v>752</v>
      </c>
      <c r="E215" s="174" t="s">
        <v>758</v>
      </c>
      <c r="F215" s="964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1019"/>
      <c r="D216" s="176" t="s">
        <v>753</v>
      </c>
      <c r="E216" s="177" t="s">
        <v>759</v>
      </c>
      <c r="F216" s="969"/>
      <c r="G216" s="37">
        <v>1460</v>
      </c>
      <c r="H216" s="56"/>
      <c r="L216" s="255"/>
    </row>
    <row r="217" spans="2:14" ht="8.1" customHeight="1" thickTop="1" thickBot="1" x14ac:dyDescent="0.3">
      <c r="C217" s="211"/>
      <c r="D217" s="212"/>
      <c r="E217" s="40"/>
      <c r="F217" s="41"/>
      <c r="G217" s="213"/>
      <c r="H217" s="41"/>
    </row>
    <row r="218" spans="2:14" ht="15" customHeight="1" thickTop="1" x14ac:dyDescent="0.25">
      <c r="B218" s="35">
        <v>7</v>
      </c>
      <c r="C218" s="1017"/>
      <c r="D218" s="122" t="s">
        <v>767</v>
      </c>
      <c r="E218" s="172" t="s">
        <v>760</v>
      </c>
      <c r="F218" s="963" t="s">
        <v>766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1018"/>
      <c r="D219" s="125" t="s">
        <v>768</v>
      </c>
      <c r="E219" s="174" t="s">
        <v>761</v>
      </c>
      <c r="F219" s="964"/>
      <c r="G219" s="50">
        <v>1030</v>
      </c>
      <c r="H219" s="51"/>
      <c r="L219"/>
    </row>
    <row r="220" spans="2:14" ht="15" customHeight="1" x14ac:dyDescent="0.25">
      <c r="B220" s="35">
        <v>9</v>
      </c>
      <c r="C220" s="1018"/>
      <c r="D220" s="125" t="s">
        <v>769</v>
      </c>
      <c r="E220" s="174" t="s">
        <v>762</v>
      </c>
      <c r="F220" s="964"/>
      <c r="G220" s="50">
        <v>1030</v>
      </c>
      <c r="H220" s="51"/>
    </row>
    <row r="221" spans="2:14" ht="15" customHeight="1" x14ac:dyDescent="0.25">
      <c r="B221" s="35">
        <v>10</v>
      </c>
      <c r="C221" s="1018"/>
      <c r="D221" s="125" t="s">
        <v>770</v>
      </c>
      <c r="E221" s="174" t="s">
        <v>763</v>
      </c>
      <c r="F221" s="964"/>
      <c r="G221" s="50">
        <v>1170</v>
      </c>
      <c r="H221" s="51"/>
    </row>
    <row r="222" spans="2:14" ht="15" customHeight="1" x14ac:dyDescent="0.25">
      <c r="B222" s="35">
        <v>11</v>
      </c>
      <c r="C222" s="1018"/>
      <c r="D222" s="125" t="s">
        <v>771</v>
      </c>
      <c r="E222" s="174" t="s">
        <v>764</v>
      </c>
      <c r="F222" s="964"/>
      <c r="G222" s="50">
        <v>1180</v>
      </c>
      <c r="H222" s="51"/>
    </row>
    <row r="223" spans="2:14" ht="15" customHeight="1" thickBot="1" x14ac:dyDescent="0.3">
      <c r="B223" s="35">
        <v>12</v>
      </c>
      <c r="C223" s="1019"/>
      <c r="D223" s="176" t="s">
        <v>772</v>
      </c>
      <c r="E223" s="177" t="s">
        <v>765</v>
      </c>
      <c r="F223" s="969"/>
      <c r="G223" s="37">
        <v>1030</v>
      </c>
      <c r="H223" s="56"/>
    </row>
    <row r="224" spans="2:14" ht="8.1" customHeight="1" thickTop="1" thickBot="1" x14ac:dyDescent="0.3">
      <c r="C224" s="211"/>
      <c r="D224" s="212"/>
      <c r="E224" s="40"/>
      <c r="F224" s="41"/>
      <c r="G224" s="213"/>
      <c r="H224" s="41"/>
    </row>
    <row r="225" spans="2:13" ht="15" customHeight="1" thickTop="1" x14ac:dyDescent="0.25">
      <c r="B225" s="35">
        <v>13</v>
      </c>
      <c r="C225" s="1017"/>
      <c r="D225" s="122" t="s">
        <v>773</v>
      </c>
      <c r="E225" s="172" t="s">
        <v>779</v>
      </c>
      <c r="F225" s="963" t="s">
        <v>766</v>
      </c>
      <c r="G225" s="32">
        <v>1950</v>
      </c>
      <c r="H225" s="48"/>
    </row>
    <row r="226" spans="2:13" ht="15" customHeight="1" x14ac:dyDescent="0.25">
      <c r="B226" s="35">
        <v>14</v>
      </c>
      <c r="C226" s="1018"/>
      <c r="D226" s="125" t="s">
        <v>774</v>
      </c>
      <c r="E226" s="174" t="s">
        <v>780</v>
      </c>
      <c r="F226" s="964"/>
      <c r="G226" s="50">
        <v>2070</v>
      </c>
      <c r="H226" s="51"/>
    </row>
    <row r="227" spans="2:13" ht="15" customHeight="1" x14ac:dyDescent="0.25">
      <c r="B227" s="35">
        <v>15</v>
      </c>
      <c r="C227" s="1018"/>
      <c r="D227" s="125" t="s">
        <v>775</v>
      </c>
      <c r="E227" s="174" t="s">
        <v>781</v>
      </c>
      <c r="F227" s="964"/>
      <c r="G227" s="50">
        <v>2070</v>
      </c>
      <c r="H227" s="51"/>
      <c r="M227"/>
    </row>
    <row r="228" spans="2:13" ht="15" customHeight="1" x14ac:dyDescent="0.25">
      <c r="B228" s="35">
        <v>16</v>
      </c>
      <c r="C228" s="1018"/>
      <c r="D228" s="125" t="s">
        <v>776</v>
      </c>
      <c r="E228" s="174" t="s">
        <v>782</v>
      </c>
      <c r="F228" s="964"/>
      <c r="G228" s="50">
        <v>2370</v>
      </c>
      <c r="H228" s="51"/>
    </row>
    <row r="229" spans="2:13" ht="15" customHeight="1" x14ac:dyDescent="0.25">
      <c r="B229" s="35">
        <v>17</v>
      </c>
      <c r="C229" s="1018"/>
      <c r="D229" s="125" t="s">
        <v>777</v>
      </c>
      <c r="E229" s="174" t="s">
        <v>783</v>
      </c>
      <c r="F229" s="964"/>
      <c r="G229" s="50">
        <v>2390</v>
      </c>
      <c r="H229" s="51"/>
    </row>
    <row r="230" spans="2:13" ht="15" customHeight="1" thickBot="1" x14ac:dyDescent="0.3">
      <c r="B230" s="35">
        <v>18</v>
      </c>
      <c r="C230" s="1019"/>
      <c r="D230" s="176" t="s">
        <v>778</v>
      </c>
      <c r="E230" s="177" t="s">
        <v>784</v>
      </c>
      <c r="F230" s="969"/>
      <c r="G230" s="37">
        <v>2070</v>
      </c>
      <c r="H230" s="56"/>
      <c r="M230"/>
    </row>
    <row r="231" spans="2:13" ht="8.1" customHeight="1" thickTop="1" thickBot="1" x14ac:dyDescent="0.3">
      <c r="C231" s="211"/>
      <c r="D231" s="212"/>
      <c r="E231" s="40"/>
      <c r="F231" s="41"/>
      <c r="G231" s="213"/>
      <c r="H231" s="41"/>
    </row>
    <row r="232" spans="2:13" ht="15" customHeight="1" thickTop="1" x14ac:dyDescent="0.25">
      <c r="B232" s="35">
        <v>19</v>
      </c>
      <c r="C232" s="1017"/>
      <c r="D232" s="122" t="s">
        <v>791</v>
      </c>
      <c r="E232" s="172" t="s">
        <v>785</v>
      </c>
      <c r="F232" s="963" t="s">
        <v>766</v>
      </c>
      <c r="G232" s="32">
        <v>2660</v>
      </c>
      <c r="H232" s="48"/>
    </row>
    <row r="233" spans="2:13" ht="15" customHeight="1" x14ac:dyDescent="0.25">
      <c r="B233" s="35">
        <v>20</v>
      </c>
      <c r="C233" s="1018"/>
      <c r="D233" s="125" t="s">
        <v>792</v>
      </c>
      <c r="E233" s="174" t="s">
        <v>786</v>
      </c>
      <c r="F233" s="964"/>
      <c r="G233" s="50">
        <v>2820</v>
      </c>
      <c r="H233" s="51"/>
    </row>
    <row r="234" spans="2:13" ht="15" customHeight="1" x14ac:dyDescent="0.25">
      <c r="B234" s="35">
        <v>21</v>
      </c>
      <c r="C234" s="1018"/>
      <c r="D234" s="125" t="s">
        <v>793</v>
      </c>
      <c r="E234" s="174" t="s">
        <v>787</v>
      </c>
      <c r="F234" s="964"/>
      <c r="G234" s="50">
        <v>2820</v>
      </c>
      <c r="H234" s="51"/>
    </row>
    <row r="235" spans="2:13" ht="15" customHeight="1" x14ac:dyDescent="0.25">
      <c r="B235" s="35">
        <v>22</v>
      </c>
      <c r="C235" s="1018"/>
      <c r="D235" s="125" t="s">
        <v>794</v>
      </c>
      <c r="E235" s="174" t="s">
        <v>788</v>
      </c>
      <c r="F235" s="964"/>
      <c r="G235" s="50">
        <v>3230</v>
      </c>
      <c r="H235" s="51"/>
    </row>
    <row r="236" spans="2:13" ht="15" customHeight="1" x14ac:dyDescent="0.25">
      <c r="B236" s="35">
        <v>23</v>
      </c>
      <c r="C236" s="1018"/>
      <c r="D236" s="125" t="s">
        <v>795</v>
      </c>
      <c r="E236" s="174" t="s">
        <v>789</v>
      </c>
      <c r="F236" s="964"/>
      <c r="G236" s="50">
        <v>3260</v>
      </c>
      <c r="H236" s="51"/>
    </row>
    <row r="237" spans="2:13" ht="15" customHeight="1" thickBot="1" x14ac:dyDescent="0.3">
      <c r="B237" s="35">
        <v>24</v>
      </c>
      <c r="C237" s="1019"/>
      <c r="D237" s="176" t="s">
        <v>796</v>
      </c>
      <c r="E237" s="177" t="s">
        <v>790</v>
      </c>
      <c r="F237" s="969"/>
      <c r="G237" s="37">
        <v>2820</v>
      </c>
      <c r="H237" s="56"/>
      <c r="M237"/>
    </row>
    <row r="238" spans="2:13" ht="8.1" customHeight="1" thickTop="1" thickBot="1" x14ac:dyDescent="0.3">
      <c r="C238" s="211"/>
      <c r="D238" s="212"/>
      <c r="E238" s="40"/>
      <c r="F238" s="41"/>
      <c r="G238" s="213"/>
      <c r="H238" s="41"/>
    </row>
    <row r="239" spans="2:13" ht="15" customHeight="1" thickTop="1" x14ac:dyDescent="0.25">
      <c r="B239" s="35">
        <v>25</v>
      </c>
      <c r="C239" s="1017"/>
      <c r="D239" s="122" t="s">
        <v>802</v>
      </c>
      <c r="E239" s="172" t="s">
        <v>1035</v>
      </c>
      <c r="F239" s="963" t="s">
        <v>766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1018"/>
      <c r="D240" s="125" t="s">
        <v>801</v>
      </c>
      <c r="E240" s="174" t="s">
        <v>1036</v>
      </c>
      <c r="F240" s="964"/>
      <c r="G240" s="50">
        <v>1170</v>
      </c>
      <c r="H240" s="51"/>
    </row>
    <row r="241" spans="2:14" ht="15" customHeight="1" x14ac:dyDescent="0.25">
      <c r="B241" s="35">
        <v>27</v>
      </c>
      <c r="C241" s="1018"/>
      <c r="D241" s="125" t="s">
        <v>800</v>
      </c>
      <c r="E241" s="174" t="s">
        <v>1037</v>
      </c>
      <c r="F241" s="964"/>
      <c r="G241" s="50">
        <v>1170</v>
      </c>
      <c r="H241" s="51"/>
    </row>
    <row r="242" spans="2:14" ht="15" customHeight="1" x14ac:dyDescent="0.25">
      <c r="B242" s="35">
        <v>28</v>
      </c>
      <c r="C242" s="1018"/>
      <c r="D242" s="125" t="s">
        <v>799</v>
      </c>
      <c r="E242" s="174" t="s">
        <v>1038</v>
      </c>
      <c r="F242" s="964"/>
      <c r="G242" s="50">
        <v>1340</v>
      </c>
      <c r="H242" s="51"/>
    </row>
    <row r="243" spans="2:14" ht="15" customHeight="1" x14ac:dyDescent="0.25">
      <c r="B243" s="35">
        <v>29</v>
      </c>
      <c r="C243" s="1018"/>
      <c r="D243" s="125" t="s">
        <v>798</v>
      </c>
      <c r="E243" s="174" t="s">
        <v>1039</v>
      </c>
      <c r="F243" s="964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1019"/>
      <c r="D244" s="176" t="s">
        <v>797</v>
      </c>
      <c r="E244" s="177" t="s">
        <v>1040</v>
      </c>
      <c r="F244" s="969"/>
      <c r="G244" s="37">
        <v>1170</v>
      </c>
      <c r="H244" s="56"/>
    </row>
    <row r="245" spans="2:14" ht="8.1" customHeight="1" thickTop="1" thickBot="1" x14ac:dyDescent="0.3">
      <c r="C245" s="211"/>
      <c r="D245" s="212"/>
      <c r="E245" s="40"/>
      <c r="F245" s="41"/>
      <c r="G245" s="213"/>
      <c r="H245" s="41"/>
    </row>
    <row r="246" spans="2:14" ht="15" customHeight="1" thickTop="1" x14ac:dyDescent="0.25">
      <c r="B246" s="35">
        <v>31</v>
      </c>
      <c r="C246" s="1017"/>
      <c r="D246" s="122" t="s">
        <v>803</v>
      </c>
      <c r="E246" s="172" t="s">
        <v>809</v>
      </c>
      <c r="F246" s="963" t="s">
        <v>815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1018"/>
      <c r="D247" s="125" t="s">
        <v>804</v>
      </c>
      <c r="E247" s="174" t="s">
        <v>810</v>
      </c>
      <c r="F247" s="964"/>
      <c r="G247" s="50">
        <v>720</v>
      </c>
      <c r="H247" s="51"/>
    </row>
    <row r="248" spans="2:14" ht="15" customHeight="1" x14ac:dyDescent="0.25">
      <c r="B248" s="35">
        <v>33</v>
      </c>
      <c r="C248" s="1018"/>
      <c r="D248" s="125" t="s">
        <v>805</v>
      </c>
      <c r="E248" s="174" t="s">
        <v>811</v>
      </c>
      <c r="F248" s="964"/>
      <c r="G248" s="50">
        <v>720</v>
      </c>
      <c r="H248" s="51"/>
      <c r="L248"/>
    </row>
    <row r="249" spans="2:14" ht="15" customHeight="1" x14ac:dyDescent="0.25">
      <c r="B249" s="35">
        <v>34</v>
      </c>
      <c r="C249" s="1018"/>
      <c r="D249" s="125" t="s">
        <v>806</v>
      </c>
      <c r="E249" s="174" t="s">
        <v>812</v>
      </c>
      <c r="F249" s="964"/>
      <c r="G249" s="50">
        <v>720</v>
      </c>
      <c r="H249" s="51"/>
    </row>
    <row r="250" spans="2:14" ht="15" customHeight="1" x14ac:dyDescent="0.25">
      <c r="B250" s="35">
        <v>35</v>
      </c>
      <c r="C250" s="1018"/>
      <c r="D250" s="125" t="s">
        <v>807</v>
      </c>
      <c r="E250" s="174" t="s">
        <v>813</v>
      </c>
      <c r="F250" s="964"/>
      <c r="G250" s="50">
        <v>710</v>
      </c>
      <c r="H250" s="51"/>
    </row>
    <row r="251" spans="2:14" ht="15" customHeight="1" thickBot="1" x14ac:dyDescent="0.3">
      <c r="B251" s="35">
        <v>36</v>
      </c>
      <c r="C251" s="1019"/>
      <c r="D251" s="176" t="s">
        <v>808</v>
      </c>
      <c r="E251" s="177" t="s">
        <v>814</v>
      </c>
      <c r="F251" s="969"/>
      <c r="G251" s="37">
        <v>720</v>
      </c>
      <c r="H251" s="56"/>
      <c r="N251"/>
    </row>
    <row r="252" spans="2:14" ht="8.1" customHeight="1" thickTop="1" thickBot="1" x14ac:dyDescent="0.3">
      <c r="C252" s="211"/>
      <c r="D252" s="212"/>
      <c r="E252" s="40"/>
      <c r="F252" s="41"/>
      <c r="G252" s="213"/>
      <c r="H252" s="41"/>
    </row>
    <row r="253" spans="2:14" ht="39.950000000000003" customHeight="1" thickTop="1" thickBot="1" x14ac:dyDescent="0.3">
      <c r="B253" s="35">
        <v>37</v>
      </c>
      <c r="C253" s="215"/>
      <c r="D253" s="216" t="s">
        <v>817</v>
      </c>
      <c r="E253" s="169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">
      <c r="C254" s="211"/>
      <c r="D254" s="212"/>
      <c r="E254" s="40"/>
      <c r="F254" s="41"/>
      <c r="G254" s="213"/>
      <c r="H254" s="41"/>
    </row>
    <row r="255" spans="2:14" ht="39.950000000000003" customHeight="1" thickTop="1" thickBot="1" x14ac:dyDescent="0.3">
      <c r="B255" s="35">
        <v>38</v>
      </c>
      <c r="C255" s="215"/>
      <c r="D255" s="216"/>
      <c r="E255" s="169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">
      <c r="C256" s="211"/>
      <c r="D256" s="212"/>
      <c r="E256" s="40"/>
      <c r="F256" s="41"/>
      <c r="G256" s="213"/>
      <c r="H256" s="41"/>
    </row>
    <row r="257" spans="2:13" ht="39.950000000000003" customHeight="1" thickTop="1" thickBot="1" x14ac:dyDescent="0.3">
      <c r="B257" s="35">
        <v>39</v>
      </c>
      <c r="C257" s="215"/>
      <c r="D257" s="216"/>
      <c r="E257" s="169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">
      <c r="C258" s="211"/>
      <c r="D258" s="212"/>
      <c r="E258" s="40"/>
      <c r="F258" s="41"/>
      <c r="G258" s="213"/>
      <c r="H258" s="41"/>
    </row>
    <row r="259" spans="2:13" ht="39.950000000000003" customHeight="1" thickTop="1" thickBot="1" x14ac:dyDescent="0.3">
      <c r="B259" s="35">
        <v>40</v>
      </c>
      <c r="C259" s="215"/>
      <c r="D259" s="216"/>
      <c r="E259" s="169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">
      <c r="C260" s="211"/>
      <c r="D260" s="212"/>
      <c r="E260" s="40"/>
      <c r="F260" s="41"/>
      <c r="G260" s="213"/>
      <c r="H260" s="41"/>
    </row>
    <row r="261" spans="2:13" ht="39.950000000000003" customHeight="1" thickTop="1" thickBot="1" x14ac:dyDescent="0.3">
      <c r="B261" s="35">
        <v>41</v>
      </c>
      <c r="C261" s="215"/>
      <c r="D261" s="216"/>
      <c r="E261" s="169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">
      <c r="C262" s="211"/>
      <c r="D262" s="212"/>
      <c r="E262" s="40"/>
      <c r="F262" s="41"/>
      <c r="G262" s="213"/>
      <c r="H262" s="41"/>
    </row>
    <row r="263" spans="2:13" ht="39.950000000000003" customHeight="1" thickTop="1" thickBot="1" x14ac:dyDescent="0.3">
      <c r="B263" s="35">
        <v>42</v>
      </c>
      <c r="C263" s="215"/>
      <c r="D263" s="216"/>
      <c r="E263" s="169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">
      <c r="C264" s="211"/>
      <c r="D264" s="212"/>
      <c r="E264" s="40"/>
      <c r="F264" s="41"/>
      <c r="G264" s="213"/>
      <c r="H264" s="41"/>
    </row>
    <row r="265" spans="2:13" ht="15" customHeight="1" thickTop="1" x14ac:dyDescent="0.25">
      <c r="B265" s="35">
        <v>43</v>
      </c>
      <c r="C265" s="1018"/>
      <c r="D265" s="182"/>
      <c r="E265" s="183" t="s">
        <v>825</v>
      </c>
      <c r="F265" s="964" t="s">
        <v>824</v>
      </c>
      <c r="G265" s="769">
        <v>25</v>
      </c>
      <c r="H265" s="179"/>
      <c r="L265"/>
    </row>
    <row r="266" spans="2:13" ht="15" customHeight="1" x14ac:dyDescent="0.25">
      <c r="B266" s="35">
        <v>44</v>
      </c>
      <c r="C266" s="1018"/>
      <c r="D266" s="125"/>
      <c r="E266" s="174" t="s">
        <v>827</v>
      </c>
      <c r="F266" s="964"/>
      <c r="G266" s="770"/>
      <c r="H266" s="51"/>
    </row>
    <row r="267" spans="2:13" ht="15" customHeight="1" x14ac:dyDescent="0.25">
      <c r="B267" s="35">
        <v>45</v>
      </c>
      <c r="C267" s="1018"/>
      <c r="D267" s="125"/>
      <c r="E267" s="174" t="s">
        <v>826</v>
      </c>
      <c r="F267" s="964"/>
      <c r="G267" s="770"/>
      <c r="H267" s="51"/>
    </row>
    <row r="268" spans="2:13" ht="15" customHeight="1" x14ac:dyDescent="0.25">
      <c r="B268" s="35">
        <v>46</v>
      </c>
      <c r="C268" s="1018"/>
      <c r="D268" s="125"/>
      <c r="E268" s="174" t="s">
        <v>828</v>
      </c>
      <c r="F268" s="964"/>
      <c r="G268" s="770"/>
      <c r="H268" s="51"/>
    </row>
    <row r="269" spans="2:13" ht="15" customHeight="1" x14ac:dyDescent="0.25">
      <c r="B269" s="35">
        <v>47</v>
      </c>
      <c r="C269" s="1018"/>
      <c r="D269" s="125"/>
      <c r="E269" s="174" t="s">
        <v>829</v>
      </c>
      <c r="F269" s="964"/>
      <c r="G269" s="770"/>
      <c r="H269" s="51"/>
    </row>
    <row r="270" spans="2:13" ht="15" customHeight="1" thickBot="1" x14ac:dyDescent="0.3">
      <c r="B270" s="35">
        <v>48</v>
      </c>
      <c r="C270" s="1019"/>
      <c r="D270" s="176"/>
      <c r="E270" s="177" t="s">
        <v>830</v>
      </c>
      <c r="F270" s="969"/>
      <c r="G270" s="771"/>
      <c r="H270" s="56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803" t="s">
        <v>36</v>
      </c>
      <c r="C11" s="801" t="s">
        <v>35</v>
      </c>
      <c r="D11" s="801" t="s">
        <v>42</v>
      </c>
      <c r="E11" s="1092" t="s">
        <v>1</v>
      </c>
      <c r="G11" s="804" t="s">
        <v>859</v>
      </c>
      <c r="H11" s="805"/>
      <c r="I11" s="805"/>
      <c r="J11" s="805"/>
      <c r="K11" s="806"/>
      <c r="L11" s="222"/>
      <c r="M11" s="805" t="s">
        <v>859</v>
      </c>
      <c r="N11" s="805"/>
      <c r="O11" s="805"/>
      <c r="P11" s="805"/>
      <c r="Q11" s="4"/>
      <c r="R11" s="805" t="s">
        <v>859</v>
      </c>
      <c r="S11" s="805"/>
      <c r="T11" s="805"/>
      <c r="U11" s="805"/>
      <c r="V11" s="805"/>
    </row>
    <row r="12" spans="2:22" ht="20.100000000000001" customHeight="1" x14ac:dyDescent="0.25">
      <c r="B12" s="803"/>
      <c r="C12" s="801"/>
      <c r="D12" s="801"/>
      <c r="E12" s="1092"/>
      <c r="F12" s="184"/>
      <c r="G12" s="804" t="s">
        <v>839</v>
      </c>
      <c r="H12" s="805"/>
      <c r="I12" s="805"/>
      <c r="J12" s="805"/>
      <c r="K12" s="806"/>
      <c r="L12" s="202"/>
      <c r="M12" s="805" t="s">
        <v>840</v>
      </c>
      <c r="N12" s="805"/>
      <c r="O12" s="805"/>
      <c r="P12" s="806"/>
      <c r="Q12" s="202"/>
      <c r="R12" s="805" t="s">
        <v>841</v>
      </c>
      <c r="S12" s="805"/>
      <c r="T12" s="805"/>
      <c r="U12" s="805"/>
      <c r="V12" s="805"/>
    </row>
    <row r="13" spans="2:22" ht="20.100000000000001" customHeight="1" x14ac:dyDescent="0.25">
      <c r="B13" s="803"/>
      <c r="C13" s="801"/>
      <c r="D13" s="801"/>
      <c r="E13" s="1092"/>
      <c r="F13" s="223"/>
      <c r="G13" s="60" t="s">
        <v>835</v>
      </c>
      <c r="H13" s="224" t="s">
        <v>41</v>
      </c>
      <c r="I13" s="224" t="s">
        <v>836</v>
      </c>
      <c r="J13" s="60" t="s">
        <v>837</v>
      </c>
      <c r="K13" s="225" t="s">
        <v>838</v>
      </c>
      <c r="L13" s="202"/>
      <c r="M13" s="168" t="s">
        <v>835</v>
      </c>
      <c r="N13" s="224" t="s">
        <v>41</v>
      </c>
      <c r="O13" s="60" t="s">
        <v>836</v>
      </c>
      <c r="P13" s="59" t="s">
        <v>837</v>
      </c>
      <c r="Q13" s="226"/>
      <c r="R13" s="168" t="s">
        <v>835</v>
      </c>
      <c r="S13" s="224" t="s">
        <v>41</v>
      </c>
      <c r="T13" s="224" t="s">
        <v>836</v>
      </c>
      <c r="U13" s="224" t="s">
        <v>837</v>
      </c>
      <c r="V13" s="224" t="s">
        <v>838</v>
      </c>
    </row>
    <row r="14" spans="2:22" ht="30" customHeight="1" thickBot="1" x14ac:dyDescent="0.3">
      <c r="B14" s="797" t="s">
        <v>842</v>
      </c>
      <c r="C14" s="945"/>
      <c r="D14" s="945"/>
      <c r="E14" s="945"/>
      <c r="F14" s="945"/>
      <c r="G14" s="945"/>
      <c r="H14" s="945"/>
      <c r="I14" s="945"/>
      <c r="J14" s="945"/>
      <c r="K14" s="945"/>
      <c r="L14" s="945"/>
      <c r="M14" s="945"/>
      <c r="N14" s="945"/>
      <c r="O14" s="945"/>
      <c r="P14" s="945"/>
      <c r="Q14" s="945"/>
      <c r="R14" s="945"/>
      <c r="S14" s="945"/>
      <c r="T14" s="945"/>
      <c r="U14" s="945"/>
      <c r="V14" s="945"/>
    </row>
    <row r="15" spans="2:22" ht="20.100000000000001" customHeight="1" thickTop="1" x14ac:dyDescent="0.25">
      <c r="B15" s="30">
        <v>1</v>
      </c>
      <c r="C15" s="101"/>
      <c r="D15" s="102" t="s">
        <v>53</v>
      </c>
      <c r="E15" s="103" t="s">
        <v>54</v>
      </c>
      <c r="F15" s="817"/>
      <c r="G15" s="185"/>
      <c r="H15" s="131"/>
      <c r="I15" s="131"/>
      <c r="J15" s="227"/>
      <c r="K15" s="132"/>
      <c r="L15" s="817"/>
      <c r="M15" s="185"/>
      <c r="N15" s="131"/>
      <c r="O15" s="131"/>
      <c r="P15" s="132"/>
      <c r="Q15" s="817"/>
      <c r="R15" s="185"/>
      <c r="S15" s="131"/>
      <c r="T15" s="131"/>
      <c r="U15" s="227"/>
      <c r="V15" s="132"/>
    </row>
    <row r="16" spans="2:22" ht="20.100000000000001" customHeight="1" thickBot="1" x14ac:dyDescent="0.3">
      <c r="B16" s="35">
        <v>2</v>
      </c>
      <c r="C16" s="186"/>
      <c r="D16" s="187" t="s">
        <v>53</v>
      </c>
      <c r="E16" s="188" t="s">
        <v>54</v>
      </c>
      <c r="F16" s="817"/>
      <c r="G16" s="189"/>
      <c r="H16" s="190"/>
      <c r="I16" s="190"/>
      <c r="J16" s="228"/>
      <c r="K16" s="191"/>
      <c r="L16" s="817"/>
      <c r="M16" s="189"/>
      <c r="N16" s="190"/>
      <c r="O16" s="190"/>
      <c r="P16" s="191"/>
      <c r="Q16" s="817"/>
      <c r="R16" s="189"/>
      <c r="S16" s="190"/>
      <c r="T16" s="190"/>
      <c r="U16" s="228"/>
      <c r="V16" s="191"/>
    </row>
    <row r="17" spans="2:22" ht="30" customHeight="1" thickTop="1" thickBot="1" x14ac:dyDescent="0.3">
      <c r="B17" s="797" t="s">
        <v>843</v>
      </c>
      <c r="C17" s="945"/>
      <c r="D17" s="945"/>
      <c r="E17" s="945"/>
      <c r="F17" s="945"/>
      <c r="G17" s="945"/>
      <c r="H17" s="945"/>
      <c r="I17" s="945"/>
      <c r="J17" s="945"/>
      <c r="K17" s="945"/>
      <c r="L17" s="945"/>
      <c r="M17" s="945"/>
      <c r="N17" s="945"/>
      <c r="O17" s="945"/>
      <c r="P17" s="945"/>
      <c r="Q17" s="945"/>
      <c r="R17" s="945"/>
      <c r="S17" s="945"/>
      <c r="T17" s="945"/>
      <c r="U17" s="945"/>
      <c r="V17" s="945"/>
    </row>
    <row r="18" spans="2:22" ht="20.100000000000001" customHeight="1" thickTop="1" x14ac:dyDescent="0.25">
      <c r="B18" s="30">
        <v>1</v>
      </c>
      <c r="C18" s="101"/>
      <c r="D18" s="118" t="s">
        <v>55</v>
      </c>
      <c r="E18" s="103" t="s">
        <v>57</v>
      </c>
      <c r="F18" s="918"/>
      <c r="G18" s="185"/>
      <c r="H18" s="131"/>
      <c r="I18" s="131"/>
      <c r="J18" s="131"/>
      <c r="K18" s="229"/>
      <c r="L18" s="918"/>
      <c r="M18" s="185"/>
      <c r="N18" s="131"/>
      <c r="O18" s="131"/>
      <c r="P18" s="132"/>
      <c r="Q18" s="918"/>
      <c r="R18" s="185"/>
      <c r="S18" s="131"/>
      <c r="T18" s="131"/>
      <c r="U18" s="131"/>
      <c r="V18" s="132"/>
    </row>
    <row r="19" spans="2:22" ht="20.100000000000001" customHeight="1" x14ac:dyDescent="0.25">
      <c r="B19" s="35">
        <v>2</v>
      </c>
      <c r="C19" s="104"/>
      <c r="D19" s="105" t="s">
        <v>55</v>
      </c>
      <c r="E19" s="106" t="s">
        <v>57</v>
      </c>
      <c r="F19" s="1014"/>
      <c r="G19" s="192"/>
      <c r="H19" s="193"/>
      <c r="I19" s="193"/>
      <c r="J19" s="193"/>
      <c r="K19" s="230"/>
      <c r="L19" s="1014"/>
      <c r="M19" s="192"/>
      <c r="N19" s="193"/>
      <c r="O19" s="193"/>
      <c r="P19" s="194"/>
      <c r="Q19" s="1014"/>
      <c r="R19" s="192"/>
      <c r="S19" s="193"/>
      <c r="T19" s="193"/>
      <c r="U19" s="193"/>
      <c r="V19" s="194"/>
    </row>
    <row r="20" spans="2:22" ht="20.100000000000001" customHeight="1" thickBot="1" x14ac:dyDescent="0.3">
      <c r="B20" s="35">
        <v>3</v>
      </c>
      <c r="C20" s="186"/>
      <c r="D20" s="187" t="s">
        <v>55</v>
      </c>
      <c r="E20" s="188" t="s">
        <v>57</v>
      </c>
      <c r="F20" s="1015"/>
      <c r="G20" s="189"/>
      <c r="H20" s="190"/>
      <c r="I20" s="190"/>
      <c r="J20" s="190"/>
      <c r="K20" s="231"/>
      <c r="L20" s="1015"/>
      <c r="M20" s="189"/>
      <c r="N20" s="190"/>
      <c r="O20" s="190"/>
      <c r="P20" s="191"/>
      <c r="Q20" s="1015"/>
      <c r="R20" s="189"/>
      <c r="S20" s="190"/>
      <c r="T20" s="190"/>
      <c r="U20" s="190"/>
      <c r="V20" s="191"/>
    </row>
    <row r="21" spans="2:22" ht="30" customHeight="1" thickTop="1" thickBot="1" x14ac:dyDescent="0.3">
      <c r="B21" s="797" t="s">
        <v>844</v>
      </c>
      <c r="C21" s="945"/>
      <c r="D21" s="945"/>
      <c r="E21" s="945"/>
      <c r="F21" s="945"/>
      <c r="G21" s="945"/>
      <c r="H21" s="945"/>
      <c r="I21" s="945"/>
      <c r="J21" s="945"/>
      <c r="K21" s="945"/>
      <c r="L21" s="945"/>
      <c r="M21" s="945"/>
      <c r="N21" s="945"/>
      <c r="O21" s="945"/>
      <c r="P21" s="945"/>
      <c r="Q21" s="945"/>
      <c r="R21" s="945"/>
      <c r="S21" s="945"/>
      <c r="T21" s="945"/>
      <c r="U21" s="945"/>
      <c r="V21" s="945"/>
    </row>
    <row r="22" spans="2:22" ht="20.100000000000001" customHeight="1" thickTop="1" x14ac:dyDescent="0.25">
      <c r="B22" s="30">
        <v>1</v>
      </c>
      <c r="C22" s="101"/>
      <c r="D22" s="122" t="s">
        <v>60</v>
      </c>
      <c r="E22" s="123" t="s">
        <v>70</v>
      </c>
      <c r="F22" s="124"/>
      <c r="G22" s="185"/>
      <c r="H22" s="131"/>
      <c r="I22" s="131"/>
      <c r="J22" s="131"/>
      <c r="K22" s="229"/>
      <c r="L22" s="98"/>
      <c r="M22" s="232"/>
      <c r="N22" s="53"/>
      <c r="O22" s="53"/>
      <c r="P22" s="233"/>
      <c r="Q22" s="98"/>
      <c r="R22" s="232"/>
      <c r="S22" s="53"/>
      <c r="T22" s="53"/>
      <c r="U22" s="53"/>
      <c r="V22" s="233"/>
    </row>
    <row r="23" spans="2:22" ht="20.100000000000001" customHeight="1" x14ac:dyDescent="0.25">
      <c r="B23" s="35">
        <v>2</v>
      </c>
      <c r="C23" s="104"/>
      <c r="D23" s="125" t="s">
        <v>61</v>
      </c>
      <c r="E23" s="126" t="s">
        <v>71</v>
      </c>
      <c r="F23" s="124"/>
      <c r="G23" s="192"/>
      <c r="H23" s="193"/>
      <c r="I23" s="193"/>
      <c r="J23" s="193"/>
      <c r="K23" s="230"/>
      <c r="L23" s="98"/>
      <c r="M23" s="234"/>
      <c r="N23" s="151"/>
      <c r="O23" s="151"/>
      <c r="P23" s="235"/>
      <c r="Q23" s="98"/>
      <c r="R23" s="234"/>
      <c r="S23" s="151"/>
      <c r="T23" s="151"/>
      <c r="U23" s="151"/>
      <c r="V23" s="235"/>
    </row>
    <row r="24" spans="2:22" ht="20.100000000000001" customHeight="1" x14ac:dyDescent="0.25">
      <c r="B24" s="35">
        <v>3</v>
      </c>
      <c r="C24" s="104"/>
      <c r="D24" s="125" t="s">
        <v>62</v>
      </c>
      <c r="E24" s="126" t="s">
        <v>72</v>
      </c>
      <c r="F24" s="124"/>
      <c r="G24" s="192"/>
      <c r="H24" s="193"/>
      <c r="I24" s="193"/>
      <c r="J24" s="193"/>
      <c r="K24" s="230"/>
      <c r="L24" s="98"/>
      <c r="M24" s="234"/>
      <c r="N24" s="151"/>
      <c r="O24" s="151"/>
      <c r="P24" s="235"/>
      <c r="Q24" s="98"/>
      <c r="R24" s="234"/>
      <c r="S24" s="151"/>
      <c r="T24" s="151"/>
      <c r="U24" s="151"/>
      <c r="V24" s="235"/>
    </row>
    <row r="25" spans="2:22" ht="20.100000000000001" customHeight="1" x14ac:dyDescent="0.25">
      <c r="B25" s="35">
        <v>4</v>
      </c>
      <c r="C25" s="104"/>
      <c r="D25" s="125" t="s">
        <v>63</v>
      </c>
      <c r="E25" s="126" t="s">
        <v>73</v>
      </c>
      <c r="F25" s="124"/>
      <c r="G25" s="192"/>
      <c r="H25" s="193"/>
      <c r="I25" s="193"/>
      <c r="J25" s="193"/>
      <c r="K25" s="230"/>
      <c r="L25" s="98"/>
      <c r="M25" s="234"/>
      <c r="N25" s="151"/>
      <c r="O25" s="151"/>
      <c r="P25" s="235"/>
      <c r="Q25" s="98"/>
      <c r="R25" s="234"/>
      <c r="S25" s="151"/>
      <c r="T25" s="151"/>
      <c r="U25" s="151"/>
      <c r="V25" s="235"/>
    </row>
    <row r="26" spans="2:22" ht="20.100000000000001" customHeight="1" x14ac:dyDescent="0.25">
      <c r="B26" s="35">
        <v>5</v>
      </c>
      <c r="C26" s="104"/>
      <c r="D26" s="125" t="s">
        <v>64</v>
      </c>
      <c r="E26" s="106" t="s">
        <v>74</v>
      </c>
      <c r="F26" s="124"/>
      <c r="G26" s="192"/>
      <c r="H26" s="193"/>
      <c r="I26" s="193"/>
      <c r="J26" s="193"/>
      <c r="K26" s="230"/>
      <c r="L26" s="98"/>
      <c r="M26" s="234"/>
      <c r="N26" s="151"/>
      <c r="O26" s="151"/>
      <c r="P26" s="235"/>
      <c r="Q26" s="98"/>
      <c r="R26" s="234"/>
      <c r="S26" s="151"/>
      <c r="T26" s="151"/>
      <c r="U26" s="151"/>
      <c r="V26" s="235"/>
    </row>
    <row r="27" spans="2:22" ht="20.100000000000001" customHeight="1" x14ac:dyDescent="0.25">
      <c r="B27" s="35">
        <v>7</v>
      </c>
      <c r="C27" s="104"/>
      <c r="D27" s="125" t="s">
        <v>65</v>
      </c>
      <c r="E27" s="127" t="s">
        <v>75</v>
      </c>
      <c r="F27" s="124"/>
      <c r="G27" s="192"/>
      <c r="H27" s="193"/>
      <c r="I27" s="193"/>
      <c r="J27" s="193"/>
      <c r="K27" s="230"/>
      <c r="L27" s="98"/>
      <c r="M27" s="234"/>
      <c r="N27" s="151"/>
      <c r="O27" s="151"/>
      <c r="P27" s="235"/>
      <c r="Q27" s="98"/>
      <c r="R27" s="234"/>
      <c r="S27" s="151"/>
      <c r="T27" s="151"/>
      <c r="U27" s="151"/>
      <c r="V27" s="235"/>
    </row>
    <row r="28" spans="2:22" ht="20.100000000000001" customHeight="1" x14ac:dyDescent="0.25">
      <c r="B28" s="35">
        <v>8</v>
      </c>
      <c r="C28" s="104"/>
      <c r="D28" s="125" t="s">
        <v>66</v>
      </c>
      <c r="E28" s="128" t="s">
        <v>76</v>
      </c>
      <c r="F28" s="124"/>
      <c r="G28" s="192"/>
      <c r="H28" s="193"/>
      <c r="I28" s="193"/>
      <c r="J28" s="193"/>
      <c r="K28" s="230"/>
      <c r="L28" s="98"/>
      <c r="M28" s="234"/>
      <c r="N28" s="151"/>
      <c r="O28" s="151"/>
      <c r="P28" s="235"/>
      <c r="Q28" s="98"/>
      <c r="R28" s="234"/>
      <c r="S28" s="151"/>
      <c r="T28" s="151"/>
      <c r="U28" s="151"/>
      <c r="V28" s="235"/>
    </row>
    <row r="29" spans="2:22" ht="20.100000000000001" customHeight="1" x14ac:dyDescent="0.25">
      <c r="B29" s="35">
        <v>9</v>
      </c>
      <c r="C29" s="104"/>
      <c r="D29" s="125" t="s">
        <v>67</v>
      </c>
      <c r="E29" s="129" t="s">
        <v>77</v>
      </c>
      <c r="F29" s="124"/>
      <c r="G29" s="192"/>
      <c r="H29" s="193"/>
      <c r="I29" s="193"/>
      <c r="J29" s="193"/>
      <c r="K29" s="230"/>
      <c r="L29" s="98"/>
      <c r="M29" s="234"/>
      <c r="N29" s="151"/>
      <c r="O29" s="151"/>
      <c r="P29" s="235"/>
      <c r="Q29" s="98"/>
      <c r="R29" s="234"/>
      <c r="S29" s="151"/>
      <c r="T29" s="151"/>
      <c r="U29" s="151"/>
      <c r="V29" s="235"/>
    </row>
    <row r="30" spans="2:22" ht="20.100000000000001" customHeight="1" x14ac:dyDescent="0.25">
      <c r="B30" s="35">
        <v>10</v>
      </c>
      <c r="C30" s="104"/>
      <c r="D30" s="125" t="s">
        <v>69</v>
      </c>
      <c r="E30" s="126" t="s">
        <v>78</v>
      </c>
      <c r="F30" s="124"/>
      <c r="G30" s="192"/>
      <c r="H30" s="193"/>
      <c r="I30" s="193"/>
      <c r="J30" s="193"/>
      <c r="K30" s="230"/>
      <c r="L30" s="98"/>
      <c r="M30" s="234"/>
      <c r="N30" s="151"/>
      <c r="O30" s="151"/>
      <c r="P30" s="235"/>
      <c r="Q30" s="98"/>
      <c r="R30" s="234"/>
      <c r="S30" s="151"/>
      <c r="T30" s="151"/>
      <c r="U30" s="151"/>
      <c r="V30" s="235"/>
    </row>
    <row r="31" spans="2:22" ht="20.100000000000001" customHeight="1" x14ac:dyDescent="0.25">
      <c r="B31" s="35">
        <v>11</v>
      </c>
      <c r="C31" s="104"/>
      <c r="D31" s="125" t="s">
        <v>68</v>
      </c>
      <c r="E31" s="126" t="s">
        <v>79</v>
      </c>
      <c r="F31" s="124"/>
      <c r="G31" s="192"/>
      <c r="H31" s="193"/>
      <c r="I31" s="193"/>
      <c r="J31" s="193"/>
      <c r="K31" s="230"/>
      <c r="L31" s="98"/>
      <c r="M31" s="234"/>
      <c r="N31" s="151"/>
      <c r="O31" s="151"/>
      <c r="P31" s="235"/>
      <c r="Q31" s="98"/>
      <c r="R31" s="234"/>
      <c r="S31" s="151"/>
      <c r="T31" s="151"/>
      <c r="U31" s="151"/>
      <c r="V31" s="235"/>
    </row>
    <row r="32" spans="2:22" ht="20.100000000000001" customHeight="1" thickBot="1" x14ac:dyDescent="0.3">
      <c r="B32" s="35">
        <v>13</v>
      </c>
      <c r="C32" s="186"/>
      <c r="D32" s="176" t="s">
        <v>81</v>
      </c>
      <c r="E32" s="188" t="s">
        <v>868</v>
      </c>
      <c r="F32" s="124"/>
      <c r="G32" s="189"/>
      <c r="H32" s="190"/>
      <c r="I32" s="190"/>
      <c r="J32" s="190"/>
      <c r="K32" s="231"/>
      <c r="L32" s="98"/>
      <c r="M32" s="236"/>
      <c r="N32" s="237"/>
      <c r="O32" s="237"/>
      <c r="P32" s="238"/>
      <c r="Q32" s="98"/>
      <c r="R32" s="236"/>
      <c r="S32" s="237"/>
      <c r="T32" s="237"/>
      <c r="U32" s="237"/>
      <c r="V32" s="238"/>
    </row>
    <row r="33" spans="2:22" ht="30" customHeight="1" thickTop="1" thickBot="1" x14ac:dyDescent="0.3">
      <c r="B33" s="797" t="s">
        <v>845</v>
      </c>
      <c r="C33" s="945"/>
      <c r="D33" s="945"/>
      <c r="E33" s="945"/>
      <c r="F33" s="945"/>
      <c r="G33" s="945"/>
      <c r="H33" s="945"/>
      <c r="I33" s="945"/>
      <c r="J33" s="945"/>
      <c r="K33" s="945"/>
      <c r="L33" s="945"/>
      <c r="M33" s="945"/>
      <c r="N33" s="945"/>
      <c r="O33" s="945"/>
      <c r="P33" s="945"/>
      <c r="Q33" s="945"/>
      <c r="R33" s="945"/>
      <c r="S33" s="945"/>
      <c r="T33" s="945"/>
      <c r="U33" s="945"/>
      <c r="V33" s="945"/>
    </row>
    <row r="34" spans="2:22" ht="20.100000000000001" customHeight="1" thickTop="1" x14ac:dyDescent="0.25">
      <c r="B34" s="30">
        <v>1</v>
      </c>
      <c r="C34" s="101"/>
      <c r="D34" s="133" t="s">
        <v>83</v>
      </c>
      <c r="E34" s="135" t="s">
        <v>92</v>
      </c>
      <c r="F34" s="124"/>
      <c r="G34" s="185"/>
      <c r="H34" s="131"/>
      <c r="I34" s="131"/>
      <c r="J34" s="131"/>
      <c r="K34" s="239"/>
      <c r="L34" s="98"/>
      <c r="M34" s="232"/>
      <c r="N34" s="53"/>
      <c r="O34" s="53"/>
      <c r="P34" s="233"/>
      <c r="Q34" s="98"/>
      <c r="R34" s="232"/>
      <c r="S34" s="53"/>
      <c r="T34" s="53"/>
      <c r="U34" s="53"/>
      <c r="V34" s="233"/>
    </row>
    <row r="35" spans="2:22" ht="20.100000000000001" customHeight="1" x14ac:dyDescent="0.25">
      <c r="B35" s="35">
        <v>2</v>
      </c>
      <c r="C35" s="104"/>
      <c r="D35" s="136" t="s">
        <v>84</v>
      </c>
      <c r="E35" s="138" t="s">
        <v>93</v>
      </c>
      <c r="F35" s="124"/>
      <c r="G35" s="192"/>
      <c r="H35" s="193"/>
      <c r="I35" s="193"/>
      <c r="J35" s="193"/>
      <c r="K35" s="240"/>
      <c r="L35" s="98"/>
      <c r="M35" s="234"/>
      <c r="N35" s="151"/>
      <c r="O35" s="151"/>
      <c r="P35" s="235"/>
      <c r="Q35" s="98"/>
      <c r="R35" s="234"/>
      <c r="S35" s="151"/>
      <c r="T35" s="151"/>
      <c r="U35" s="151"/>
      <c r="V35" s="235"/>
    </row>
    <row r="36" spans="2:22" ht="20.100000000000001" customHeight="1" x14ac:dyDescent="0.25">
      <c r="B36" s="35">
        <v>3</v>
      </c>
      <c r="C36" s="104"/>
      <c r="D36" s="136" t="s">
        <v>85</v>
      </c>
      <c r="E36" s="138" t="s">
        <v>94</v>
      </c>
      <c r="F36" s="124"/>
      <c r="G36" s="192"/>
      <c r="H36" s="193"/>
      <c r="I36" s="193"/>
      <c r="J36" s="193"/>
      <c r="K36" s="240"/>
      <c r="L36" s="98"/>
      <c r="M36" s="234"/>
      <c r="N36" s="151"/>
      <c r="O36" s="151"/>
      <c r="P36" s="235"/>
      <c r="Q36" s="98"/>
      <c r="R36" s="234"/>
      <c r="S36" s="151"/>
      <c r="T36" s="151"/>
      <c r="U36" s="151"/>
      <c r="V36" s="235"/>
    </row>
    <row r="37" spans="2:22" ht="20.100000000000001" customHeight="1" x14ac:dyDescent="0.25">
      <c r="B37" s="35">
        <v>4</v>
      </c>
      <c r="C37" s="104"/>
      <c r="D37" s="136" t="s">
        <v>86</v>
      </c>
      <c r="E37" s="138" t="s">
        <v>95</v>
      </c>
      <c r="F37" s="124"/>
      <c r="G37" s="192"/>
      <c r="H37" s="193"/>
      <c r="I37" s="193"/>
      <c r="J37" s="193"/>
      <c r="K37" s="240"/>
      <c r="L37" s="98"/>
      <c r="M37" s="234"/>
      <c r="N37" s="151"/>
      <c r="O37" s="151"/>
      <c r="P37" s="235"/>
      <c r="Q37" s="98"/>
      <c r="R37" s="234"/>
      <c r="S37" s="151"/>
      <c r="T37" s="151"/>
      <c r="U37" s="151"/>
      <c r="V37" s="235"/>
    </row>
    <row r="38" spans="2:22" ht="20.100000000000001" customHeight="1" x14ac:dyDescent="0.25">
      <c r="B38" s="35">
        <v>5</v>
      </c>
      <c r="C38" s="104"/>
      <c r="D38" s="136" t="s">
        <v>87</v>
      </c>
      <c r="E38" s="138" t="s">
        <v>96</v>
      </c>
      <c r="F38" s="124"/>
      <c r="G38" s="192"/>
      <c r="H38" s="193"/>
      <c r="I38" s="193"/>
      <c r="J38" s="193"/>
      <c r="K38" s="240"/>
      <c r="L38" s="98"/>
      <c r="M38" s="234"/>
      <c r="N38" s="151"/>
      <c r="O38" s="151"/>
      <c r="P38" s="235"/>
      <c r="Q38" s="98"/>
      <c r="R38" s="234"/>
      <c r="S38" s="151"/>
      <c r="T38" s="151"/>
      <c r="U38" s="151"/>
      <c r="V38" s="235"/>
    </row>
    <row r="39" spans="2:22" ht="20.100000000000001" customHeight="1" x14ac:dyDescent="0.25">
      <c r="B39" s="35">
        <v>6</v>
      </c>
      <c r="C39" s="104"/>
      <c r="D39" s="136" t="s">
        <v>88</v>
      </c>
      <c r="E39" s="138" t="s">
        <v>97</v>
      </c>
      <c r="F39" s="124"/>
      <c r="G39" s="192"/>
      <c r="H39" s="193"/>
      <c r="I39" s="193"/>
      <c r="J39" s="193"/>
      <c r="K39" s="240"/>
      <c r="L39" s="98"/>
      <c r="M39" s="234"/>
      <c r="N39" s="151"/>
      <c r="O39" s="151"/>
      <c r="P39" s="235"/>
      <c r="Q39" s="98"/>
      <c r="R39" s="234"/>
      <c r="S39" s="151"/>
      <c r="T39" s="151"/>
      <c r="U39" s="151"/>
      <c r="V39" s="235"/>
    </row>
    <row r="40" spans="2:22" ht="20.100000000000001" customHeight="1" x14ac:dyDescent="0.25">
      <c r="B40" s="35">
        <v>7</v>
      </c>
      <c r="C40" s="104"/>
      <c r="D40" s="136" t="s">
        <v>88</v>
      </c>
      <c r="E40" s="138" t="s">
        <v>97</v>
      </c>
      <c r="F40" s="124"/>
      <c r="G40" s="192"/>
      <c r="H40" s="193"/>
      <c r="I40" s="193"/>
      <c r="J40" s="193"/>
      <c r="K40" s="240"/>
      <c r="L40" s="98"/>
      <c r="M40" s="234"/>
      <c r="N40" s="151"/>
      <c r="O40" s="151"/>
      <c r="P40" s="235"/>
      <c r="Q40" s="98"/>
      <c r="R40" s="234"/>
      <c r="S40" s="151"/>
      <c r="T40" s="151"/>
      <c r="U40" s="151"/>
      <c r="V40" s="235"/>
    </row>
    <row r="41" spans="2:22" ht="20.100000000000001" customHeight="1" x14ac:dyDescent="0.25">
      <c r="B41" s="35">
        <v>8</v>
      </c>
      <c r="C41" s="104"/>
      <c r="D41" s="136" t="s">
        <v>89</v>
      </c>
      <c r="E41" s="138" t="s">
        <v>98</v>
      </c>
      <c r="F41" s="124"/>
      <c r="G41" s="192"/>
      <c r="H41" s="193"/>
      <c r="I41" s="193"/>
      <c r="J41" s="193"/>
      <c r="K41" s="240"/>
      <c r="L41" s="98"/>
      <c r="M41" s="234"/>
      <c r="N41" s="151"/>
      <c r="O41" s="151"/>
      <c r="P41" s="235"/>
      <c r="Q41" s="98"/>
      <c r="R41" s="234"/>
      <c r="S41" s="151"/>
      <c r="T41" s="151"/>
      <c r="U41" s="151"/>
      <c r="V41" s="235"/>
    </row>
    <row r="42" spans="2:22" ht="20.100000000000001" customHeight="1" x14ac:dyDescent="0.25">
      <c r="B42" s="35">
        <v>9</v>
      </c>
      <c r="C42" s="104"/>
      <c r="D42" s="136" t="s">
        <v>81</v>
      </c>
      <c r="E42" s="138" t="s">
        <v>82</v>
      </c>
      <c r="F42" s="124"/>
      <c r="G42" s="192"/>
      <c r="H42" s="193"/>
      <c r="I42" s="193"/>
      <c r="J42" s="193"/>
      <c r="K42" s="240"/>
      <c r="L42" s="98"/>
      <c r="M42" s="234"/>
      <c r="N42" s="151"/>
      <c r="O42" s="151"/>
      <c r="P42" s="235"/>
      <c r="Q42" s="98"/>
      <c r="R42" s="234"/>
      <c r="S42" s="151"/>
      <c r="T42" s="151"/>
      <c r="U42" s="151"/>
      <c r="V42" s="235"/>
    </row>
    <row r="43" spans="2:22" ht="20.100000000000001" customHeight="1" thickBot="1" x14ac:dyDescent="0.3">
      <c r="B43" s="35">
        <v>10</v>
      </c>
      <c r="C43" s="186"/>
      <c r="D43" s="195" t="s">
        <v>90</v>
      </c>
      <c r="E43" s="196" t="s">
        <v>99</v>
      </c>
      <c r="F43" s="124"/>
      <c r="G43" s="189"/>
      <c r="H43" s="190"/>
      <c r="I43" s="190"/>
      <c r="J43" s="190"/>
      <c r="K43" s="241"/>
      <c r="L43" s="98"/>
      <c r="M43" s="236"/>
      <c r="N43" s="237"/>
      <c r="O43" s="237"/>
      <c r="P43" s="238"/>
      <c r="Q43" s="98"/>
      <c r="R43" s="236"/>
      <c r="S43" s="237"/>
      <c r="T43" s="237"/>
      <c r="U43" s="237"/>
      <c r="V43" s="238"/>
    </row>
    <row r="44" spans="2:22" ht="30" customHeight="1" thickTop="1" thickBot="1" x14ac:dyDescent="0.3">
      <c r="B44" s="797" t="s">
        <v>846</v>
      </c>
      <c r="C44" s="945"/>
      <c r="D44" s="945"/>
      <c r="E44" s="945"/>
      <c r="F44" s="945"/>
      <c r="G44" s="945"/>
      <c r="H44" s="945"/>
      <c r="I44" s="945"/>
      <c r="J44" s="945"/>
      <c r="K44" s="945"/>
      <c r="L44" s="945"/>
      <c r="M44" s="945"/>
      <c r="N44" s="945"/>
      <c r="O44" s="945"/>
      <c r="P44" s="945"/>
      <c r="Q44" s="945"/>
      <c r="R44" s="945"/>
      <c r="S44" s="945"/>
      <c r="T44" s="945"/>
      <c r="U44" s="945"/>
      <c r="V44" s="945"/>
    </row>
    <row r="45" spans="2:22" ht="20.100000000000001" customHeight="1" thickTop="1" thickBot="1" x14ac:dyDescent="0.3">
      <c r="B45" s="30">
        <v>1</v>
      </c>
      <c r="C45" s="101"/>
      <c r="D45" s="133" t="s">
        <v>100</v>
      </c>
      <c r="E45" s="139" t="s">
        <v>101</v>
      </c>
      <c r="F45" s="140"/>
      <c r="G45" s="242"/>
      <c r="H45" s="243"/>
      <c r="I45" s="243"/>
      <c r="J45" s="243"/>
      <c r="K45" s="239"/>
      <c r="L45" s="244"/>
      <c r="M45" s="232"/>
      <c r="N45" s="53"/>
      <c r="O45" s="53"/>
      <c r="P45" s="233"/>
      <c r="Q45" s="244"/>
      <c r="R45" s="232"/>
      <c r="S45" s="53"/>
      <c r="T45" s="53"/>
      <c r="U45" s="53"/>
      <c r="V45" s="233"/>
    </row>
    <row r="46" spans="2:22" ht="20.100000000000001" customHeight="1" thickTop="1" thickBot="1" x14ac:dyDescent="0.3">
      <c r="B46" s="35">
        <v>2</v>
      </c>
      <c r="C46" s="104"/>
      <c r="D46" s="136" t="s">
        <v>102</v>
      </c>
      <c r="E46" s="141" t="s">
        <v>103</v>
      </c>
      <c r="F46" s="142"/>
      <c r="G46" s="245"/>
      <c r="H46" s="246"/>
      <c r="I46" s="246"/>
      <c r="J46" s="246"/>
      <c r="K46" s="240"/>
      <c r="L46" s="247"/>
      <c r="M46" s="234"/>
      <c r="N46" s="151"/>
      <c r="O46" s="151"/>
      <c r="P46" s="235"/>
      <c r="Q46" s="247"/>
      <c r="R46" s="234"/>
      <c r="S46" s="151"/>
      <c r="T46" s="151"/>
      <c r="U46" s="151"/>
      <c r="V46" s="235"/>
    </row>
    <row r="47" spans="2:22" ht="20.100000000000001" customHeight="1" thickTop="1" thickBot="1" x14ac:dyDescent="0.3">
      <c r="B47" s="35">
        <v>3</v>
      </c>
      <c r="C47" s="104"/>
      <c r="D47" s="136" t="s">
        <v>104</v>
      </c>
      <c r="E47" s="141" t="s">
        <v>105</v>
      </c>
      <c r="F47" s="124"/>
      <c r="G47" s="245"/>
      <c r="H47" s="246"/>
      <c r="I47" s="246"/>
      <c r="J47" s="246"/>
      <c r="K47" s="240"/>
      <c r="L47" s="98"/>
      <c r="M47" s="234"/>
      <c r="N47" s="151"/>
      <c r="O47" s="151"/>
      <c r="P47" s="235"/>
      <c r="Q47" s="98"/>
      <c r="R47" s="234"/>
      <c r="S47" s="151"/>
      <c r="T47" s="151"/>
      <c r="U47" s="151"/>
      <c r="V47" s="235"/>
    </row>
    <row r="48" spans="2:22" ht="20.100000000000001" customHeight="1" thickTop="1" thickBot="1" x14ac:dyDescent="0.3">
      <c r="B48" s="35">
        <v>4</v>
      </c>
      <c r="C48" s="104"/>
      <c r="D48" s="136" t="s">
        <v>106</v>
      </c>
      <c r="E48" s="141" t="s">
        <v>107</v>
      </c>
      <c r="F48" s="140"/>
      <c r="G48" s="245"/>
      <c r="H48" s="246"/>
      <c r="I48" s="246"/>
      <c r="J48" s="246"/>
      <c r="K48" s="240"/>
      <c r="L48" s="244"/>
      <c r="M48" s="234"/>
      <c r="N48" s="151"/>
      <c r="O48" s="151"/>
      <c r="P48" s="235"/>
      <c r="Q48" s="244"/>
      <c r="R48" s="234"/>
      <c r="S48" s="151"/>
      <c r="T48" s="151"/>
      <c r="U48" s="151"/>
      <c r="V48" s="235"/>
    </row>
    <row r="49" spans="2:22" ht="20.100000000000001" customHeight="1" thickTop="1" thickBot="1" x14ac:dyDescent="0.3">
      <c r="B49" s="35">
        <v>5</v>
      </c>
      <c r="C49" s="104"/>
      <c r="D49" s="136" t="s">
        <v>108</v>
      </c>
      <c r="E49" s="141" t="s">
        <v>109</v>
      </c>
      <c r="F49" s="140"/>
      <c r="G49" s="245"/>
      <c r="H49" s="246"/>
      <c r="I49" s="246"/>
      <c r="J49" s="246"/>
      <c r="K49" s="240"/>
      <c r="L49" s="244"/>
      <c r="M49" s="234"/>
      <c r="N49" s="151"/>
      <c r="O49" s="151"/>
      <c r="P49" s="235"/>
      <c r="Q49" s="244"/>
      <c r="R49" s="234"/>
      <c r="S49" s="151"/>
      <c r="T49" s="151"/>
      <c r="U49" s="151"/>
      <c r="V49" s="235"/>
    </row>
    <row r="50" spans="2:22" ht="20.100000000000001" customHeight="1" thickTop="1" thickBot="1" x14ac:dyDescent="0.3">
      <c r="B50" s="35">
        <v>6</v>
      </c>
      <c r="C50" s="104"/>
      <c r="D50" s="136" t="s">
        <v>110</v>
      </c>
      <c r="E50" s="141" t="s">
        <v>111</v>
      </c>
      <c r="F50" s="140"/>
      <c r="G50" s="245"/>
      <c r="H50" s="246"/>
      <c r="I50" s="246"/>
      <c r="J50" s="246"/>
      <c r="K50" s="240"/>
      <c r="L50" s="244"/>
      <c r="M50" s="234"/>
      <c r="N50" s="151"/>
      <c r="O50" s="151"/>
      <c r="P50" s="235"/>
      <c r="Q50" s="244"/>
      <c r="R50" s="234"/>
      <c r="S50" s="151"/>
      <c r="T50" s="151"/>
      <c r="U50" s="151"/>
      <c r="V50" s="235"/>
    </row>
    <row r="51" spans="2:22" ht="20.100000000000001" customHeight="1" thickTop="1" thickBot="1" x14ac:dyDescent="0.3">
      <c r="B51" s="35">
        <v>7</v>
      </c>
      <c r="C51" s="104"/>
      <c r="D51" s="136" t="s">
        <v>112</v>
      </c>
      <c r="E51" s="141" t="s">
        <v>113</v>
      </c>
      <c r="F51" s="140"/>
      <c r="G51" s="245"/>
      <c r="H51" s="246"/>
      <c r="I51" s="246"/>
      <c r="J51" s="246"/>
      <c r="K51" s="240"/>
      <c r="L51" s="244"/>
      <c r="M51" s="234"/>
      <c r="N51" s="151"/>
      <c r="O51" s="151"/>
      <c r="P51" s="235"/>
      <c r="Q51" s="244"/>
      <c r="R51" s="234"/>
      <c r="S51" s="151"/>
      <c r="T51" s="151"/>
      <c r="U51" s="151"/>
      <c r="V51" s="235"/>
    </row>
    <row r="52" spans="2:22" ht="20.100000000000001" customHeight="1" thickTop="1" thickBot="1" x14ac:dyDescent="0.3">
      <c r="B52" s="35">
        <v>8</v>
      </c>
      <c r="C52" s="104"/>
      <c r="D52" s="136" t="s">
        <v>114</v>
      </c>
      <c r="E52" s="141" t="s">
        <v>115</v>
      </c>
      <c r="F52" s="140"/>
      <c r="G52" s="245"/>
      <c r="H52" s="246"/>
      <c r="I52" s="246"/>
      <c r="J52" s="246"/>
      <c r="K52" s="240"/>
      <c r="L52" s="244"/>
      <c r="M52" s="234"/>
      <c r="N52" s="151"/>
      <c r="O52" s="151"/>
      <c r="P52" s="235"/>
      <c r="Q52" s="244"/>
      <c r="R52" s="234"/>
      <c r="S52" s="151"/>
      <c r="T52" s="151"/>
      <c r="U52" s="151"/>
      <c r="V52" s="235"/>
    </row>
    <row r="53" spans="2:22" ht="20.100000000000001" customHeight="1" thickTop="1" thickBot="1" x14ac:dyDescent="0.3">
      <c r="B53" s="35">
        <v>9</v>
      </c>
      <c r="C53" s="104"/>
      <c r="D53" s="136" t="s">
        <v>114</v>
      </c>
      <c r="E53" s="141" t="s">
        <v>115</v>
      </c>
      <c r="F53" s="140"/>
      <c r="G53" s="245"/>
      <c r="H53" s="246"/>
      <c r="I53" s="246"/>
      <c r="J53" s="246"/>
      <c r="K53" s="240"/>
      <c r="L53" s="244"/>
      <c r="M53" s="234"/>
      <c r="N53" s="151"/>
      <c r="O53" s="151"/>
      <c r="P53" s="235"/>
      <c r="Q53" s="244"/>
      <c r="R53" s="234"/>
      <c r="S53" s="151"/>
      <c r="T53" s="151"/>
      <c r="U53" s="151"/>
      <c r="V53" s="235"/>
    </row>
    <row r="54" spans="2:22" ht="20.100000000000001" customHeight="1" thickTop="1" thickBot="1" x14ac:dyDescent="0.3">
      <c r="B54" s="35">
        <v>10</v>
      </c>
      <c r="C54" s="104"/>
      <c r="D54" s="136" t="s">
        <v>116</v>
      </c>
      <c r="E54" s="141" t="s">
        <v>117</v>
      </c>
      <c r="F54" s="140"/>
      <c r="G54" s="245"/>
      <c r="H54" s="246"/>
      <c r="I54" s="246"/>
      <c r="J54" s="246"/>
      <c r="K54" s="240"/>
      <c r="L54" s="244"/>
      <c r="M54" s="234"/>
      <c r="N54" s="151"/>
      <c r="O54" s="151"/>
      <c r="P54" s="235"/>
      <c r="Q54" s="244"/>
      <c r="R54" s="234"/>
      <c r="S54" s="151"/>
      <c r="T54" s="151"/>
      <c r="U54" s="151"/>
      <c r="V54" s="235"/>
    </row>
    <row r="55" spans="2:22" ht="20.100000000000001" customHeight="1" thickTop="1" thickBot="1" x14ac:dyDescent="0.3">
      <c r="B55" s="35">
        <v>11</v>
      </c>
      <c r="C55" s="104"/>
      <c r="D55" s="136" t="s">
        <v>118</v>
      </c>
      <c r="E55" s="141" t="s">
        <v>119</v>
      </c>
      <c r="F55" s="142"/>
      <c r="G55" s="245"/>
      <c r="H55" s="246"/>
      <c r="I55" s="246"/>
      <c r="J55" s="246"/>
      <c r="K55" s="240"/>
      <c r="L55" s="247"/>
      <c r="M55" s="234"/>
      <c r="N55" s="151"/>
      <c r="O55" s="151"/>
      <c r="P55" s="235"/>
      <c r="Q55" s="247"/>
      <c r="R55" s="234"/>
      <c r="S55" s="151"/>
      <c r="T55" s="151"/>
      <c r="U55" s="151"/>
      <c r="V55" s="235"/>
    </row>
    <row r="56" spans="2:22" ht="20.100000000000001" customHeight="1" thickTop="1" thickBot="1" x14ac:dyDescent="0.3">
      <c r="B56" s="35">
        <v>12</v>
      </c>
      <c r="C56" s="104"/>
      <c r="D56" s="136" t="s">
        <v>120</v>
      </c>
      <c r="E56" s="141" t="s">
        <v>121</v>
      </c>
      <c r="F56" s="124"/>
      <c r="G56" s="245"/>
      <c r="H56" s="246"/>
      <c r="I56" s="246"/>
      <c r="J56" s="246"/>
      <c r="K56" s="240"/>
      <c r="L56" s="98"/>
      <c r="M56" s="234"/>
      <c r="N56" s="151"/>
      <c r="O56" s="151"/>
      <c r="P56" s="235"/>
      <c r="Q56" s="98"/>
      <c r="R56" s="234"/>
      <c r="S56" s="151"/>
      <c r="T56" s="151"/>
      <c r="U56" s="151"/>
      <c r="V56" s="235"/>
    </row>
    <row r="57" spans="2:22" ht="20.100000000000001" customHeight="1" thickTop="1" thickBot="1" x14ac:dyDescent="0.3">
      <c r="B57" s="35">
        <v>13</v>
      </c>
      <c r="C57" s="104"/>
      <c r="D57" s="136" t="s">
        <v>122</v>
      </c>
      <c r="E57" s="141" t="s">
        <v>123</v>
      </c>
      <c r="F57" s="140"/>
      <c r="G57" s="245"/>
      <c r="H57" s="246"/>
      <c r="I57" s="246"/>
      <c r="J57" s="246"/>
      <c r="K57" s="240"/>
      <c r="L57" s="244"/>
      <c r="M57" s="234"/>
      <c r="N57" s="151"/>
      <c r="O57" s="151"/>
      <c r="P57" s="235"/>
      <c r="Q57" s="244"/>
      <c r="R57" s="234"/>
      <c r="S57" s="151"/>
      <c r="T57" s="151"/>
      <c r="U57" s="151"/>
      <c r="V57" s="235"/>
    </row>
    <row r="58" spans="2:22" ht="20.100000000000001" customHeight="1" thickTop="1" thickBot="1" x14ac:dyDescent="0.3">
      <c r="B58" s="35">
        <v>14</v>
      </c>
      <c r="C58" s="104"/>
      <c r="D58" s="136" t="s">
        <v>124</v>
      </c>
      <c r="E58" s="141" t="s">
        <v>125</v>
      </c>
      <c r="F58" s="140"/>
      <c r="G58" s="245"/>
      <c r="H58" s="246"/>
      <c r="I58" s="246"/>
      <c r="J58" s="246"/>
      <c r="K58" s="240"/>
      <c r="L58" s="244"/>
      <c r="M58" s="234"/>
      <c r="N58" s="151"/>
      <c r="O58" s="151"/>
      <c r="P58" s="235"/>
      <c r="Q58" s="244"/>
      <c r="R58" s="234"/>
      <c r="S58" s="151"/>
      <c r="T58" s="151"/>
      <c r="U58" s="151"/>
      <c r="V58" s="235"/>
    </row>
    <row r="59" spans="2:22" ht="20.100000000000001" customHeight="1" thickTop="1" thickBot="1" x14ac:dyDescent="0.3">
      <c r="B59" s="35">
        <v>15</v>
      </c>
      <c r="C59" s="104"/>
      <c r="D59" s="136" t="s">
        <v>126</v>
      </c>
      <c r="E59" s="141" t="s">
        <v>127</v>
      </c>
      <c r="F59" s="142"/>
      <c r="G59" s="245"/>
      <c r="H59" s="246"/>
      <c r="I59" s="246"/>
      <c r="J59" s="246"/>
      <c r="K59" s="240"/>
      <c r="L59" s="247"/>
      <c r="M59" s="234"/>
      <c r="N59" s="151"/>
      <c r="O59" s="151"/>
      <c r="P59" s="235"/>
      <c r="Q59" s="247"/>
      <c r="R59" s="234"/>
      <c r="S59" s="151"/>
      <c r="T59" s="151"/>
      <c r="U59" s="151"/>
      <c r="V59" s="235"/>
    </row>
    <row r="60" spans="2:22" ht="20.100000000000001" customHeight="1" thickTop="1" thickBot="1" x14ac:dyDescent="0.3">
      <c r="B60" s="35">
        <v>16</v>
      </c>
      <c r="C60" s="104"/>
      <c r="D60" s="136" t="s">
        <v>128</v>
      </c>
      <c r="E60" s="141" t="s">
        <v>129</v>
      </c>
      <c r="F60" s="124"/>
      <c r="G60" s="245"/>
      <c r="H60" s="246"/>
      <c r="I60" s="246"/>
      <c r="J60" s="246"/>
      <c r="K60" s="240"/>
      <c r="L60" s="98"/>
      <c r="M60" s="234"/>
      <c r="N60" s="151"/>
      <c r="O60" s="151"/>
      <c r="P60" s="235"/>
      <c r="Q60" s="98"/>
      <c r="R60" s="234"/>
      <c r="S60" s="151"/>
      <c r="T60" s="151"/>
      <c r="U60" s="151"/>
      <c r="V60" s="235"/>
    </row>
    <row r="61" spans="2:22" ht="20.100000000000001" customHeight="1" thickTop="1" thickBot="1" x14ac:dyDescent="0.3">
      <c r="B61" s="35">
        <v>17</v>
      </c>
      <c r="C61" s="104"/>
      <c r="D61" s="136" t="s">
        <v>130</v>
      </c>
      <c r="E61" s="141" t="s">
        <v>131</v>
      </c>
      <c r="F61" s="142"/>
      <c r="G61" s="245"/>
      <c r="H61" s="246"/>
      <c r="I61" s="246"/>
      <c r="J61" s="246"/>
      <c r="K61" s="240"/>
      <c r="L61" s="247"/>
      <c r="M61" s="234"/>
      <c r="N61" s="151"/>
      <c r="O61" s="151"/>
      <c r="P61" s="235"/>
      <c r="Q61" s="247"/>
      <c r="R61" s="234"/>
      <c r="S61" s="151"/>
      <c r="T61" s="151"/>
      <c r="U61" s="151"/>
      <c r="V61" s="235"/>
    </row>
    <row r="62" spans="2:22" ht="20.100000000000001" customHeight="1" thickTop="1" thickBot="1" x14ac:dyDescent="0.3">
      <c r="B62" s="35">
        <v>18</v>
      </c>
      <c r="C62" s="104"/>
      <c r="D62" s="136" t="s">
        <v>132</v>
      </c>
      <c r="E62" s="141" t="s">
        <v>133</v>
      </c>
      <c r="F62" s="124"/>
      <c r="G62" s="245"/>
      <c r="H62" s="246"/>
      <c r="I62" s="246"/>
      <c r="J62" s="246"/>
      <c r="K62" s="240"/>
      <c r="L62" s="98"/>
      <c r="M62" s="234"/>
      <c r="N62" s="151"/>
      <c r="O62" s="151"/>
      <c r="P62" s="235"/>
      <c r="Q62" s="98"/>
      <c r="R62" s="234"/>
      <c r="S62" s="151"/>
      <c r="T62" s="151"/>
      <c r="U62" s="151"/>
      <c r="V62" s="235"/>
    </row>
    <row r="63" spans="2:22" ht="20.100000000000001" customHeight="1" thickTop="1" thickBot="1" x14ac:dyDescent="0.3">
      <c r="B63" s="35">
        <v>19</v>
      </c>
      <c r="C63" s="104"/>
      <c r="D63" s="136" t="s">
        <v>132</v>
      </c>
      <c r="E63" s="141" t="s">
        <v>133</v>
      </c>
      <c r="F63" s="140"/>
      <c r="G63" s="245"/>
      <c r="H63" s="246"/>
      <c r="I63" s="246"/>
      <c r="J63" s="246"/>
      <c r="K63" s="240"/>
      <c r="L63" s="244"/>
      <c r="M63" s="234"/>
      <c r="N63" s="151"/>
      <c r="O63" s="151"/>
      <c r="P63" s="235"/>
      <c r="Q63" s="244"/>
      <c r="R63" s="234"/>
      <c r="S63" s="151"/>
      <c r="T63" s="151"/>
      <c r="U63" s="151"/>
      <c r="V63" s="235"/>
    </row>
    <row r="64" spans="2:22" ht="20.100000000000001" customHeight="1" thickTop="1" thickBot="1" x14ac:dyDescent="0.3">
      <c r="B64" s="35">
        <v>20</v>
      </c>
      <c r="C64" s="104"/>
      <c r="D64" s="136" t="s">
        <v>81</v>
      </c>
      <c r="E64" s="141" t="s">
        <v>82</v>
      </c>
      <c r="F64" s="140"/>
      <c r="G64" s="245"/>
      <c r="H64" s="246"/>
      <c r="I64" s="246"/>
      <c r="J64" s="246"/>
      <c r="K64" s="240"/>
      <c r="L64" s="244"/>
      <c r="M64" s="234"/>
      <c r="N64" s="151"/>
      <c r="O64" s="151"/>
      <c r="P64" s="235"/>
      <c r="Q64" s="244"/>
      <c r="R64" s="234"/>
      <c r="S64" s="151"/>
      <c r="T64" s="151"/>
      <c r="U64" s="151"/>
      <c r="V64" s="235"/>
    </row>
    <row r="65" spans="2:22" ht="20.100000000000001" customHeight="1" thickTop="1" thickBot="1" x14ac:dyDescent="0.3">
      <c r="B65" s="35">
        <v>21</v>
      </c>
      <c r="C65" s="104"/>
      <c r="D65" s="136" t="s">
        <v>135</v>
      </c>
      <c r="E65" s="141" t="s">
        <v>136</v>
      </c>
      <c r="F65" s="140"/>
      <c r="G65" s="245"/>
      <c r="H65" s="246"/>
      <c r="I65" s="246"/>
      <c r="J65" s="246"/>
      <c r="K65" s="240"/>
      <c r="L65" s="244"/>
      <c r="M65" s="234"/>
      <c r="N65" s="151"/>
      <c r="O65" s="151"/>
      <c r="P65" s="235"/>
      <c r="Q65" s="244"/>
      <c r="R65" s="234"/>
      <c r="S65" s="151"/>
      <c r="T65" s="151"/>
      <c r="U65" s="151"/>
      <c r="V65" s="235"/>
    </row>
    <row r="66" spans="2:22" ht="20.100000000000001" customHeight="1" thickTop="1" thickBot="1" x14ac:dyDescent="0.3">
      <c r="B66" s="35">
        <v>22</v>
      </c>
      <c r="C66" s="186"/>
      <c r="D66" s="195" t="s">
        <v>137</v>
      </c>
      <c r="E66" s="197" t="s">
        <v>138</v>
      </c>
      <c r="F66" s="140"/>
      <c r="G66" s="248"/>
      <c r="H66" s="249"/>
      <c r="I66" s="249"/>
      <c r="J66" s="249"/>
      <c r="K66" s="241"/>
      <c r="L66" s="244"/>
      <c r="M66" s="236"/>
      <c r="N66" s="237"/>
      <c r="O66" s="237"/>
      <c r="P66" s="238"/>
      <c r="Q66" s="244"/>
      <c r="R66" s="236"/>
      <c r="S66" s="237"/>
      <c r="T66" s="237"/>
      <c r="U66" s="237"/>
      <c r="V66" s="238"/>
    </row>
    <row r="67" spans="2:22" ht="30" customHeight="1" thickTop="1" thickBot="1" x14ac:dyDescent="0.3">
      <c r="B67" s="797" t="s">
        <v>847</v>
      </c>
      <c r="C67" s="945"/>
      <c r="D67" s="945"/>
      <c r="E67" s="945"/>
      <c r="F67" s="945"/>
      <c r="G67" s="945"/>
      <c r="H67" s="945"/>
      <c r="I67" s="945"/>
      <c r="J67" s="945"/>
      <c r="K67" s="945"/>
      <c r="L67" s="945"/>
      <c r="M67" s="945"/>
      <c r="N67" s="945"/>
      <c r="O67" s="945"/>
      <c r="P67" s="945"/>
      <c r="Q67" s="945"/>
      <c r="R67" s="945"/>
      <c r="S67" s="945"/>
      <c r="T67" s="945"/>
      <c r="U67" s="945"/>
      <c r="V67" s="945"/>
    </row>
    <row r="68" spans="2:22" ht="20.100000000000001" customHeight="1" thickTop="1" thickBot="1" x14ac:dyDescent="0.3">
      <c r="B68" s="30">
        <v>1</v>
      </c>
      <c r="C68" s="101"/>
      <c r="D68" s="133" t="s">
        <v>140</v>
      </c>
      <c r="E68" s="139" t="s">
        <v>141</v>
      </c>
      <c r="F68" s="142"/>
      <c r="G68" s="242"/>
      <c r="H68" s="243"/>
      <c r="I68" s="243"/>
      <c r="J68" s="243"/>
      <c r="K68" s="239"/>
      <c r="L68" s="247"/>
      <c r="M68" s="232"/>
      <c r="N68" s="53"/>
      <c r="O68" s="53"/>
      <c r="P68" s="233"/>
      <c r="Q68" s="247"/>
      <c r="R68" s="232"/>
      <c r="S68" s="53"/>
      <c r="T68" s="53"/>
      <c r="U68" s="53"/>
      <c r="V68" s="233"/>
    </row>
    <row r="69" spans="2:22" ht="20.100000000000001" customHeight="1" thickTop="1" thickBot="1" x14ac:dyDescent="0.3">
      <c r="B69" s="35">
        <v>2</v>
      </c>
      <c r="C69" s="104"/>
      <c r="D69" s="136" t="s">
        <v>142</v>
      </c>
      <c r="E69" s="141" t="s">
        <v>143</v>
      </c>
      <c r="F69" s="142"/>
      <c r="G69" s="245"/>
      <c r="H69" s="246"/>
      <c r="I69" s="246"/>
      <c r="J69" s="246"/>
      <c r="K69" s="240"/>
      <c r="L69" s="247"/>
      <c r="M69" s="234"/>
      <c r="N69" s="151"/>
      <c r="O69" s="151"/>
      <c r="P69" s="235"/>
      <c r="Q69" s="247"/>
      <c r="R69" s="234"/>
      <c r="S69" s="151"/>
      <c r="T69" s="151"/>
      <c r="U69" s="151"/>
      <c r="V69" s="235"/>
    </row>
    <row r="70" spans="2:22" ht="20.100000000000001" customHeight="1" thickTop="1" thickBot="1" x14ac:dyDescent="0.3">
      <c r="B70" s="35">
        <v>3</v>
      </c>
      <c r="C70" s="104"/>
      <c r="D70" s="136" t="s">
        <v>144</v>
      </c>
      <c r="E70" s="141" t="s">
        <v>145</v>
      </c>
      <c r="F70" s="142"/>
      <c r="G70" s="245"/>
      <c r="H70" s="246"/>
      <c r="I70" s="246"/>
      <c r="J70" s="246"/>
      <c r="K70" s="240"/>
      <c r="L70" s="247"/>
      <c r="M70" s="234"/>
      <c r="N70" s="151"/>
      <c r="O70" s="151"/>
      <c r="P70" s="235"/>
      <c r="Q70" s="247"/>
      <c r="R70" s="234"/>
      <c r="S70" s="151"/>
      <c r="T70" s="151"/>
      <c r="U70" s="151"/>
      <c r="V70" s="235"/>
    </row>
    <row r="71" spans="2:22" ht="20.100000000000001" customHeight="1" thickTop="1" thickBot="1" x14ac:dyDescent="0.3">
      <c r="B71" s="35">
        <v>4</v>
      </c>
      <c r="C71" s="104"/>
      <c r="D71" s="136" t="s">
        <v>146</v>
      </c>
      <c r="E71" s="141" t="s">
        <v>147</v>
      </c>
      <c r="F71" s="142"/>
      <c r="G71" s="245"/>
      <c r="H71" s="246"/>
      <c r="I71" s="246"/>
      <c r="J71" s="246"/>
      <c r="K71" s="240"/>
      <c r="L71" s="247"/>
      <c r="M71" s="234"/>
      <c r="N71" s="151"/>
      <c r="O71" s="151"/>
      <c r="P71" s="235"/>
      <c r="Q71" s="247"/>
      <c r="R71" s="234"/>
      <c r="S71" s="151"/>
      <c r="T71" s="151"/>
      <c r="U71" s="151"/>
      <c r="V71" s="235"/>
    </row>
    <row r="72" spans="2:22" ht="20.100000000000001" customHeight="1" thickTop="1" thickBot="1" x14ac:dyDescent="0.3">
      <c r="B72" s="35">
        <v>5</v>
      </c>
      <c r="C72" s="104"/>
      <c r="D72" s="136" t="s">
        <v>148</v>
      </c>
      <c r="E72" s="141" t="s">
        <v>149</v>
      </c>
      <c r="F72" s="142"/>
      <c r="G72" s="245"/>
      <c r="H72" s="246"/>
      <c r="I72" s="246"/>
      <c r="J72" s="246"/>
      <c r="K72" s="240"/>
      <c r="L72" s="247"/>
      <c r="M72" s="234"/>
      <c r="N72" s="151"/>
      <c r="O72" s="151"/>
      <c r="P72" s="235"/>
      <c r="Q72" s="247"/>
      <c r="R72" s="234"/>
      <c r="S72" s="151"/>
      <c r="T72" s="151"/>
      <c r="U72" s="151"/>
      <c r="V72" s="235"/>
    </row>
    <row r="73" spans="2:22" ht="20.100000000000001" customHeight="1" thickTop="1" thickBot="1" x14ac:dyDescent="0.3">
      <c r="B73" s="35">
        <v>6</v>
      </c>
      <c r="C73" s="104"/>
      <c r="D73" s="136" t="s">
        <v>150</v>
      </c>
      <c r="E73" s="141" t="s">
        <v>151</v>
      </c>
      <c r="F73" s="142"/>
      <c r="G73" s="245"/>
      <c r="H73" s="246"/>
      <c r="I73" s="246"/>
      <c r="J73" s="246"/>
      <c r="K73" s="240"/>
      <c r="L73" s="247"/>
      <c r="M73" s="234"/>
      <c r="N73" s="151"/>
      <c r="O73" s="151"/>
      <c r="P73" s="235"/>
      <c r="Q73" s="247"/>
      <c r="R73" s="234"/>
      <c r="S73" s="151"/>
      <c r="T73" s="151"/>
      <c r="U73" s="151"/>
      <c r="V73" s="235"/>
    </row>
    <row r="74" spans="2:22" ht="20.100000000000001" customHeight="1" thickTop="1" thickBot="1" x14ac:dyDescent="0.3">
      <c r="B74" s="35">
        <v>7</v>
      </c>
      <c r="C74" s="104"/>
      <c r="D74" s="136" t="s">
        <v>152</v>
      </c>
      <c r="E74" s="141" t="s">
        <v>153</v>
      </c>
      <c r="F74" s="142"/>
      <c r="G74" s="245"/>
      <c r="H74" s="246"/>
      <c r="I74" s="246"/>
      <c r="J74" s="246"/>
      <c r="K74" s="240"/>
      <c r="L74" s="247"/>
      <c r="M74" s="234"/>
      <c r="N74" s="151"/>
      <c r="O74" s="151"/>
      <c r="P74" s="235"/>
      <c r="Q74" s="247"/>
      <c r="R74" s="234"/>
      <c r="S74" s="151"/>
      <c r="T74" s="151"/>
      <c r="U74" s="151"/>
      <c r="V74" s="235"/>
    </row>
    <row r="75" spans="2:22" ht="20.100000000000001" customHeight="1" thickTop="1" thickBot="1" x14ac:dyDescent="0.3">
      <c r="B75" s="35">
        <v>8</v>
      </c>
      <c r="C75" s="104"/>
      <c r="D75" s="136" t="s">
        <v>154</v>
      </c>
      <c r="E75" s="141" t="s">
        <v>155</v>
      </c>
      <c r="F75" s="142"/>
      <c r="G75" s="245"/>
      <c r="H75" s="246"/>
      <c r="I75" s="246"/>
      <c r="J75" s="246"/>
      <c r="K75" s="240"/>
      <c r="L75" s="247"/>
      <c r="M75" s="234"/>
      <c r="N75" s="151"/>
      <c r="O75" s="151"/>
      <c r="P75" s="235"/>
      <c r="Q75" s="247"/>
      <c r="R75" s="234"/>
      <c r="S75" s="151"/>
      <c r="T75" s="151"/>
      <c r="U75" s="151"/>
      <c r="V75" s="235"/>
    </row>
    <row r="76" spans="2:22" ht="20.100000000000001" customHeight="1" thickTop="1" thickBot="1" x14ac:dyDescent="0.3">
      <c r="B76" s="35">
        <v>9</v>
      </c>
      <c r="C76" s="104"/>
      <c r="D76" s="136" t="s">
        <v>156</v>
      </c>
      <c r="E76" s="141" t="s">
        <v>157</v>
      </c>
      <c r="F76" s="142"/>
      <c r="G76" s="245"/>
      <c r="H76" s="246"/>
      <c r="I76" s="246"/>
      <c r="J76" s="246"/>
      <c r="K76" s="240"/>
      <c r="L76" s="247"/>
      <c r="M76" s="234"/>
      <c r="N76" s="151"/>
      <c r="O76" s="151"/>
      <c r="P76" s="235"/>
      <c r="Q76" s="247"/>
      <c r="R76" s="234"/>
      <c r="S76" s="151"/>
      <c r="T76" s="151"/>
      <c r="U76" s="151"/>
      <c r="V76" s="235"/>
    </row>
    <row r="77" spans="2:22" ht="20.100000000000001" customHeight="1" thickTop="1" thickBot="1" x14ac:dyDescent="0.3">
      <c r="B77" s="35">
        <v>10</v>
      </c>
      <c r="C77" s="104"/>
      <c r="D77" s="136" t="s">
        <v>158</v>
      </c>
      <c r="E77" s="141" t="s">
        <v>159</v>
      </c>
      <c r="F77" s="142"/>
      <c r="G77" s="245"/>
      <c r="H77" s="246"/>
      <c r="I77" s="246"/>
      <c r="J77" s="246"/>
      <c r="K77" s="240"/>
      <c r="L77" s="247"/>
      <c r="M77" s="234"/>
      <c r="N77" s="151"/>
      <c r="O77" s="151"/>
      <c r="P77" s="235"/>
      <c r="Q77" s="247"/>
      <c r="R77" s="234"/>
      <c r="S77" s="151"/>
      <c r="T77" s="151"/>
      <c r="U77" s="151"/>
      <c r="V77" s="235"/>
    </row>
    <row r="78" spans="2:22" ht="20.100000000000001" customHeight="1" thickTop="1" thickBot="1" x14ac:dyDescent="0.3">
      <c r="B78" s="35">
        <v>11</v>
      </c>
      <c r="C78" s="104"/>
      <c r="D78" s="136" t="s">
        <v>160</v>
      </c>
      <c r="E78" s="141" t="s">
        <v>161</v>
      </c>
      <c r="F78" s="142"/>
      <c r="G78" s="245"/>
      <c r="H78" s="246"/>
      <c r="I78" s="246"/>
      <c r="J78" s="246"/>
      <c r="K78" s="240"/>
      <c r="L78" s="247"/>
      <c r="M78" s="234"/>
      <c r="N78" s="151"/>
      <c r="O78" s="151"/>
      <c r="P78" s="235"/>
      <c r="Q78" s="247"/>
      <c r="R78" s="234"/>
      <c r="S78" s="151"/>
      <c r="T78" s="151"/>
      <c r="U78" s="151"/>
      <c r="V78" s="235"/>
    </row>
    <row r="79" spans="2:22" ht="20.100000000000001" customHeight="1" thickTop="1" thickBot="1" x14ac:dyDescent="0.3">
      <c r="B79" s="35">
        <v>12</v>
      </c>
      <c r="C79" s="104"/>
      <c r="D79" s="136" t="s">
        <v>162</v>
      </c>
      <c r="E79" s="141" t="s">
        <v>163</v>
      </c>
      <c r="F79" s="142"/>
      <c r="G79" s="245"/>
      <c r="H79" s="246"/>
      <c r="I79" s="246"/>
      <c r="J79" s="246"/>
      <c r="K79" s="240"/>
      <c r="L79" s="247"/>
      <c r="M79" s="234"/>
      <c r="N79" s="151"/>
      <c r="O79" s="151"/>
      <c r="P79" s="235"/>
      <c r="Q79" s="247"/>
      <c r="R79" s="234"/>
      <c r="S79" s="151"/>
      <c r="T79" s="151"/>
      <c r="U79" s="151"/>
      <c r="V79" s="235"/>
    </row>
    <row r="80" spans="2:22" ht="20.100000000000001" customHeight="1" thickTop="1" thickBot="1" x14ac:dyDescent="0.3">
      <c r="B80" s="35">
        <v>13</v>
      </c>
      <c r="C80" s="104"/>
      <c r="D80" s="136" t="s">
        <v>164</v>
      </c>
      <c r="E80" s="141" t="s">
        <v>165</v>
      </c>
      <c r="F80" s="142"/>
      <c r="G80" s="245"/>
      <c r="H80" s="246"/>
      <c r="I80" s="246"/>
      <c r="J80" s="246"/>
      <c r="K80" s="240"/>
      <c r="L80" s="247"/>
      <c r="M80" s="234"/>
      <c r="N80" s="151"/>
      <c r="O80" s="151"/>
      <c r="P80" s="235"/>
      <c r="Q80" s="247"/>
      <c r="R80" s="234"/>
      <c r="S80" s="151"/>
      <c r="T80" s="151"/>
      <c r="U80" s="151"/>
      <c r="V80" s="235"/>
    </row>
    <row r="81" spans="2:22" ht="20.100000000000001" customHeight="1" thickTop="1" thickBot="1" x14ac:dyDescent="0.3">
      <c r="B81" s="35">
        <v>14</v>
      </c>
      <c r="C81" s="104"/>
      <c r="D81" s="136" t="s">
        <v>166</v>
      </c>
      <c r="E81" s="141" t="s">
        <v>167</v>
      </c>
      <c r="F81" s="142"/>
      <c r="G81" s="245"/>
      <c r="H81" s="246"/>
      <c r="I81" s="246"/>
      <c r="J81" s="246"/>
      <c r="K81" s="240"/>
      <c r="L81" s="247"/>
      <c r="M81" s="234"/>
      <c r="N81" s="151"/>
      <c r="O81" s="151"/>
      <c r="P81" s="235"/>
      <c r="Q81" s="247"/>
      <c r="R81" s="234"/>
      <c r="S81" s="151"/>
      <c r="T81" s="151"/>
      <c r="U81" s="151"/>
      <c r="V81" s="235"/>
    </row>
    <row r="82" spans="2:22" ht="20.100000000000001" customHeight="1" thickTop="1" thickBot="1" x14ac:dyDescent="0.3">
      <c r="B82" s="35">
        <v>15</v>
      </c>
      <c r="C82" s="104"/>
      <c r="D82" s="136" t="s">
        <v>168</v>
      </c>
      <c r="E82" s="141" t="s">
        <v>169</v>
      </c>
      <c r="F82" s="142"/>
      <c r="G82" s="245"/>
      <c r="H82" s="246"/>
      <c r="I82" s="246"/>
      <c r="J82" s="246"/>
      <c r="K82" s="240"/>
      <c r="L82" s="247"/>
      <c r="M82" s="234"/>
      <c r="N82" s="151"/>
      <c r="O82" s="151"/>
      <c r="P82" s="235"/>
      <c r="Q82" s="247"/>
      <c r="R82" s="234"/>
      <c r="S82" s="151"/>
      <c r="T82" s="151"/>
      <c r="U82" s="151"/>
      <c r="V82" s="235"/>
    </row>
    <row r="83" spans="2:22" ht="20.100000000000001" customHeight="1" thickTop="1" thickBot="1" x14ac:dyDescent="0.3">
      <c r="B83" s="35">
        <v>16</v>
      </c>
      <c r="C83" s="104"/>
      <c r="D83" s="136" t="s">
        <v>170</v>
      </c>
      <c r="E83" s="141" t="s">
        <v>171</v>
      </c>
      <c r="F83" s="142"/>
      <c r="G83" s="245"/>
      <c r="H83" s="246"/>
      <c r="I83" s="246"/>
      <c r="J83" s="246"/>
      <c r="K83" s="240"/>
      <c r="L83" s="247"/>
      <c r="M83" s="234"/>
      <c r="N83" s="151"/>
      <c r="O83" s="151"/>
      <c r="P83" s="235"/>
      <c r="Q83" s="247"/>
      <c r="R83" s="234"/>
      <c r="S83" s="151"/>
      <c r="T83" s="151"/>
      <c r="U83" s="151"/>
      <c r="V83" s="235"/>
    </row>
    <row r="84" spans="2:22" ht="20.100000000000001" customHeight="1" thickTop="1" thickBot="1" x14ac:dyDescent="0.3">
      <c r="B84" s="35">
        <v>17</v>
      </c>
      <c r="C84" s="143"/>
      <c r="D84" s="136" t="s">
        <v>172</v>
      </c>
      <c r="E84" s="141" t="s">
        <v>173</v>
      </c>
      <c r="F84" s="142"/>
      <c r="G84" s="245"/>
      <c r="H84" s="246"/>
      <c r="I84" s="246"/>
      <c r="J84" s="246"/>
      <c r="K84" s="240"/>
      <c r="L84" s="247"/>
      <c r="M84" s="234"/>
      <c r="N84" s="151"/>
      <c r="O84" s="151"/>
      <c r="P84" s="235"/>
      <c r="Q84" s="247"/>
      <c r="R84" s="234"/>
      <c r="S84" s="151"/>
      <c r="T84" s="151"/>
      <c r="U84" s="151"/>
      <c r="V84" s="235"/>
    </row>
    <row r="85" spans="2:22" ht="20.100000000000001" customHeight="1" thickTop="1" thickBot="1" x14ac:dyDescent="0.3">
      <c r="B85" s="35">
        <v>18</v>
      </c>
      <c r="C85" s="143"/>
      <c r="D85" s="136" t="s">
        <v>174</v>
      </c>
      <c r="E85" s="141" t="s">
        <v>175</v>
      </c>
      <c r="F85" s="142"/>
      <c r="G85" s="245"/>
      <c r="H85" s="246"/>
      <c r="I85" s="246"/>
      <c r="J85" s="246"/>
      <c r="K85" s="240"/>
      <c r="L85" s="247"/>
      <c r="M85" s="234"/>
      <c r="N85" s="151"/>
      <c r="O85" s="151"/>
      <c r="P85" s="235"/>
      <c r="Q85" s="247"/>
      <c r="R85" s="234"/>
      <c r="S85" s="151"/>
      <c r="T85" s="151"/>
      <c r="U85" s="151"/>
      <c r="V85" s="235"/>
    </row>
    <row r="86" spans="2:22" ht="20.100000000000001" customHeight="1" thickTop="1" thickBot="1" x14ac:dyDescent="0.3">
      <c r="B86" s="35">
        <v>19</v>
      </c>
      <c r="C86" s="143"/>
      <c r="D86" s="136" t="s">
        <v>176</v>
      </c>
      <c r="E86" s="141" t="s">
        <v>177</v>
      </c>
      <c r="F86" s="142"/>
      <c r="G86" s="245"/>
      <c r="H86" s="246"/>
      <c r="I86" s="246"/>
      <c r="J86" s="246"/>
      <c r="K86" s="240"/>
      <c r="L86" s="247"/>
      <c r="M86" s="234"/>
      <c r="N86" s="151"/>
      <c r="O86" s="151"/>
      <c r="P86" s="235"/>
      <c r="Q86" s="247"/>
      <c r="R86" s="234"/>
      <c r="S86" s="151"/>
      <c r="T86" s="151"/>
      <c r="U86" s="151"/>
      <c r="V86" s="235"/>
    </row>
    <row r="87" spans="2:22" ht="20.100000000000001" customHeight="1" thickTop="1" thickBot="1" x14ac:dyDescent="0.3">
      <c r="B87" s="35">
        <v>20</v>
      </c>
      <c r="C87" s="104"/>
      <c r="D87" s="136" t="s">
        <v>178</v>
      </c>
      <c r="E87" s="141" t="s">
        <v>179</v>
      </c>
      <c r="F87" s="142"/>
      <c r="G87" s="245"/>
      <c r="H87" s="246"/>
      <c r="I87" s="246"/>
      <c r="J87" s="246"/>
      <c r="K87" s="240"/>
      <c r="L87" s="247"/>
      <c r="M87" s="234"/>
      <c r="N87" s="151"/>
      <c r="O87" s="151"/>
      <c r="P87" s="235"/>
      <c r="Q87" s="247"/>
      <c r="R87" s="234"/>
      <c r="S87" s="151"/>
      <c r="T87" s="151"/>
      <c r="U87" s="151"/>
      <c r="V87" s="235"/>
    </row>
    <row r="88" spans="2:22" ht="20.100000000000001" customHeight="1" thickTop="1" thickBot="1" x14ac:dyDescent="0.3">
      <c r="B88" s="35">
        <v>21</v>
      </c>
      <c r="C88" s="186"/>
      <c r="D88" s="195" t="s">
        <v>180</v>
      </c>
      <c r="E88" s="197" t="s">
        <v>181</v>
      </c>
      <c r="F88" s="142"/>
      <c r="G88" s="248"/>
      <c r="H88" s="249"/>
      <c r="I88" s="249"/>
      <c r="J88" s="249"/>
      <c r="K88" s="241"/>
      <c r="L88" s="247"/>
      <c r="M88" s="236"/>
      <c r="N88" s="237"/>
      <c r="O88" s="237"/>
      <c r="P88" s="238"/>
      <c r="Q88" s="247"/>
      <c r="R88" s="236"/>
      <c r="S88" s="237"/>
      <c r="T88" s="237"/>
      <c r="U88" s="237"/>
      <c r="V88" s="238"/>
    </row>
    <row r="89" spans="2:22" ht="30" customHeight="1" thickTop="1" thickBot="1" x14ac:dyDescent="0.3">
      <c r="B89" s="797" t="s">
        <v>848</v>
      </c>
      <c r="C89" s="945"/>
      <c r="D89" s="945"/>
      <c r="E89" s="945"/>
      <c r="F89" s="945"/>
      <c r="G89" s="945"/>
      <c r="H89" s="945"/>
      <c r="I89" s="945"/>
      <c r="J89" s="945"/>
      <c r="K89" s="945"/>
      <c r="L89" s="945"/>
      <c r="M89" s="945"/>
      <c r="N89" s="945"/>
      <c r="O89" s="945"/>
      <c r="P89" s="945"/>
      <c r="Q89" s="945"/>
      <c r="R89" s="945"/>
      <c r="S89" s="945"/>
      <c r="T89" s="945"/>
      <c r="U89" s="945"/>
      <c r="V89" s="945"/>
    </row>
    <row r="90" spans="2:22" ht="20.100000000000001" customHeight="1" thickTop="1" thickBot="1" x14ac:dyDescent="0.3">
      <c r="B90" s="30">
        <v>1</v>
      </c>
      <c r="C90" s="101"/>
      <c r="D90" s="133" t="s">
        <v>183</v>
      </c>
      <c r="E90" s="139" t="s">
        <v>184</v>
      </c>
      <c r="F90" s="142"/>
      <c r="G90" s="242"/>
      <c r="H90" s="243"/>
      <c r="I90" s="243"/>
      <c r="J90" s="243"/>
      <c r="K90" s="239"/>
      <c r="L90" s="247"/>
      <c r="M90" s="232"/>
      <c r="N90" s="53"/>
      <c r="O90" s="53"/>
      <c r="P90" s="233"/>
      <c r="Q90" s="247"/>
      <c r="R90" s="232"/>
      <c r="S90" s="53"/>
      <c r="T90" s="53"/>
      <c r="U90" s="53"/>
      <c r="V90" s="233"/>
    </row>
    <row r="91" spans="2:22" ht="20.100000000000001" customHeight="1" thickTop="1" thickBot="1" x14ac:dyDescent="0.3">
      <c r="B91" s="35">
        <v>2</v>
      </c>
      <c r="C91" s="104"/>
      <c r="D91" s="136" t="s">
        <v>185</v>
      </c>
      <c r="E91" s="141" t="s">
        <v>186</v>
      </c>
      <c r="F91" s="142"/>
      <c r="G91" s="245"/>
      <c r="H91" s="246"/>
      <c r="I91" s="246"/>
      <c r="J91" s="246"/>
      <c r="K91" s="240"/>
      <c r="L91" s="247"/>
      <c r="M91" s="234"/>
      <c r="N91" s="151"/>
      <c r="O91" s="151"/>
      <c r="P91" s="235"/>
      <c r="Q91" s="247"/>
      <c r="R91" s="234"/>
      <c r="S91" s="151"/>
      <c r="T91" s="151"/>
      <c r="U91" s="151"/>
      <c r="V91" s="235"/>
    </row>
    <row r="92" spans="2:22" ht="20.100000000000001" customHeight="1" thickTop="1" thickBot="1" x14ac:dyDescent="0.3">
      <c r="B92" s="35">
        <v>3</v>
      </c>
      <c r="C92" s="104"/>
      <c r="D92" s="136" t="s">
        <v>187</v>
      </c>
      <c r="E92" s="141" t="s">
        <v>188</v>
      </c>
      <c r="F92" s="142"/>
      <c r="G92" s="245"/>
      <c r="H92" s="246"/>
      <c r="I92" s="246"/>
      <c r="J92" s="246"/>
      <c r="K92" s="240"/>
      <c r="L92" s="247"/>
      <c r="M92" s="234"/>
      <c r="N92" s="151"/>
      <c r="O92" s="151"/>
      <c r="P92" s="235"/>
      <c r="Q92" s="247"/>
      <c r="R92" s="234"/>
      <c r="S92" s="151"/>
      <c r="T92" s="151"/>
      <c r="U92" s="151"/>
      <c r="V92" s="235"/>
    </row>
    <row r="93" spans="2:22" ht="20.100000000000001" customHeight="1" thickTop="1" thickBot="1" x14ac:dyDescent="0.3">
      <c r="B93" s="35">
        <v>4</v>
      </c>
      <c r="C93" s="104"/>
      <c r="D93" s="136" t="s">
        <v>189</v>
      </c>
      <c r="E93" s="141" t="s">
        <v>190</v>
      </c>
      <c r="F93" s="142"/>
      <c r="G93" s="245"/>
      <c r="H93" s="246"/>
      <c r="I93" s="246"/>
      <c r="J93" s="246"/>
      <c r="K93" s="240"/>
      <c r="L93" s="247"/>
      <c r="M93" s="234"/>
      <c r="N93" s="151"/>
      <c r="O93" s="151"/>
      <c r="P93" s="235"/>
      <c r="Q93" s="247"/>
      <c r="R93" s="234"/>
      <c r="S93" s="151"/>
      <c r="T93" s="151"/>
      <c r="U93" s="151"/>
      <c r="V93" s="235"/>
    </row>
    <row r="94" spans="2:22" ht="20.100000000000001" customHeight="1" thickTop="1" thickBot="1" x14ac:dyDescent="0.3">
      <c r="B94" s="35">
        <v>5</v>
      </c>
      <c r="C94" s="104"/>
      <c r="D94" s="136" t="s">
        <v>191</v>
      </c>
      <c r="E94" s="141" t="s">
        <v>192</v>
      </c>
      <c r="F94" s="142"/>
      <c r="G94" s="245"/>
      <c r="H94" s="246"/>
      <c r="I94" s="246"/>
      <c r="J94" s="246"/>
      <c r="K94" s="240"/>
      <c r="L94" s="247"/>
      <c r="M94" s="234"/>
      <c r="N94" s="151"/>
      <c r="O94" s="151"/>
      <c r="P94" s="235"/>
      <c r="Q94" s="247"/>
      <c r="R94" s="234"/>
      <c r="S94" s="151"/>
      <c r="T94" s="151"/>
      <c r="U94" s="151"/>
      <c r="V94" s="235"/>
    </row>
    <row r="95" spans="2:22" ht="20.100000000000001" customHeight="1" thickTop="1" thickBot="1" x14ac:dyDescent="0.3">
      <c r="B95" s="35">
        <v>6</v>
      </c>
      <c r="C95" s="104"/>
      <c r="D95" s="136" t="s">
        <v>193</v>
      </c>
      <c r="E95" s="141" t="s">
        <v>194</v>
      </c>
      <c r="F95" s="142"/>
      <c r="G95" s="245"/>
      <c r="H95" s="246"/>
      <c r="I95" s="246"/>
      <c r="J95" s="246"/>
      <c r="K95" s="240"/>
      <c r="L95" s="247"/>
      <c r="M95" s="234"/>
      <c r="N95" s="151"/>
      <c r="O95" s="151"/>
      <c r="P95" s="235"/>
      <c r="Q95" s="247"/>
      <c r="R95" s="234"/>
      <c r="S95" s="151"/>
      <c r="T95" s="151"/>
      <c r="U95" s="151"/>
      <c r="V95" s="235"/>
    </row>
    <row r="96" spans="2:22" ht="20.100000000000001" customHeight="1" thickTop="1" thickBot="1" x14ac:dyDescent="0.3">
      <c r="B96" s="35">
        <v>7</v>
      </c>
      <c r="C96" s="104"/>
      <c r="D96" s="136" t="s">
        <v>195</v>
      </c>
      <c r="E96" s="141" t="s">
        <v>196</v>
      </c>
      <c r="F96" s="142"/>
      <c r="G96" s="245"/>
      <c r="H96" s="246"/>
      <c r="I96" s="246"/>
      <c r="J96" s="246"/>
      <c r="K96" s="240"/>
      <c r="L96" s="247"/>
      <c r="M96" s="234"/>
      <c r="N96" s="151"/>
      <c r="O96" s="151"/>
      <c r="P96" s="235"/>
      <c r="Q96" s="247"/>
      <c r="R96" s="234"/>
      <c r="S96" s="151"/>
      <c r="T96" s="151"/>
      <c r="U96" s="151"/>
      <c r="V96" s="235"/>
    </row>
    <row r="97" spans="2:22" ht="20.100000000000001" customHeight="1" thickTop="1" thickBot="1" x14ac:dyDescent="0.3">
      <c r="B97" s="35">
        <v>8</v>
      </c>
      <c r="C97" s="104"/>
      <c r="D97" s="136" t="s">
        <v>197</v>
      </c>
      <c r="E97" s="141" t="s">
        <v>198</v>
      </c>
      <c r="F97" s="142"/>
      <c r="G97" s="245"/>
      <c r="H97" s="246"/>
      <c r="I97" s="246"/>
      <c r="J97" s="246"/>
      <c r="K97" s="240"/>
      <c r="L97" s="247"/>
      <c r="M97" s="234"/>
      <c r="N97" s="151"/>
      <c r="O97" s="151"/>
      <c r="P97" s="235"/>
      <c r="Q97" s="247"/>
      <c r="R97" s="234"/>
      <c r="S97" s="151"/>
      <c r="T97" s="151"/>
      <c r="U97" s="151"/>
      <c r="V97" s="235"/>
    </row>
    <row r="98" spans="2:22" ht="20.100000000000001" customHeight="1" thickTop="1" thickBot="1" x14ac:dyDescent="0.3">
      <c r="B98" s="35">
        <v>9</v>
      </c>
      <c r="C98" s="104"/>
      <c r="D98" s="136" t="s">
        <v>197</v>
      </c>
      <c r="E98" s="141" t="s">
        <v>198</v>
      </c>
      <c r="F98" s="142"/>
      <c r="G98" s="245"/>
      <c r="H98" s="246"/>
      <c r="I98" s="246"/>
      <c r="J98" s="246"/>
      <c r="K98" s="240"/>
      <c r="L98" s="247"/>
      <c r="M98" s="234"/>
      <c r="N98" s="151"/>
      <c r="O98" s="151"/>
      <c r="P98" s="235"/>
      <c r="Q98" s="247"/>
      <c r="R98" s="234"/>
      <c r="S98" s="151"/>
      <c r="T98" s="151"/>
      <c r="U98" s="151"/>
      <c r="V98" s="235"/>
    </row>
    <row r="99" spans="2:22" ht="20.100000000000001" customHeight="1" thickTop="1" thickBot="1" x14ac:dyDescent="0.3">
      <c r="B99" s="35">
        <v>10</v>
      </c>
      <c r="C99" s="104"/>
      <c r="D99" s="136" t="s">
        <v>199</v>
      </c>
      <c r="E99" s="141" t="s">
        <v>200</v>
      </c>
      <c r="F99" s="142"/>
      <c r="G99" s="245"/>
      <c r="H99" s="246"/>
      <c r="I99" s="246"/>
      <c r="J99" s="246"/>
      <c r="K99" s="240"/>
      <c r="L99" s="247"/>
      <c r="M99" s="234"/>
      <c r="N99" s="151"/>
      <c r="O99" s="151"/>
      <c r="P99" s="235"/>
      <c r="Q99" s="247"/>
      <c r="R99" s="234"/>
      <c r="S99" s="151"/>
      <c r="T99" s="151"/>
      <c r="U99" s="151"/>
      <c r="V99" s="235"/>
    </row>
    <row r="100" spans="2:22" ht="20.100000000000001" customHeight="1" thickTop="1" thickBot="1" x14ac:dyDescent="0.3">
      <c r="B100" s="35">
        <v>11</v>
      </c>
      <c r="C100" s="104"/>
      <c r="D100" s="136" t="s">
        <v>201</v>
      </c>
      <c r="E100" s="141" t="s">
        <v>397</v>
      </c>
      <c r="F100" s="142"/>
      <c r="G100" s="245"/>
      <c r="H100" s="246"/>
      <c r="I100" s="246"/>
      <c r="J100" s="246"/>
      <c r="K100" s="240"/>
      <c r="L100" s="247"/>
      <c r="M100" s="234"/>
      <c r="N100" s="151"/>
      <c r="O100" s="151"/>
      <c r="P100" s="235"/>
      <c r="Q100" s="247"/>
      <c r="R100" s="234"/>
      <c r="S100" s="151"/>
      <c r="T100" s="151"/>
      <c r="U100" s="151"/>
      <c r="V100" s="235"/>
    </row>
    <row r="101" spans="2:22" ht="20.100000000000001" customHeight="1" thickTop="1" thickBot="1" x14ac:dyDescent="0.3">
      <c r="B101" s="35">
        <v>12</v>
      </c>
      <c r="C101" s="104"/>
      <c r="D101" s="136" t="s">
        <v>201</v>
      </c>
      <c r="E101" s="141" t="s">
        <v>397</v>
      </c>
      <c r="F101" s="142"/>
      <c r="G101" s="245"/>
      <c r="H101" s="246"/>
      <c r="I101" s="246"/>
      <c r="J101" s="246"/>
      <c r="K101" s="240"/>
      <c r="L101" s="247"/>
      <c r="M101" s="234"/>
      <c r="N101" s="151"/>
      <c r="O101" s="151"/>
      <c r="P101" s="235"/>
      <c r="Q101" s="247"/>
      <c r="R101" s="234"/>
      <c r="S101" s="151"/>
      <c r="T101" s="151"/>
      <c r="U101" s="151"/>
      <c r="V101" s="235"/>
    </row>
    <row r="102" spans="2:22" ht="20.100000000000001" customHeight="1" thickTop="1" thickBot="1" x14ac:dyDescent="0.3">
      <c r="B102" s="35">
        <v>13</v>
      </c>
      <c r="C102" s="104"/>
      <c r="D102" s="136" t="s">
        <v>203</v>
      </c>
      <c r="E102" s="141" t="s">
        <v>204</v>
      </c>
      <c r="F102" s="142"/>
      <c r="G102" s="245"/>
      <c r="H102" s="246"/>
      <c r="I102" s="246"/>
      <c r="J102" s="246"/>
      <c r="K102" s="240"/>
      <c r="L102" s="247"/>
      <c r="M102" s="234"/>
      <c r="N102" s="151"/>
      <c r="O102" s="151"/>
      <c r="P102" s="235"/>
      <c r="Q102" s="247"/>
      <c r="R102" s="234"/>
      <c r="S102" s="151"/>
      <c r="T102" s="151"/>
      <c r="U102" s="151"/>
      <c r="V102" s="235"/>
    </row>
    <row r="103" spans="2:22" ht="20.100000000000001" customHeight="1" thickTop="1" thickBot="1" x14ac:dyDescent="0.3">
      <c r="B103" s="35">
        <v>14</v>
      </c>
      <c r="C103" s="104"/>
      <c r="D103" s="136" t="s">
        <v>205</v>
      </c>
      <c r="E103" s="141" t="s">
        <v>206</v>
      </c>
      <c r="F103" s="142"/>
      <c r="G103" s="245"/>
      <c r="H103" s="246"/>
      <c r="I103" s="246"/>
      <c r="J103" s="246"/>
      <c r="K103" s="240"/>
      <c r="L103" s="247"/>
      <c r="M103" s="234"/>
      <c r="N103" s="151"/>
      <c r="O103" s="151"/>
      <c r="P103" s="235"/>
      <c r="Q103" s="247"/>
      <c r="R103" s="234"/>
      <c r="S103" s="151"/>
      <c r="T103" s="151"/>
      <c r="U103" s="151"/>
      <c r="V103" s="235"/>
    </row>
    <row r="104" spans="2:22" ht="20.100000000000001" customHeight="1" thickTop="1" thickBot="1" x14ac:dyDescent="0.3">
      <c r="B104" s="35">
        <v>15</v>
      </c>
      <c r="C104" s="104"/>
      <c r="D104" s="136" t="s">
        <v>205</v>
      </c>
      <c r="E104" s="141" t="s">
        <v>206</v>
      </c>
      <c r="F104" s="142"/>
      <c r="G104" s="245"/>
      <c r="H104" s="246"/>
      <c r="I104" s="246"/>
      <c r="J104" s="246"/>
      <c r="K104" s="240"/>
      <c r="L104" s="247"/>
      <c r="M104" s="234"/>
      <c r="N104" s="151"/>
      <c r="O104" s="151"/>
      <c r="P104" s="235"/>
      <c r="Q104" s="247"/>
      <c r="R104" s="234"/>
      <c r="S104" s="151"/>
      <c r="T104" s="151"/>
      <c r="U104" s="151"/>
      <c r="V104" s="235"/>
    </row>
    <row r="105" spans="2:22" ht="20.100000000000001" customHeight="1" thickTop="1" thickBot="1" x14ac:dyDescent="0.3">
      <c r="B105" s="35">
        <v>16</v>
      </c>
      <c r="C105" s="104"/>
      <c r="D105" s="136" t="s">
        <v>207</v>
      </c>
      <c r="E105" s="141" t="s">
        <v>208</v>
      </c>
      <c r="F105" s="142"/>
      <c r="G105" s="245"/>
      <c r="H105" s="246"/>
      <c r="I105" s="246"/>
      <c r="J105" s="246"/>
      <c r="K105" s="240"/>
      <c r="L105" s="247"/>
      <c r="M105" s="234"/>
      <c r="N105" s="151"/>
      <c r="O105" s="151"/>
      <c r="P105" s="235"/>
      <c r="Q105" s="247"/>
      <c r="R105" s="234"/>
      <c r="S105" s="151"/>
      <c r="T105" s="151"/>
      <c r="U105" s="151"/>
      <c r="V105" s="235"/>
    </row>
    <row r="106" spans="2:22" ht="20.100000000000001" customHeight="1" thickTop="1" thickBot="1" x14ac:dyDescent="0.3">
      <c r="B106" s="35">
        <v>17</v>
      </c>
      <c r="C106" s="104"/>
      <c r="D106" s="136" t="s">
        <v>207</v>
      </c>
      <c r="E106" s="141" t="s">
        <v>208</v>
      </c>
      <c r="F106" s="142"/>
      <c r="G106" s="245"/>
      <c r="H106" s="246"/>
      <c r="I106" s="246"/>
      <c r="J106" s="246"/>
      <c r="K106" s="240"/>
      <c r="L106" s="247"/>
      <c r="M106" s="234"/>
      <c r="N106" s="151"/>
      <c r="O106" s="151"/>
      <c r="P106" s="235"/>
      <c r="Q106" s="247"/>
      <c r="R106" s="234"/>
      <c r="S106" s="151"/>
      <c r="T106" s="151"/>
      <c r="U106" s="151"/>
      <c r="V106" s="235"/>
    </row>
    <row r="107" spans="2:22" ht="20.100000000000001" customHeight="1" thickTop="1" thickBot="1" x14ac:dyDescent="0.3">
      <c r="B107" s="35">
        <v>18</v>
      </c>
      <c r="C107" s="104"/>
      <c r="D107" s="136" t="s">
        <v>209</v>
      </c>
      <c r="E107" s="141" t="s">
        <v>210</v>
      </c>
      <c r="F107" s="142"/>
      <c r="G107" s="245"/>
      <c r="H107" s="246"/>
      <c r="I107" s="246"/>
      <c r="J107" s="246"/>
      <c r="K107" s="240"/>
      <c r="L107" s="247"/>
      <c r="M107" s="234"/>
      <c r="N107" s="151"/>
      <c r="O107" s="151"/>
      <c r="P107" s="235"/>
      <c r="Q107" s="247"/>
      <c r="R107" s="234"/>
      <c r="S107" s="151"/>
      <c r="T107" s="151"/>
      <c r="U107" s="151"/>
      <c r="V107" s="235"/>
    </row>
    <row r="108" spans="2:22" ht="20.100000000000001" customHeight="1" thickTop="1" thickBot="1" x14ac:dyDescent="0.3">
      <c r="B108" s="35">
        <v>19</v>
      </c>
      <c r="C108" s="104"/>
      <c r="D108" s="136" t="s">
        <v>211</v>
      </c>
      <c r="E108" s="141" t="s">
        <v>212</v>
      </c>
      <c r="F108" s="142"/>
      <c r="G108" s="245"/>
      <c r="H108" s="246"/>
      <c r="I108" s="246"/>
      <c r="J108" s="246"/>
      <c r="K108" s="240"/>
      <c r="L108" s="247"/>
      <c r="M108" s="234"/>
      <c r="N108" s="151"/>
      <c r="O108" s="151"/>
      <c r="P108" s="235"/>
      <c r="Q108" s="247"/>
      <c r="R108" s="234"/>
      <c r="S108" s="151"/>
      <c r="T108" s="151"/>
      <c r="U108" s="151"/>
      <c r="V108" s="235"/>
    </row>
    <row r="109" spans="2:22" ht="20.100000000000001" customHeight="1" thickTop="1" thickBot="1" x14ac:dyDescent="0.3">
      <c r="B109" s="35">
        <v>20</v>
      </c>
      <c r="C109" s="104"/>
      <c r="D109" s="136" t="s">
        <v>213</v>
      </c>
      <c r="E109" s="141" t="s">
        <v>214</v>
      </c>
      <c r="F109" s="142"/>
      <c r="G109" s="245"/>
      <c r="H109" s="246"/>
      <c r="I109" s="246"/>
      <c r="J109" s="246"/>
      <c r="K109" s="240"/>
      <c r="L109" s="247"/>
      <c r="M109" s="234"/>
      <c r="N109" s="151"/>
      <c r="O109" s="151"/>
      <c r="P109" s="235"/>
      <c r="Q109" s="247"/>
      <c r="R109" s="234"/>
      <c r="S109" s="151"/>
      <c r="T109" s="151"/>
      <c r="U109" s="151"/>
      <c r="V109" s="235"/>
    </row>
    <row r="110" spans="2:22" ht="20.100000000000001" customHeight="1" thickTop="1" thickBot="1" x14ac:dyDescent="0.3">
      <c r="B110" s="35">
        <v>21</v>
      </c>
      <c r="C110" s="104"/>
      <c r="D110" s="136" t="s">
        <v>215</v>
      </c>
      <c r="E110" s="141" t="s">
        <v>216</v>
      </c>
      <c r="F110" s="142"/>
      <c r="G110" s="245"/>
      <c r="H110" s="246"/>
      <c r="I110" s="246"/>
      <c r="J110" s="246"/>
      <c r="K110" s="240"/>
      <c r="L110" s="247"/>
      <c r="M110" s="234"/>
      <c r="N110" s="151"/>
      <c r="O110" s="151"/>
      <c r="P110" s="235"/>
      <c r="Q110" s="247"/>
      <c r="R110" s="234"/>
      <c r="S110" s="151"/>
      <c r="T110" s="151"/>
      <c r="U110" s="151"/>
      <c r="V110" s="235"/>
    </row>
    <row r="111" spans="2:22" ht="20.100000000000001" customHeight="1" thickTop="1" thickBot="1" x14ac:dyDescent="0.3">
      <c r="B111" s="35">
        <v>22</v>
      </c>
      <c r="C111" s="104"/>
      <c r="D111" s="136" t="s">
        <v>217</v>
      </c>
      <c r="E111" s="141" t="s">
        <v>218</v>
      </c>
      <c r="F111" s="142"/>
      <c r="G111" s="245"/>
      <c r="H111" s="246"/>
      <c r="I111" s="246"/>
      <c r="J111" s="246"/>
      <c r="K111" s="240"/>
      <c r="L111" s="247"/>
      <c r="M111" s="234"/>
      <c r="N111" s="151"/>
      <c r="O111" s="151"/>
      <c r="P111" s="235"/>
      <c r="Q111" s="247"/>
      <c r="R111" s="234"/>
      <c r="S111" s="151"/>
      <c r="T111" s="151"/>
      <c r="U111" s="151"/>
      <c r="V111" s="235"/>
    </row>
    <row r="112" spans="2:22" ht="20.100000000000001" customHeight="1" thickTop="1" thickBot="1" x14ac:dyDescent="0.3">
      <c r="B112" s="35">
        <v>23</v>
      </c>
      <c r="C112" s="104"/>
      <c r="D112" s="136" t="s">
        <v>217</v>
      </c>
      <c r="E112" s="141" t="s">
        <v>218</v>
      </c>
      <c r="F112" s="142"/>
      <c r="G112" s="245"/>
      <c r="H112" s="246"/>
      <c r="I112" s="246"/>
      <c r="J112" s="246"/>
      <c r="K112" s="240"/>
      <c r="L112" s="247"/>
      <c r="M112" s="234"/>
      <c r="N112" s="151"/>
      <c r="O112" s="151"/>
      <c r="P112" s="235"/>
      <c r="Q112" s="247"/>
      <c r="R112" s="234"/>
      <c r="S112" s="151"/>
      <c r="T112" s="151"/>
      <c r="U112" s="151"/>
      <c r="V112" s="235"/>
    </row>
    <row r="113" spans="2:22" ht="20.100000000000001" customHeight="1" thickTop="1" thickBot="1" x14ac:dyDescent="0.3">
      <c r="B113" s="35">
        <v>24</v>
      </c>
      <c r="C113" s="104"/>
      <c r="D113" s="136" t="s">
        <v>219</v>
      </c>
      <c r="E113" s="141" t="s">
        <v>220</v>
      </c>
      <c r="F113" s="142"/>
      <c r="G113" s="245"/>
      <c r="H113" s="246"/>
      <c r="I113" s="246"/>
      <c r="J113" s="246"/>
      <c r="K113" s="240"/>
      <c r="L113" s="247"/>
      <c r="M113" s="234"/>
      <c r="N113" s="151"/>
      <c r="O113" s="151"/>
      <c r="P113" s="235"/>
      <c r="Q113" s="247"/>
      <c r="R113" s="234"/>
      <c r="S113" s="151"/>
      <c r="T113" s="151"/>
      <c r="U113" s="151"/>
      <c r="V113" s="235"/>
    </row>
    <row r="114" spans="2:22" ht="20.100000000000001" customHeight="1" thickTop="1" thickBot="1" x14ac:dyDescent="0.3">
      <c r="B114" s="35">
        <v>25</v>
      </c>
      <c r="C114" s="104"/>
      <c r="D114" s="136" t="s">
        <v>221</v>
      </c>
      <c r="E114" s="141" t="s">
        <v>222</v>
      </c>
      <c r="F114" s="142"/>
      <c r="G114" s="245"/>
      <c r="H114" s="246"/>
      <c r="I114" s="246"/>
      <c r="J114" s="246"/>
      <c r="K114" s="240"/>
      <c r="L114" s="247"/>
      <c r="M114" s="234"/>
      <c r="N114" s="151"/>
      <c r="O114" s="151"/>
      <c r="P114" s="235"/>
      <c r="Q114" s="247"/>
      <c r="R114" s="234"/>
      <c r="S114" s="151"/>
      <c r="T114" s="151"/>
      <c r="U114" s="151"/>
      <c r="V114" s="235"/>
    </row>
    <row r="115" spans="2:22" ht="20.100000000000001" customHeight="1" thickTop="1" thickBot="1" x14ac:dyDescent="0.3">
      <c r="B115" s="35">
        <v>26</v>
      </c>
      <c r="C115" s="104"/>
      <c r="D115" s="136" t="s">
        <v>223</v>
      </c>
      <c r="E115" s="141" t="s">
        <v>224</v>
      </c>
      <c r="F115" s="142"/>
      <c r="G115" s="245"/>
      <c r="H115" s="246"/>
      <c r="I115" s="246"/>
      <c r="J115" s="246"/>
      <c r="K115" s="240"/>
      <c r="L115" s="247"/>
      <c r="M115" s="234"/>
      <c r="N115" s="151"/>
      <c r="O115" s="151"/>
      <c r="P115" s="235"/>
      <c r="Q115" s="247"/>
      <c r="R115" s="234"/>
      <c r="S115" s="151"/>
      <c r="T115" s="151"/>
      <c r="U115" s="151"/>
      <c r="V115" s="235"/>
    </row>
    <row r="116" spans="2:22" ht="20.100000000000001" customHeight="1" thickTop="1" thickBot="1" x14ac:dyDescent="0.3">
      <c r="B116" s="35">
        <v>27</v>
      </c>
      <c r="C116" s="104"/>
      <c r="D116" s="136" t="s">
        <v>225</v>
      </c>
      <c r="E116" s="141" t="s">
        <v>226</v>
      </c>
      <c r="F116" s="142"/>
      <c r="G116" s="245"/>
      <c r="H116" s="246"/>
      <c r="I116" s="246"/>
      <c r="J116" s="246"/>
      <c r="K116" s="240"/>
      <c r="L116" s="247"/>
      <c r="M116" s="234"/>
      <c r="N116" s="151"/>
      <c r="O116" s="151"/>
      <c r="P116" s="235"/>
      <c r="Q116" s="247"/>
      <c r="R116" s="234"/>
      <c r="S116" s="151"/>
      <c r="T116" s="151"/>
      <c r="U116" s="151"/>
      <c r="V116" s="235"/>
    </row>
    <row r="117" spans="2:22" ht="20.100000000000001" customHeight="1" thickTop="1" thickBot="1" x14ac:dyDescent="0.3">
      <c r="B117" s="35">
        <v>28</v>
      </c>
      <c r="C117" s="104"/>
      <c r="D117" s="136" t="s">
        <v>227</v>
      </c>
      <c r="E117" s="141" t="s">
        <v>202</v>
      </c>
      <c r="F117" s="142"/>
      <c r="G117" s="245"/>
      <c r="H117" s="246"/>
      <c r="I117" s="246"/>
      <c r="J117" s="246"/>
      <c r="K117" s="240"/>
      <c r="L117" s="247"/>
      <c r="M117" s="234"/>
      <c r="N117" s="151"/>
      <c r="O117" s="151"/>
      <c r="P117" s="235"/>
      <c r="Q117" s="247"/>
      <c r="R117" s="234"/>
      <c r="S117" s="151"/>
      <c r="T117" s="151"/>
      <c r="U117" s="151"/>
      <c r="V117" s="235"/>
    </row>
    <row r="118" spans="2:22" ht="20.100000000000001" customHeight="1" thickTop="1" thickBot="1" x14ac:dyDescent="0.3">
      <c r="B118" s="35">
        <v>29</v>
      </c>
      <c r="C118" s="104"/>
      <c r="D118" s="136" t="s">
        <v>228</v>
      </c>
      <c r="E118" s="141" t="s">
        <v>229</v>
      </c>
      <c r="F118" s="142"/>
      <c r="G118" s="245"/>
      <c r="H118" s="246"/>
      <c r="I118" s="246"/>
      <c r="J118" s="246"/>
      <c r="K118" s="240"/>
      <c r="L118" s="247"/>
      <c r="M118" s="234"/>
      <c r="N118" s="151"/>
      <c r="O118" s="151"/>
      <c r="P118" s="235"/>
      <c r="Q118" s="247"/>
      <c r="R118" s="234"/>
      <c r="S118" s="151"/>
      <c r="T118" s="151"/>
      <c r="U118" s="151"/>
      <c r="V118" s="235"/>
    </row>
    <row r="119" spans="2:22" ht="20.100000000000001" customHeight="1" thickTop="1" thickBot="1" x14ac:dyDescent="0.3">
      <c r="B119" s="35">
        <v>30</v>
      </c>
      <c r="C119" s="104"/>
      <c r="D119" s="136" t="s">
        <v>230</v>
      </c>
      <c r="E119" s="141" t="s">
        <v>231</v>
      </c>
      <c r="F119" s="142"/>
      <c r="G119" s="245"/>
      <c r="H119" s="246"/>
      <c r="I119" s="246"/>
      <c r="J119" s="246"/>
      <c r="K119" s="240"/>
      <c r="L119" s="247"/>
      <c r="M119" s="234"/>
      <c r="N119" s="151"/>
      <c r="O119" s="151"/>
      <c r="P119" s="235"/>
      <c r="Q119" s="247"/>
      <c r="R119" s="234"/>
      <c r="S119" s="151"/>
      <c r="T119" s="151"/>
      <c r="U119" s="151"/>
      <c r="V119" s="235"/>
    </row>
    <row r="120" spans="2:22" ht="20.100000000000001" customHeight="1" thickTop="1" thickBot="1" x14ac:dyDescent="0.3">
      <c r="B120" s="35">
        <v>31</v>
      </c>
      <c r="C120" s="104"/>
      <c r="D120" s="136" t="s">
        <v>232</v>
      </c>
      <c r="E120" s="141" t="s">
        <v>233</v>
      </c>
      <c r="F120" s="142"/>
      <c r="G120" s="245"/>
      <c r="H120" s="246"/>
      <c r="I120" s="246"/>
      <c r="J120" s="246"/>
      <c r="K120" s="240"/>
      <c r="L120" s="247"/>
      <c r="M120" s="234"/>
      <c r="N120" s="151"/>
      <c r="O120" s="151"/>
      <c r="P120" s="235"/>
      <c r="Q120" s="247"/>
      <c r="R120" s="234"/>
      <c r="S120" s="151"/>
      <c r="T120" s="151"/>
      <c r="U120" s="151"/>
      <c r="V120" s="235"/>
    </row>
    <row r="121" spans="2:22" ht="20.100000000000001" customHeight="1" thickTop="1" thickBot="1" x14ac:dyDescent="0.3">
      <c r="B121" s="35">
        <v>32</v>
      </c>
      <c r="C121" s="104"/>
      <c r="D121" s="136" t="s">
        <v>234</v>
      </c>
      <c r="E121" s="141" t="s">
        <v>235</v>
      </c>
      <c r="F121" s="142"/>
      <c r="G121" s="245"/>
      <c r="H121" s="246"/>
      <c r="I121" s="246"/>
      <c r="J121" s="246"/>
      <c r="K121" s="240"/>
      <c r="L121" s="247"/>
      <c r="M121" s="234"/>
      <c r="N121" s="151"/>
      <c r="O121" s="151"/>
      <c r="P121" s="235"/>
      <c r="Q121" s="247"/>
      <c r="R121" s="234"/>
      <c r="S121" s="151"/>
      <c r="T121" s="151"/>
      <c r="U121" s="151"/>
      <c r="V121" s="235"/>
    </row>
    <row r="122" spans="2:22" ht="20.100000000000001" customHeight="1" thickTop="1" thickBot="1" x14ac:dyDescent="0.3">
      <c r="B122" s="35">
        <v>33</v>
      </c>
      <c r="C122" s="186"/>
      <c r="D122" s="195" t="s">
        <v>236</v>
      </c>
      <c r="E122" s="197" t="s">
        <v>237</v>
      </c>
      <c r="F122" s="142"/>
      <c r="G122" s="248"/>
      <c r="H122" s="249"/>
      <c r="I122" s="249"/>
      <c r="J122" s="249"/>
      <c r="K122" s="241"/>
      <c r="L122" s="247"/>
      <c r="M122" s="236"/>
      <c r="N122" s="237"/>
      <c r="O122" s="237"/>
      <c r="P122" s="238"/>
      <c r="Q122" s="247"/>
      <c r="R122" s="236"/>
      <c r="S122" s="237"/>
      <c r="T122" s="237"/>
      <c r="U122" s="237"/>
      <c r="V122" s="238"/>
    </row>
    <row r="123" spans="2:22" ht="30" customHeight="1" thickTop="1" thickBot="1" x14ac:dyDescent="0.3">
      <c r="B123" s="797" t="s">
        <v>849</v>
      </c>
      <c r="C123" s="945"/>
      <c r="D123" s="945"/>
      <c r="E123" s="945"/>
      <c r="F123" s="945"/>
      <c r="G123" s="945"/>
      <c r="H123" s="945"/>
      <c r="I123" s="945"/>
      <c r="J123" s="945"/>
      <c r="K123" s="945"/>
      <c r="L123" s="945"/>
      <c r="M123" s="945"/>
      <c r="N123" s="945"/>
      <c r="O123" s="945"/>
      <c r="P123" s="945"/>
      <c r="Q123" s="945"/>
      <c r="R123" s="945"/>
      <c r="S123" s="945"/>
      <c r="T123" s="945"/>
      <c r="U123" s="945"/>
      <c r="V123" s="945"/>
    </row>
    <row r="124" spans="2:22" ht="20.100000000000001" customHeight="1" thickTop="1" x14ac:dyDescent="0.25">
      <c r="B124" s="30">
        <v>1</v>
      </c>
      <c r="C124" s="101"/>
      <c r="D124" s="144" t="s">
        <v>239</v>
      </c>
      <c r="E124" s="146" t="s">
        <v>240</v>
      </c>
      <c r="F124" s="124"/>
      <c r="G124" s="242"/>
      <c r="H124" s="243"/>
      <c r="I124" s="243"/>
      <c r="J124" s="243"/>
      <c r="K124" s="239"/>
      <c r="L124" s="98"/>
      <c r="M124" s="232"/>
      <c r="N124" s="53"/>
      <c r="O124" s="53"/>
      <c r="P124" s="233"/>
      <c r="Q124" s="98"/>
      <c r="R124" s="232"/>
      <c r="S124" s="53"/>
      <c r="T124" s="53"/>
      <c r="U124" s="53"/>
      <c r="V124" s="233"/>
    </row>
    <row r="125" spans="2:22" ht="20.100000000000001" customHeight="1" x14ac:dyDescent="0.25">
      <c r="B125" s="35">
        <v>2</v>
      </c>
      <c r="C125" s="104"/>
      <c r="D125" s="147" t="s">
        <v>241</v>
      </c>
      <c r="E125" s="149" t="s">
        <v>242</v>
      </c>
      <c r="F125" s="124"/>
      <c r="G125" s="245"/>
      <c r="H125" s="246"/>
      <c r="I125" s="246"/>
      <c r="J125" s="246"/>
      <c r="K125" s="240"/>
      <c r="L125" s="98"/>
      <c r="M125" s="234"/>
      <c r="N125" s="151"/>
      <c r="O125" s="151"/>
      <c r="P125" s="235"/>
      <c r="Q125" s="98"/>
      <c r="R125" s="234"/>
      <c r="S125" s="151"/>
      <c r="T125" s="151"/>
      <c r="U125" s="151"/>
      <c r="V125" s="235"/>
    </row>
    <row r="126" spans="2:22" ht="20.100000000000001" customHeight="1" x14ac:dyDescent="0.25">
      <c r="B126" s="35">
        <v>3</v>
      </c>
      <c r="C126" s="104"/>
      <c r="D126" s="147" t="s">
        <v>243</v>
      </c>
      <c r="E126" s="149" t="s">
        <v>244</v>
      </c>
      <c r="F126" s="124"/>
      <c r="G126" s="245"/>
      <c r="H126" s="246"/>
      <c r="I126" s="246"/>
      <c r="J126" s="246"/>
      <c r="K126" s="240"/>
      <c r="L126" s="98"/>
      <c r="M126" s="234"/>
      <c r="N126" s="151"/>
      <c r="O126" s="151"/>
      <c r="P126" s="235"/>
      <c r="Q126" s="98"/>
      <c r="R126" s="234"/>
      <c r="S126" s="151"/>
      <c r="T126" s="151"/>
      <c r="U126" s="151"/>
      <c r="V126" s="235"/>
    </row>
    <row r="127" spans="2:22" ht="20.100000000000001" customHeight="1" x14ac:dyDescent="0.25">
      <c r="B127" s="35">
        <v>4</v>
      </c>
      <c r="C127" s="104"/>
      <c r="D127" s="147" t="s">
        <v>245</v>
      </c>
      <c r="E127" s="149" t="s">
        <v>246</v>
      </c>
      <c r="F127" s="124"/>
      <c r="G127" s="245"/>
      <c r="H127" s="246"/>
      <c r="I127" s="246"/>
      <c r="J127" s="246"/>
      <c r="K127" s="240"/>
      <c r="L127" s="98"/>
      <c r="M127" s="234"/>
      <c r="N127" s="151"/>
      <c r="O127" s="151"/>
      <c r="P127" s="235"/>
      <c r="Q127" s="98"/>
      <c r="R127" s="234"/>
      <c r="S127" s="151"/>
      <c r="T127" s="151"/>
      <c r="U127" s="151"/>
      <c r="V127" s="235"/>
    </row>
    <row r="128" spans="2:22" ht="20.100000000000001" customHeight="1" x14ac:dyDescent="0.25">
      <c r="B128" s="35">
        <v>5</v>
      </c>
      <c r="C128" s="104"/>
      <c r="D128" s="147" t="s">
        <v>247</v>
      </c>
      <c r="E128" s="149" t="s">
        <v>248</v>
      </c>
      <c r="F128" s="124"/>
      <c r="G128" s="245"/>
      <c r="H128" s="246"/>
      <c r="I128" s="246"/>
      <c r="J128" s="246"/>
      <c r="K128" s="240"/>
      <c r="L128" s="98"/>
      <c r="M128" s="234"/>
      <c r="N128" s="151"/>
      <c r="O128" s="151"/>
      <c r="P128" s="235"/>
      <c r="Q128" s="98"/>
      <c r="R128" s="234"/>
      <c r="S128" s="151"/>
      <c r="T128" s="151"/>
      <c r="U128" s="151"/>
      <c r="V128" s="235"/>
    </row>
    <row r="129" spans="2:22" ht="20.100000000000001" customHeight="1" x14ac:dyDescent="0.25">
      <c r="B129" s="35">
        <v>6</v>
      </c>
      <c r="C129" s="104"/>
      <c r="D129" s="147" t="s">
        <v>249</v>
      </c>
      <c r="E129" s="149" t="s">
        <v>250</v>
      </c>
      <c r="F129" s="124"/>
      <c r="G129" s="245"/>
      <c r="H129" s="246"/>
      <c r="I129" s="246"/>
      <c r="J129" s="246"/>
      <c r="K129" s="240"/>
      <c r="L129" s="98"/>
      <c r="M129" s="234"/>
      <c r="N129" s="151"/>
      <c r="O129" s="151"/>
      <c r="P129" s="235"/>
      <c r="Q129" s="98"/>
      <c r="R129" s="234"/>
      <c r="S129" s="151"/>
      <c r="T129" s="151"/>
      <c r="U129" s="151"/>
      <c r="V129" s="235"/>
    </row>
    <row r="130" spans="2:22" ht="20.100000000000001" customHeight="1" x14ac:dyDescent="0.25">
      <c r="B130" s="35">
        <v>7</v>
      </c>
      <c r="C130" s="104"/>
      <c r="D130" s="147" t="s">
        <v>251</v>
      </c>
      <c r="E130" s="149" t="s">
        <v>252</v>
      </c>
      <c r="F130" s="124"/>
      <c r="G130" s="245"/>
      <c r="H130" s="246"/>
      <c r="I130" s="246"/>
      <c r="J130" s="246"/>
      <c r="K130" s="240"/>
      <c r="L130" s="98"/>
      <c r="M130" s="234"/>
      <c r="N130" s="151"/>
      <c r="O130" s="151"/>
      <c r="P130" s="235"/>
      <c r="Q130" s="98"/>
      <c r="R130" s="234"/>
      <c r="S130" s="151"/>
      <c r="T130" s="151"/>
      <c r="U130" s="151"/>
      <c r="V130" s="235"/>
    </row>
    <row r="131" spans="2:22" ht="20.100000000000001" customHeight="1" x14ac:dyDescent="0.25">
      <c r="B131" s="35">
        <v>8</v>
      </c>
      <c r="C131" s="104"/>
      <c r="D131" s="147" t="s">
        <v>253</v>
      </c>
      <c r="E131" s="149" t="s">
        <v>254</v>
      </c>
      <c r="F131" s="124"/>
      <c r="G131" s="245"/>
      <c r="H131" s="246"/>
      <c r="I131" s="246"/>
      <c r="J131" s="246"/>
      <c r="K131" s="240"/>
      <c r="L131" s="98"/>
      <c r="M131" s="234"/>
      <c r="N131" s="151"/>
      <c r="O131" s="151"/>
      <c r="P131" s="235"/>
      <c r="Q131" s="98"/>
      <c r="R131" s="234"/>
      <c r="S131" s="151"/>
      <c r="T131" s="151"/>
      <c r="U131" s="151"/>
      <c r="V131" s="235"/>
    </row>
    <row r="132" spans="2:22" ht="20.100000000000001" customHeight="1" x14ac:dyDescent="0.25">
      <c r="B132" s="35">
        <v>9</v>
      </c>
      <c r="C132" s="104"/>
      <c r="D132" s="147" t="s">
        <v>255</v>
      </c>
      <c r="E132" s="149" t="s">
        <v>256</v>
      </c>
      <c r="F132" s="124"/>
      <c r="G132" s="245"/>
      <c r="H132" s="246"/>
      <c r="I132" s="246"/>
      <c r="J132" s="246"/>
      <c r="K132" s="240"/>
      <c r="L132" s="98"/>
      <c r="M132" s="234"/>
      <c r="N132" s="151"/>
      <c r="O132" s="151"/>
      <c r="P132" s="235"/>
      <c r="Q132" s="98"/>
      <c r="R132" s="234"/>
      <c r="S132" s="151"/>
      <c r="T132" s="151"/>
      <c r="U132" s="151"/>
      <c r="V132" s="235"/>
    </row>
    <row r="133" spans="2:22" ht="20.100000000000001" customHeight="1" x14ac:dyDescent="0.25">
      <c r="B133" s="35">
        <v>10</v>
      </c>
      <c r="C133" s="104"/>
      <c r="D133" s="147" t="s">
        <v>257</v>
      </c>
      <c r="E133" s="149" t="s">
        <v>259</v>
      </c>
      <c r="F133" s="124"/>
      <c r="G133" s="245"/>
      <c r="H133" s="246"/>
      <c r="I133" s="246"/>
      <c r="J133" s="246"/>
      <c r="K133" s="240"/>
      <c r="L133" s="98"/>
      <c r="M133" s="234"/>
      <c r="N133" s="151"/>
      <c r="O133" s="151"/>
      <c r="P133" s="235"/>
      <c r="Q133" s="98"/>
      <c r="R133" s="234"/>
      <c r="S133" s="151"/>
      <c r="T133" s="151"/>
      <c r="U133" s="151"/>
      <c r="V133" s="235"/>
    </row>
    <row r="134" spans="2:22" ht="20.100000000000001" customHeight="1" x14ac:dyDescent="0.25">
      <c r="B134" s="35">
        <v>11</v>
      </c>
      <c r="C134" s="104"/>
      <c r="D134" s="147" t="s">
        <v>260</v>
      </c>
      <c r="E134" s="149" t="s">
        <v>261</v>
      </c>
      <c r="F134" s="124"/>
      <c r="G134" s="245"/>
      <c r="H134" s="246"/>
      <c r="I134" s="246"/>
      <c r="J134" s="246"/>
      <c r="K134" s="240"/>
      <c r="L134" s="98"/>
      <c r="M134" s="234"/>
      <c r="N134" s="151"/>
      <c r="O134" s="151"/>
      <c r="P134" s="235"/>
      <c r="Q134" s="98"/>
      <c r="R134" s="234"/>
      <c r="S134" s="151"/>
      <c r="T134" s="151"/>
      <c r="U134" s="151"/>
      <c r="V134" s="235"/>
    </row>
    <row r="135" spans="2:22" ht="20.100000000000001" customHeight="1" x14ac:dyDescent="0.25">
      <c r="B135" s="35">
        <v>12</v>
      </c>
      <c r="C135" s="104"/>
      <c r="D135" s="147" t="s">
        <v>262</v>
      </c>
      <c r="E135" s="149" t="s">
        <v>263</v>
      </c>
      <c r="F135" s="124"/>
      <c r="G135" s="245"/>
      <c r="H135" s="246"/>
      <c r="I135" s="246"/>
      <c r="J135" s="246"/>
      <c r="K135" s="240"/>
      <c r="L135" s="98"/>
      <c r="M135" s="234"/>
      <c r="N135" s="151"/>
      <c r="O135" s="151"/>
      <c r="P135" s="235"/>
      <c r="Q135" s="98"/>
      <c r="R135" s="234"/>
      <c r="S135" s="151"/>
      <c r="T135" s="151"/>
      <c r="U135" s="151"/>
      <c r="V135" s="235"/>
    </row>
    <row r="136" spans="2:22" ht="20.100000000000001" customHeight="1" x14ac:dyDescent="0.25">
      <c r="B136" s="35">
        <v>13</v>
      </c>
      <c r="C136" s="104"/>
      <c r="D136" s="147" t="s">
        <v>264</v>
      </c>
      <c r="E136" s="149" t="s">
        <v>265</v>
      </c>
      <c r="F136" s="124"/>
      <c r="G136" s="245"/>
      <c r="H136" s="246"/>
      <c r="I136" s="246"/>
      <c r="J136" s="246"/>
      <c r="K136" s="240"/>
      <c r="L136" s="98"/>
      <c r="M136" s="234"/>
      <c r="N136" s="151"/>
      <c r="O136" s="151"/>
      <c r="P136" s="235"/>
      <c r="Q136" s="98"/>
      <c r="R136" s="234"/>
      <c r="S136" s="151"/>
      <c r="T136" s="151"/>
      <c r="U136" s="151"/>
      <c r="V136" s="235"/>
    </row>
    <row r="137" spans="2:22" ht="20.100000000000001" customHeight="1" x14ac:dyDescent="0.25">
      <c r="B137" s="35">
        <v>14</v>
      </c>
      <c r="C137" s="104"/>
      <c r="D137" s="147" t="s">
        <v>266</v>
      </c>
      <c r="E137" s="149" t="s">
        <v>267</v>
      </c>
      <c r="F137" s="124"/>
      <c r="G137" s="245"/>
      <c r="H137" s="246"/>
      <c r="I137" s="246"/>
      <c r="J137" s="246"/>
      <c r="K137" s="240"/>
      <c r="L137" s="98"/>
      <c r="M137" s="234"/>
      <c r="N137" s="151"/>
      <c r="O137" s="151"/>
      <c r="P137" s="235"/>
      <c r="Q137" s="98"/>
      <c r="R137" s="234"/>
      <c r="S137" s="151"/>
      <c r="T137" s="151"/>
      <c r="U137" s="151"/>
      <c r="V137" s="235"/>
    </row>
    <row r="138" spans="2:22" ht="20.100000000000001" customHeight="1" x14ac:dyDescent="0.25">
      <c r="B138" s="35">
        <v>15</v>
      </c>
      <c r="C138" s="104"/>
      <c r="D138" s="147" t="s">
        <v>268</v>
      </c>
      <c r="E138" s="149" t="s">
        <v>269</v>
      </c>
      <c r="F138" s="124"/>
      <c r="G138" s="245"/>
      <c r="H138" s="246"/>
      <c r="I138" s="246"/>
      <c r="J138" s="246"/>
      <c r="K138" s="240"/>
      <c r="L138" s="98"/>
      <c r="M138" s="234"/>
      <c r="N138" s="151"/>
      <c r="O138" s="151"/>
      <c r="P138" s="235"/>
      <c r="Q138" s="98"/>
      <c r="R138" s="234"/>
      <c r="S138" s="151"/>
      <c r="T138" s="151"/>
      <c r="U138" s="151"/>
      <c r="V138" s="235"/>
    </row>
    <row r="139" spans="2:22" ht="20.100000000000001" customHeight="1" x14ac:dyDescent="0.25">
      <c r="B139" s="35">
        <v>16</v>
      </c>
      <c r="C139" s="104"/>
      <c r="D139" s="147" t="s">
        <v>270</v>
      </c>
      <c r="E139" s="149" t="s">
        <v>271</v>
      </c>
      <c r="F139" s="124"/>
      <c r="G139" s="245"/>
      <c r="H139" s="246"/>
      <c r="I139" s="246"/>
      <c r="J139" s="246"/>
      <c r="K139" s="240"/>
      <c r="L139" s="98"/>
      <c r="M139" s="234"/>
      <c r="N139" s="151"/>
      <c r="O139" s="151"/>
      <c r="P139" s="235"/>
      <c r="Q139" s="98"/>
      <c r="R139" s="234"/>
      <c r="S139" s="151"/>
      <c r="T139" s="151"/>
      <c r="U139" s="151"/>
      <c r="V139" s="235"/>
    </row>
    <row r="140" spans="2:22" ht="20.100000000000001" customHeight="1" x14ac:dyDescent="0.25">
      <c r="B140" s="35">
        <v>17</v>
      </c>
      <c r="C140" s="104"/>
      <c r="D140" s="147" t="s">
        <v>272</v>
      </c>
      <c r="E140" s="149" t="s">
        <v>273</v>
      </c>
      <c r="F140" s="124"/>
      <c r="G140" s="245"/>
      <c r="H140" s="246"/>
      <c r="I140" s="246"/>
      <c r="J140" s="246"/>
      <c r="K140" s="240"/>
      <c r="L140" s="98"/>
      <c r="M140" s="234"/>
      <c r="N140" s="151"/>
      <c r="O140" s="151"/>
      <c r="P140" s="235"/>
      <c r="Q140" s="98"/>
      <c r="R140" s="234"/>
      <c r="S140" s="151"/>
      <c r="T140" s="151"/>
      <c r="U140" s="151"/>
      <c r="V140" s="235"/>
    </row>
    <row r="141" spans="2:22" ht="20.100000000000001" customHeight="1" x14ac:dyDescent="0.25">
      <c r="B141" s="35">
        <v>18</v>
      </c>
      <c r="C141" s="104"/>
      <c r="D141" s="147" t="s">
        <v>274</v>
      </c>
      <c r="E141" s="149" t="s">
        <v>275</v>
      </c>
      <c r="F141" s="124"/>
      <c r="G141" s="245"/>
      <c r="H141" s="246"/>
      <c r="I141" s="246"/>
      <c r="J141" s="246"/>
      <c r="K141" s="240"/>
      <c r="L141" s="98"/>
      <c r="M141" s="234"/>
      <c r="N141" s="151"/>
      <c r="O141" s="151"/>
      <c r="P141" s="235"/>
      <c r="Q141" s="98"/>
      <c r="R141" s="234"/>
      <c r="S141" s="151"/>
      <c r="T141" s="151"/>
      <c r="U141" s="151"/>
      <c r="V141" s="235"/>
    </row>
    <row r="142" spans="2:22" ht="20.100000000000001" customHeight="1" x14ac:dyDescent="0.25">
      <c r="B142" s="35">
        <v>19</v>
      </c>
      <c r="C142" s="104"/>
      <c r="D142" s="147" t="s">
        <v>276</v>
      </c>
      <c r="E142" s="149" t="s">
        <v>277</v>
      </c>
      <c r="F142" s="124"/>
      <c r="G142" s="245"/>
      <c r="H142" s="246"/>
      <c r="I142" s="246"/>
      <c r="J142" s="246"/>
      <c r="K142" s="240"/>
      <c r="L142" s="98"/>
      <c r="M142" s="234"/>
      <c r="N142" s="151"/>
      <c r="O142" s="151"/>
      <c r="P142" s="235"/>
      <c r="Q142" s="98"/>
      <c r="R142" s="234"/>
      <c r="S142" s="151"/>
      <c r="T142" s="151"/>
      <c r="U142" s="151"/>
      <c r="V142" s="235"/>
    </row>
    <row r="143" spans="2:22" ht="20.100000000000001" customHeight="1" x14ac:dyDescent="0.25">
      <c r="B143" s="35">
        <v>20</v>
      </c>
      <c r="C143" s="104"/>
      <c r="D143" s="147" t="s">
        <v>278</v>
      </c>
      <c r="E143" s="149" t="s">
        <v>279</v>
      </c>
      <c r="F143" s="124"/>
      <c r="G143" s="245"/>
      <c r="H143" s="246"/>
      <c r="I143" s="246"/>
      <c r="J143" s="246"/>
      <c r="K143" s="240"/>
      <c r="L143" s="98"/>
      <c r="M143" s="234"/>
      <c r="N143" s="151"/>
      <c r="O143" s="151"/>
      <c r="P143" s="235"/>
      <c r="Q143" s="98"/>
      <c r="R143" s="234"/>
      <c r="S143" s="151"/>
      <c r="T143" s="151"/>
      <c r="U143" s="151"/>
      <c r="V143" s="235"/>
    </row>
    <row r="144" spans="2:22" ht="20.100000000000001" customHeight="1" x14ac:dyDescent="0.25">
      <c r="B144" s="35">
        <v>21</v>
      </c>
      <c r="C144" s="104"/>
      <c r="D144" s="147" t="s">
        <v>280</v>
      </c>
      <c r="E144" s="149" t="s">
        <v>281</v>
      </c>
      <c r="F144" s="124"/>
      <c r="G144" s="245"/>
      <c r="H144" s="246"/>
      <c r="I144" s="246"/>
      <c r="J144" s="246"/>
      <c r="K144" s="240"/>
      <c r="L144" s="98"/>
      <c r="M144" s="234"/>
      <c r="N144" s="151"/>
      <c r="O144" s="151"/>
      <c r="P144" s="235"/>
      <c r="Q144" s="98"/>
      <c r="R144" s="234"/>
      <c r="S144" s="151"/>
      <c r="T144" s="151"/>
      <c r="U144" s="151"/>
      <c r="V144" s="235"/>
    </row>
    <row r="145" spans="2:22" ht="20.100000000000001" customHeight="1" x14ac:dyDescent="0.25">
      <c r="B145" s="35">
        <v>22</v>
      </c>
      <c r="C145" s="104"/>
      <c r="D145" s="147" t="s">
        <v>282</v>
      </c>
      <c r="E145" s="149" t="s">
        <v>283</v>
      </c>
      <c r="F145" s="124"/>
      <c r="G145" s="245"/>
      <c r="H145" s="246"/>
      <c r="I145" s="246"/>
      <c r="J145" s="246"/>
      <c r="K145" s="240"/>
      <c r="L145" s="98"/>
      <c r="M145" s="234"/>
      <c r="N145" s="151"/>
      <c r="O145" s="151"/>
      <c r="P145" s="235"/>
      <c r="Q145" s="98"/>
      <c r="R145" s="234"/>
      <c r="S145" s="151"/>
      <c r="T145" s="151"/>
      <c r="U145" s="151"/>
      <c r="V145" s="235"/>
    </row>
    <row r="146" spans="2:22" ht="20.100000000000001" customHeight="1" x14ac:dyDescent="0.25">
      <c r="B146" s="35">
        <v>23</v>
      </c>
      <c r="C146" s="104"/>
      <c r="D146" s="147" t="s">
        <v>284</v>
      </c>
      <c r="E146" s="149" t="s">
        <v>285</v>
      </c>
      <c r="F146" s="124"/>
      <c r="G146" s="245"/>
      <c r="H146" s="246"/>
      <c r="I146" s="246"/>
      <c r="J146" s="246"/>
      <c r="K146" s="240"/>
      <c r="L146" s="98"/>
      <c r="M146" s="234"/>
      <c r="N146" s="151"/>
      <c r="O146" s="151"/>
      <c r="P146" s="235"/>
      <c r="Q146" s="98"/>
      <c r="R146" s="234"/>
      <c r="S146" s="151"/>
      <c r="T146" s="151"/>
      <c r="U146" s="151"/>
      <c r="V146" s="235"/>
    </row>
    <row r="147" spans="2:22" ht="20.100000000000001" customHeight="1" x14ac:dyDescent="0.25">
      <c r="B147" s="35">
        <v>24</v>
      </c>
      <c r="C147" s="104"/>
      <c r="D147" s="147" t="s">
        <v>286</v>
      </c>
      <c r="E147" s="149" t="s">
        <v>287</v>
      </c>
      <c r="F147" s="124"/>
      <c r="G147" s="245"/>
      <c r="H147" s="246"/>
      <c r="I147" s="246"/>
      <c r="J147" s="246"/>
      <c r="K147" s="240"/>
      <c r="L147" s="98"/>
      <c r="M147" s="234"/>
      <c r="N147" s="151"/>
      <c r="O147" s="151"/>
      <c r="P147" s="235"/>
      <c r="Q147" s="98"/>
      <c r="R147" s="234"/>
      <c r="S147" s="151"/>
      <c r="T147" s="151"/>
      <c r="U147" s="151"/>
      <c r="V147" s="235"/>
    </row>
    <row r="148" spans="2:22" ht="20.100000000000001" customHeight="1" x14ac:dyDescent="0.25">
      <c r="B148" s="35">
        <v>25</v>
      </c>
      <c r="C148" s="104"/>
      <c r="D148" s="147" t="s">
        <v>288</v>
      </c>
      <c r="E148" s="149" t="s">
        <v>289</v>
      </c>
      <c r="F148" s="124"/>
      <c r="G148" s="245"/>
      <c r="H148" s="246"/>
      <c r="I148" s="246"/>
      <c r="J148" s="246"/>
      <c r="K148" s="240"/>
      <c r="L148" s="98"/>
      <c r="M148" s="234"/>
      <c r="N148" s="151"/>
      <c r="O148" s="151"/>
      <c r="P148" s="235"/>
      <c r="Q148" s="98"/>
      <c r="R148" s="234"/>
      <c r="S148" s="151"/>
      <c r="T148" s="151"/>
      <c r="U148" s="151"/>
      <c r="V148" s="235"/>
    </row>
    <row r="149" spans="2:22" ht="20.100000000000001" customHeight="1" x14ac:dyDescent="0.25">
      <c r="B149" s="35">
        <v>26</v>
      </c>
      <c r="C149" s="104"/>
      <c r="D149" s="147" t="s">
        <v>290</v>
      </c>
      <c r="E149" s="149" t="s">
        <v>291</v>
      </c>
      <c r="F149" s="124"/>
      <c r="G149" s="245"/>
      <c r="H149" s="246"/>
      <c r="I149" s="246"/>
      <c r="J149" s="246"/>
      <c r="K149" s="240"/>
      <c r="L149" s="98"/>
      <c r="M149" s="234"/>
      <c r="N149" s="151"/>
      <c r="O149" s="151"/>
      <c r="P149" s="235"/>
      <c r="Q149" s="98"/>
      <c r="R149" s="234"/>
      <c r="S149" s="151"/>
      <c r="T149" s="151"/>
      <c r="U149" s="151"/>
      <c r="V149" s="235"/>
    </row>
    <row r="150" spans="2:22" ht="20.100000000000001" customHeight="1" x14ac:dyDescent="0.25">
      <c r="B150" s="35">
        <v>27</v>
      </c>
      <c r="C150" s="104"/>
      <c r="D150" s="147" t="s">
        <v>292</v>
      </c>
      <c r="E150" s="149" t="s">
        <v>293</v>
      </c>
      <c r="F150" s="124"/>
      <c r="G150" s="245"/>
      <c r="H150" s="246"/>
      <c r="I150" s="246"/>
      <c r="J150" s="246"/>
      <c r="K150" s="240"/>
      <c r="L150" s="98"/>
      <c r="M150" s="234"/>
      <c r="N150" s="151"/>
      <c r="O150" s="151"/>
      <c r="P150" s="235"/>
      <c r="Q150" s="98"/>
      <c r="R150" s="234"/>
      <c r="S150" s="151"/>
      <c r="T150" s="151"/>
      <c r="U150" s="151"/>
      <c r="V150" s="235"/>
    </row>
    <row r="151" spans="2:22" ht="20.100000000000001" customHeight="1" x14ac:dyDescent="0.25">
      <c r="B151" s="35">
        <v>28</v>
      </c>
      <c r="C151" s="104"/>
      <c r="D151" s="147" t="s">
        <v>294</v>
      </c>
      <c r="E151" s="149" t="s">
        <v>295</v>
      </c>
      <c r="F151" s="124"/>
      <c r="G151" s="245"/>
      <c r="H151" s="246"/>
      <c r="I151" s="246"/>
      <c r="J151" s="246"/>
      <c r="K151" s="240"/>
      <c r="L151" s="98"/>
      <c r="M151" s="234"/>
      <c r="N151" s="151"/>
      <c r="O151" s="151"/>
      <c r="P151" s="235"/>
      <c r="Q151" s="98"/>
      <c r="R151" s="234"/>
      <c r="S151" s="151"/>
      <c r="T151" s="151"/>
      <c r="U151" s="151"/>
      <c r="V151" s="235"/>
    </row>
    <row r="152" spans="2:22" ht="20.100000000000001" customHeight="1" x14ac:dyDescent="0.25">
      <c r="B152" s="35">
        <v>29</v>
      </c>
      <c r="C152" s="104"/>
      <c r="D152" s="147" t="s">
        <v>296</v>
      </c>
      <c r="E152" s="149" t="s">
        <v>297</v>
      </c>
      <c r="F152" s="124"/>
      <c r="G152" s="245"/>
      <c r="H152" s="246"/>
      <c r="I152" s="246"/>
      <c r="J152" s="246"/>
      <c r="K152" s="240"/>
      <c r="L152" s="98"/>
      <c r="M152" s="234"/>
      <c r="N152" s="151"/>
      <c r="O152" s="151"/>
      <c r="P152" s="235"/>
      <c r="Q152" s="98"/>
      <c r="R152" s="234"/>
      <c r="S152" s="151"/>
      <c r="T152" s="151"/>
      <c r="U152" s="151"/>
      <c r="V152" s="235"/>
    </row>
    <row r="153" spans="2:22" ht="20.100000000000001" customHeight="1" x14ac:dyDescent="0.25">
      <c r="B153" s="35">
        <v>30</v>
      </c>
      <c r="C153" s="104"/>
      <c r="D153" s="147" t="s">
        <v>298</v>
      </c>
      <c r="E153" s="149" t="s">
        <v>299</v>
      </c>
      <c r="F153" s="124"/>
      <c r="G153" s="245"/>
      <c r="H153" s="246"/>
      <c r="I153" s="246"/>
      <c r="J153" s="246"/>
      <c r="K153" s="240"/>
      <c r="L153" s="98"/>
      <c r="M153" s="234"/>
      <c r="N153" s="151"/>
      <c r="O153" s="151"/>
      <c r="P153" s="235"/>
      <c r="Q153" s="98"/>
      <c r="R153" s="234"/>
      <c r="S153" s="151"/>
      <c r="T153" s="151"/>
      <c r="U153" s="151"/>
      <c r="V153" s="235"/>
    </row>
    <row r="154" spans="2:22" ht="20.100000000000001" customHeight="1" thickBot="1" x14ac:dyDescent="0.3">
      <c r="B154" s="35">
        <v>31</v>
      </c>
      <c r="C154" s="186"/>
      <c r="D154" s="198" t="s">
        <v>300</v>
      </c>
      <c r="E154" s="199" t="s">
        <v>301</v>
      </c>
      <c r="F154" s="124"/>
      <c r="G154" s="248"/>
      <c r="H154" s="249"/>
      <c r="I154" s="249"/>
      <c r="J154" s="249"/>
      <c r="K154" s="241"/>
      <c r="L154" s="98"/>
      <c r="M154" s="236"/>
      <c r="N154" s="237"/>
      <c r="O154" s="237"/>
      <c r="P154" s="238"/>
      <c r="Q154" s="98"/>
      <c r="R154" s="236"/>
      <c r="S154" s="237"/>
      <c r="T154" s="237"/>
      <c r="U154" s="237"/>
      <c r="V154" s="238"/>
    </row>
    <row r="155" spans="2:22" ht="30" customHeight="1" thickTop="1" thickBot="1" x14ac:dyDescent="0.3">
      <c r="B155" s="797" t="s">
        <v>850</v>
      </c>
      <c r="C155" s="945"/>
      <c r="D155" s="945"/>
      <c r="E155" s="945"/>
      <c r="F155" s="945"/>
      <c r="G155" s="945"/>
      <c r="H155" s="945"/>
      <c r="I155" s="945"/>
      <c r="J155" s="945"/>
      <c r="K155" s="945"/>
      <c r="L155" s="945"/>
      <c r="M155" s="945"/>
      <c r="N155" s="945"/>
      <c r="O155" s="945"/>
      <c r="P155" s="945"/>
      <c r="Q155" s="945"/>
      <c r="R155" s="945"/>
      <c r="S155" s="945"/>
      <c r="T155" s="945"/>
      <c r="U155" s="945"/>
      <c r="V155" s="945"/>
    </row>
    <row r="156" spans="2:22" ht="19.5" customHeight="1" thickTop="1" x14ac:dyDescent="0.25">
      <c r="B156" s="30">
        <v>1</v>
      </c>
      <c r="C156" s="101"/>
      <c r="D156" s="133" t="s">
        <v>303</v>
      </c>
      <c r="E156" s="139" t="s">
        <v>304</v>
      </c>
      <c r="F156" s="124"/>
      <c r="G156" s="242"/>
      <c r="H156" s="243"/>
      <c r="I156" s="243"/>
      <c r="J156" s="243"/>
      <c r="K156" s="239"/>
      <c r="L156" s="98"/>
      <c r="M156" s="232"/>
      <c r="N156" s="53"/>
      <c r="O156" s="53"/>
      <c r="P156" s="233"/>
      <c r="Q156" s="98"/>
      <c r="R156" s="232"/>
      <c r="S156" s="53"/>
      <c r="T156" s="53"/>
      <c r="U156" s="53"/>
      <c r="V156" s="233"/>
    </row>
    <row r="157" spans="2:22" ht="20.100000000000001" customHeight="1" x14ac:dyDescent="0.25">
      <c r="B157" s="35">
        <v>2</v>
      </c>
      <c r="C157" s="104"/>
      <c r="D157" s="136" t="s">
        <v>305</v>
      </c>
      <c r="E157" s="141" t="s">
        <v>306</v>
      </c>
      <c r="F157" s="124"/>
      <c r="G157" s="245"/>
      <c r="H157" s="246"/>
      <c r="I157" s="246"/>
      <c r="J157" s="246"/>
      <c r="K157" s="240"/>
      <c r="L157" s="98"/>
      <c r="M157" s="234"/>
      <c r="N157" s="151"/>
      <c r="O157" s="151"/>
      <c r="P157" s="235"/>
      <c r="Q157" s="98"/>
      <c r="R157" s="234"/>
      <c r="S157" s="151"/>
      <c r="T157" s="151"/>
      <c r="U157" s="151"/>
      <c r="V157" s="235"/>
    </row>
    <row r="158" spans="2:22" ht="20.100000000000001" customHeight="1" x14ac:dyDescent="0.25">
      <c r="B158" s="35">
        <v>3</v>
      </c>
      <c r="C158" s="104"/>
      <c r="D158" s="136" t="s">
        <v>307</v>
      </c>
      <c r="E158" s="141" t="s">
        <v>308</v>
      </c>
      <c r="F158" s="124"/>
      <c r="G158" s="245"/>
      <c r="H158" s="246"/>
      <c r="I158" s="246"/>
      <c r="J158" s="246"/>
      <c r="K158" s="240"/>
      <c r="L158" s="98"/>
      <c r="M158" s="234"/>
      <c r="N158" s="151"/>
      <c r="O158" s="151"/>
      <c r="P158" s="235"/>
      <c r="Q158" s="98"/>
      <c r="R158" s="234"/>
      <c r="S158" s="151"/>
      <c r="T158" s="151"/>
      <c r="U158" s="151"/>
      <c r="V158" s="235"/>
    </row>
    <row r="159" spans="2:22" ht="20.100000000000001" customHeight="1" x14ac:dyDescent="0.25">
      <c r="B159" s="35">
        <v>4</v>
      </c>
      <c r="C159" s="104"/>
      <c r="D159" s="136" t="s">
        <v>309</v>
      </c>
      <c r="E159" s="141" t="s">
        <v>310</v>
      </c>
      <c r="F159" s="124"/>
      <c r="G159" s="245"/>
      <c r="H159" s="246"/>
      <c r="I159" s="246"/>
      <c r="J159" s="246"/>
      <c r="K159" s="240"/>
      <c r="L159" s="98"/>
      <c r="M159" s="234"/>
      <c r="N159" s="151"/>
      <c r="O159" s="151"/>
      <c r="P159" s="235"/>
      <c r="Q159" s="98"/>
      <c r="R159" s="234"/>
      <c r="S159" s="151"/>
      <c r="T159" s="151"/>
      <c r="U159" s="151"/>
      <c r="V159" s="235"/>
    </row>
    <row r="160" spans="2:22" ht="20.100000000000001" customHeight="1" x14ac:dyDescent="0.25">
      <c r="B160" s="35">
        <v>5</v>
      </c>
      <c r="C160" s="104"/>
      <c r="D160" s="136" t="s">
        <v>311</v>
      </c>
      <c r="E160" s="141" t="s">
        <v>312</v>
      </c>
      <c r="F160" s="124"/>
      <c r="G160" s="245"/>
      <c r="H160" s="246"/>
      <c r="I160" s="246"/>
      <c r="J160" s="246"/>
      <c r="K160" s="240"/>
      <c r="L160" s="98"/>
      <c r="M160" s="234"/>
      <c r="N160" s="151"/>
      <c r="O160" s="151"/>
      <c r="P160" s="235"/>
      <c r="Q160" s="98"/>
      <c r="R160" s="234"/>
      <c r="S160" s="151"/>
      <c r="T160" s="151"/>
      <c r="U160" s="151"/>
      <c r="V160" s="235"/>
    </row>
    <row r="161" spans="2:22" ht="20.100000000000001" customHeight="1" x14ac:dyDescent="0.25">
      <c r="B161" s="35">
        <v>6</v>
      </c>
      <c r="C161" s="104"/>
      <c r="D161" s="136" t="s">
        <v>313</v>
      </c>
      <c r="E161" s="141" t="s">
        <v>314</v>
      </c>
      <c r="F161" s="124"/>
      <c r="G161" s="245"/>
      <c r="H161" s="246"/>
      <c r="I161" s="246"/>
      <c r="J161" s="246"/>
      <c r="K161" s="240"/>
      <c r="L161" s="98"/>
      <c r="M161" s="234"/>
      <c r="N161" s="151"/>
      <c r="O161" s="151"/>
      <c r="P161" s="235"/>
      <c r="Q161" s="98"/>
      <c r="R161" s="234"/>
      <c r="S161" s="151"/>
      <c r="T161" s="151"/>
      <c r="U161" s="151"/>
      <c r="V161" s="235"/>
    </row>
    <row r="162" spans="2:22" ht="20.100000000000001" customHeight="1" x14ac:dyDescent="0.25">
      <c r="B162" s="35">
        <v>7</v>
      </c>
      <c r="C162" s="104"/>
      <c r="D162" s="136" t="s">
        <v>315</v>
      </c>
      <c r="E162" s="141" t="s">
        <v>316</v>
      </c>
      <c r="F162" s="124"/>
      <c r="G162" s="245"/>
      <c r="H162" s="246"/>
      <c r="I162" s="246"/>
      <c r="J162" s="246"/>
      <c r="K162" s="240"/>
      <c r="L162" s="98"/>
      <c r="M162" s="234"/>
      <c r="N162" s="151"/>
      <c r="O162" s="151"/>
      <c r="P162" s="235"/>
      <c r="Q162" s="98"/>
      <c r="R162" s="234"/>
      <c r="S162" s="151"/>
      <c r="T162" s="151"/>
      <c r="U162" s="151"/>
      <c r="V162" s="235"/>
    </row>
    <row r="163" spans="2:22" ht="20.100000000000001" customHeight="1" x14ac:dyDescent="0.25">
      <c r="B163" s="35">
        <v>8</v>
      </c>
      <c r="C163" s="104"/>
      <c r="D163" s="136" t="s">
        <v>317</v>
      </c>
      <c r="E163" s="141" t="s">
        <v>318</v>
      </c>
      <c r="F163" s="124"/>
      <c r="G163" s="245"/>
      <c r="H163" s="246"/>
      <c r="I163" s="246"/>
      <c r="J163" s="246"/>
      <c r="K163" s="240"/>
      <c r="L163" s="98"/>
      <c r="M163" s="234"/>
      <c r="N163" s="151"/>
      <c r="O163" s="151"/>
      <c r="P163" s="235"/>
      <c r="Q163" s="98"/>
      <c r="R163" s="234"/>
      <c r="S163" s="151"/>
      <c r="T163" s="151"/>
      <c r="U163" s="151"/>
      <c r="V163" s="235"/>
    </row>
    <row r="164" spans="2:22" ht="20.100000000000001" customHeight="1" x14ac:dyDescent="0.25">
      <c r="B164" s="35">
        <v>9</v>
      </c>
      <c r="C164" s="104"/>
      <c r="D164" s="136" t="s">
        <v>319</v>
      </c>
      <c r="E164" s="141" t="s">
        <v>320</v>
      </c>
      <c r="F164" s="124"/>
      <c r="G164" s="245"/>
      <c r="H164" s="246"/>
      <c r="I164" s="246"/>
      <c r="J164" s="246"/>
      <c r="K164" s="240"/>
      <c r="L164" s="98"/>
      <c r="M164" s="234"/>
      <c r="N164" s="151"/>
      <c r="O164" s="151"/>
      <c r="P164" s="235"/>
      <c r="Q164" s="98"/>
      <c r="R164" s="234"/>
      <c r="S164" s="151"/>
      <c r="T164" s="151"/>
      <c r="U164" s="151"/>
      <c r="V164" s="235"/>
    </row>
    <row r="165" spans="2:22" ht="20.100000000000001" customHeight="1" x14ac:dyDescent="0.25">
      <c r="B165" s="35">
        <v>10</v>
      </c>
      <c r="C165" s="104"/>
      <c r="D165" s="136" t="s">
        <v>321</v>
      </c>
      <c r="E165" s="141" t="s">
        <v>322</v>
      </c>
      <c r="F165" s="124"/>
      <c r="G165" s="245"/>
      <c r="H165" s="246"/>
      <c r="I165" s="246"/>
      <c r="J165" s="246"/>
      <c r="K165" s="240"/>
      <c r="L165" s="98"/>
      <c r="M165" s="234"/>
      <c r="N165" s="151"/>
      <c r="O165" s="151"/>
      <c r="P165" s="235"/>
      <c r="Q165" s="98"/>
      <c r="R165" s="234"/>
      <c r="S165" s="151"/>
      <c r="T165" s="151"/>
      <c r="U165" s="151"/>
      <c r="V165" s="235"/>
    </row>
    <row r="166" spans="2:22" ht="20.100000000000001" customHeight="1" x14ac:dyDescent="0.25">
      <c r="B166" s="35">
        <v>11</v>
      </c>
      <c r="C166" s="104"/>
      <c r="D166" s="136" t="s">
        <v>323</v>
      </c>
      <c r="E166" s="141" t="s">
        <v>324</v>
      </c>
      <c r="F166" s="124"/>
      <c r="G166" s="245"/>
      <c r="H166" s="246"/>
      <c r="I166" s="246"/>
      <c r="J166" s="246"/>
      <c r="K166" s="240"/>
      <c r="L166" s="98"/>
      <c r="M166" s="234"/>
      <c r="N166" s="151"/>
      <c r="O166" s="151"/>
      <c r="P166" s="235"/>
      <c r="Q166" s="98"/>
      <c r="R166" s="234"/>
      <c r="S166" s="151"/>
      <c r="T166" s="151"/>
      <c r="U166" s="151"/>
      <c r="V166" s="235"/>
    </row>
    <row r="167" spans="2:22" ht="20.100000000000001" customHeight="1" x14ac:dyDescent="0.25">
      <c r="B167" s="35">
        <v>12</v>
      </c>
      <c r="C167" s="104"/>
      <c r="D167" s="136" t="s">
        <v>325</v>
      </c>
      <c r="E167" s="141" t="s">
        <v>326</v>
      </c>
      <c r="F167" s="124"/>
      <c r="G167" s="245"/>
      <c r="H167" s="246"/>
      <c r="I167" s="246"/>
      <c r="J167" s="246"/>
      <c r="K167" s="240"/>
      <c r="L167" s="98"/>
      <c r="M167" s="234"/>
      <c r="N167" s="151"/>
      <c r="O167" s="151"/>
      <c r="P167" s="235"/>
      <c r="Q167" s="98"/>
      <c r="R167" s="234"/>
      <c r="S167" s="151"/>
      <c r="T167" s="151"/>
      <c r="U167" s="151"/>
      <c r="V167" s="235"/>
    </row>
    <row r="168" spans="2:22" ht="20.100000000000001" customHeight="1" x14ac:dyDescent="0.25">
      <c r="B168" s="35">
        <v>13</v>
      </c>
      <c r="C168" s="104"/>
      <c r="D168" s="136" t="s">
        <v>327</v>
      </c>
      <c r="E168" s="141" t="s">
        <v>328</v>
      </c>
      <c r="F168" s="124"/>
      <c r="G168" s="245"/>
      <c r="H168" s="246"/>
      <c r="I168" s="246"/>
      <c r="J168" s="246"/>
      <c r="K168" s="240"/>
      <c r="L168" s="98"/>
      <c r="M168" s="234"/>
      <c r="N168" s="151"/>
      <c r="O168" s="151"/>
      <c r="P168" s="235"/>
      <c r="Q168" s="98"/>
      <c r="R168" s="234"/>
      <c r="S168" s="151"/>
      <c r="T168" s="151"/>
      <c r="U168" s="151"/>
      <c r="V168" s="235"/>
    </row>
    <row r="169" spans="2:22" ht="20.100000000000001" customHeight="1" x14ac:dyDescent="0.25">
      <c r="B169" s="35">
        <v>14</v>
      </c>
      <c r="C169" s="104"/>
      <c r="D169" s="150" t="s">
        <v>329</v>
      </c>
      <c r="E169" s="152" t="s">
        <v>330</v>
      </c>
      <c r="F169" s="124"/>
      <c r="G169" s="245"/>
      <c r="H169" s="246"/>
      <c r="I169" s="246"/>
      <c r="J169" s="246"/>
      <c r="K169" s="240"/>
      <c r="L169" s="98"/>
      <c r="M169" s="234"/>
      <c r="N169" s="151"/>
      <c r="O169" s="151"/>
      <c r="P169" s="235"/>
      <c r="Q169" s="98"/>
      <c r="R169" s="234"/>
      <c r="S169" s="151"/>
      <c r="T169" s="151"/>
      <c r="U169" s="151"/>
      <c r="V169" s="235"/>
    </row>
    <row r="170" spans="2:22" ht="20.100000000000001" customHeight="1" x14ac:dyDescent="0.25">
      <c r="B170" s="35">
        <v>15</v>
      </c>
      <c r="C170" s="104"/>
      <c r="D170" s="150" t="s">
        <v>331</v>
      </c>
      <c r="E170" s="152" t="s">
        <v>332</v>
      </c>
      <c r="F170" s="124"/>
      <c r="G170" s="245"/>
      <c r="H170" s="246"/>
      <c r="I170" s="246"/>
      <c r="J170" s="246"/>
      <c r="K170" s="240"/>
      <c r="L170" s="98"/>
      <c r="M170" s="234"/>
      <c r="N170" s="151"/>
      <c r="O170" s="151"/>
      <c r="P170" s="235"/>
      <c r="Q170" s="98"/>
      <c r="R170" s="234"/>
      <c r="S170" s="151"/>
      <c r="T170" s="151"/>
      <c r="U170" s="151"/>
      <c r="V170" s="235"/>
    </row>
    <row r="171" spans="2:22" ht="20.100000000000001" customHeight="1" x14ac:dyDescent="0.25">
      <c r="B171" s="35">
        <v>16</v>
      </c>
      <c r="C171" s="104"/>
      <c r="D171" s="150" t="s">
        <v>333</v>
      </c>
      <c r="E171" s="152" t="s">
        <v>334</v>
      </c>
      <c r="F171" s="124"/>
      <c r="G171" s="245"/>
      <c r="H171" s="246"/>
      <c r="I171" s="246"/>
      <c r="J171" s="246"/>
      <c r="K171" s="240"/>
      <c r="L171" s="98"/>
      <c r="M171" s="234"/>
      <c r="N171" s="151"/>
      <c r="O171" s="151"/>
      <c r="P171" s="235"/>
      <c r="Q171" s="98"/>
      <c r="R171" s="234"/>
      <c r="S171" s="151"/>
      <c r="T171" s="151"/>
      <c r="U171" s="151"/>
      <c r="V171" s="235"/>
    </row>
    <row r="172" spans="2:22" ht="20.100000000000001" customHeight="1" x14ac:dyDescent="0.25">
      <c r="B172" s="35">
        <v>17</v>
      </c>
      <c r="C172" s="104"/>
      <c r="D172" s="150" t="s">
        <v>335</v>
      </c>
      <c r="E172" s="152" t="s">
        <v>336</v>
      </c>
      <c r="F172" s="124"/>
      <c r="G172" s="245"/>
      <c r="H172" s="246"/>
      <c r="I172" s="246"/>
      <c r="J172" s="246"/>
      <c r="K172" s="240"/>
      <c r="L172" s="98"/>
      <c r="M172" s="234"/>
      <c r="N172" s="151"/>
      <c r="O172" s="151"/>
      <c r="P172" s="235"/>
      <c r="Q172" s="98"/>
      <c r="R172" s="234"/>
      <c r="S172" s="151"/>
      <c r="T172" s="151"/>
      <c r="U172" s="151"/>
      <c r="V172" s="235"/>
    </row>
    <row r="173" spans="2:22" ht="20.100000000000001" customHeight="1" x14ac:dyDescent="0.25">
      <c r="B173" s="35">
        <v>18</v>
      </c>
      <c r="C173" s="104"/>
      <c r="D173" s="150" t="s">
        <v>337</v>
      </c>
      <c r="E173" s="152" t="s">
        <v>338</v>
      </c>
      <c r="F173" s="124"/>
      <c r="G173" s="245"/>
      <c r="H173" s="246"/>
      <c r="I173" s="246"/>
      <c r="J173" s="246"/>
      <c r="K173" s="240"/>
      <c r="L173" s="98"/>
      <c r="M173" s="234"/>
      <c r="N173" s="151"/>
      <c r="O173" s="151"/>
      <c r="P173" s="235"/>
      <c r="Q173" s="98"/>
      <c r="R173" s="234"/>
      <c r="S173" s="151"/>
      <c r="T173" s="151"/>
      <c r="U173" s="151"/>
      <c r="V173" s="235"/>
    </row>
    <row r="174" spans="2:22" ht="20.100000000000001" customHeight="1" thickBot="1" x14ac:dyDescent="0.3">
      <c r="B174" s="35">
        <v>19</v>
      </c>
      <c r="C174" s="186"/>
      <c r="D174" s="200" t="s">
        <v>339</v>
      </c>
      <c r="E174" s="201" t="s">
        <v>340</v>
      </c>
      <c r="F174" s="124"/>
      <c r="G174" s="248"/>
      <c r="H174" s="249"/>
      <c r="I174" s="249"/>
      <c r="J174" s="249"/>
      <c r="K174" s="241"/>
      <c r="L174" s="98"/>
      <c r="M174" s="236"/>
      <c r="N174" s="237"/>
      <c r="O174" s="237"/>
      <c r="P174" s="238"/>
      <c r="Q174" s="98"/>
      <c r="R174" s="236"/>
      <c r="S174" s="237"/>
      <c r="T174" s="237"/>
      <c r="U174" s="237"/>
      <c r="V174" s="238"/>
    </row>
    <row r="175" spans="2:22" ht="30" customHeight="1" thickTop="1" thickBot="1" x14ac:dyDescent="0.3">
      <c r="B175" s="797" t="s">
        <v>851</v>
      </c>
      <c r="C175" s="945"/>
      <c r="D175" s="945"/>
      <c r="E175" s="945"/>
      <c r="F175" s="945"/>
      <c r="G175" s="945"/>
      <c r="H175" s="945"/>
      <c r="I175" s="945"/>
      <c r="J175" s="945"/>
      <c r="K175" s="945"/>
      <c r="L175" s="945"/>
      <c r="M175" s="945"/>
      <c r="N175" s="945"/>
      <c r="O175" s="945"/>
      <c r="P175" s="945"/>
      <c r="Q175" s="945"/>
      <c r="R175" s="945"/>
      <c r="S175" s="945"/>
      <c r="T175" s="945"/>
      <c r="U175" s="945"/>
      <c r="V175" s="945"/>
    </row>
    <row r="176" spans="2:22" ht="20.100000000000001" customHeight="1" thickTop="1" x14ac:dyDescent="0.25">
      <c r="B176" s="30">
        <v>1</v>
      </c>
      <c r="C176" s="101"/>
      <c r="D176" s="133" t="s">
        <v>342</v>
      </c>
      <c r="E176" s="139" t="s">
        <v>343</v>
      </c>
      <c r="F176" s="124"/>
      <c r="G176" s="242"/>
      <c r="H176" s="243"/>
      <c r="I176" s="243"/>
      <c r="J176" s="243"/>
      <c r="K176" s="239"/>
      <c r="L176" s="98"/>
      <c r="M176" s="232"/>
      <c r="N176" s="53"/>
      <c r="O176" s="53"/>
      <c r="P176" s="233"/>
      <c r="Q176" s="98"/>
      <c r="R176" s="232"/>
      <c r="S176" s="53"/>
      <c r="T176" s="53"/>
      <c r="U176" s="53"/>
      <c r="V176" s="233"/>
    </row>
    <row r="177" spans="2:22" ht="20.100000000000001" customHeight="1" x14ac:dyDescent="0.25">
      <c r="B177" s="35">
        <v>2</v>
      </c>
      <c r="C177" s="104"/>
      <c r="D177" s="136" t="s">
        <v>344</v>
      </c>
      <c r="E177" s="141" t="s">
        <v>345</v>
      </c>
      <c r="F177" s="124"/>
      <c r="G177" s="245"/>
      <c r="H177" s="246"/>
      <c r="I177" s="246"/>
      <c r="J177" s="246"/>
      <c r="K177" s="240"/>
      <c r="L177" s="98"/>
      <c r="M177" s="234"/>
      <c r="N177" s="151"/>
      <c r="O177" s="151"/>
      <c r="P177" s="235"/>
      <c r="Q177" s="98"/>
      <c r="R177" s="234"/>
      <c r="S177" s="151"/>
      <c r="T177" s="151"/>
      <c r="U177" s="151"/>
      <c r="V177" s="235"/>
    </row>
    <row r="178" spans="2:22" ht="20.100000000000001" customHeight="1" x14ac:dyDescent="0.25">
      <c r="B178" s="35">
        <v>3</v>
      </c>
      <c r="C178" s="104"/>
      <c r="D178" s="136" t="s">
        <v>346</v>
      </c>
      <c r="E178" s="141" t="s">
        <v>347</v>
      </c>
      <c r="F178" s="124"/>
      <c r="G178" s="245"/>
      <c r="H178" s="246"/>
      <c r="I178" s="246"/>
      <c r="J178" s="246"/>
      <c r="K178" s="240"/>
      <c r="L178" s="98"/>
      <c r="M178" s="234"/>
      <c r="N178" s="151"/>
      <c r="O178" s="151"/>
      <c r="P178" s="235"/>
      <c r="Q178" s="98"/>
      <c r="R178" s="234"/>
      <c r="S178" s="151"/>
      <c r="T178" s="151"/>
      <c r="U178" s="151"/>
      <c r="V178" s="235"/>
    </row>
    <row r="179" spans="2:22" ht="20.100000000000001" customHeight="1" x14ac:dyDescent="0.25">
      <c r="B179" s="35">
        <v>4</v>
      </c>
      <c r="C179" s="104"/>
      <c r="D179" s="136" t="s">
        <v>348</v>
      </c>
      <c r="E179" s="141" t="s">
        <v>349</v>
      </c>
      <c r="F179" s="124"/>
      <c r="G179" s="245"/>
      <c r="H179" s="246"/>
      <c r="I179" s="246"/>
      <c r="J179" s="246"/>
      <c r="K179" s="240"/>
      <c r="L179" s="98"/>
      <c r="M179" s="234"/>
      <c r="N179" s="151"/>
      <c r="O179" s="151"/>
      <c r="P179" s="235"/>
      <c r="Q179" s="98"/>
      <c r="R179" s="234"/>
      <c r="S179" s="151"/>
      <c r="T179" s="151"/>
      <c r="U179" s="151"/>
      <c r="V179" s="235"/>
    </row>
    <row r="180" spans="2:22" ht="20.100000000000001" customHeight="1" x14ac:dyDescent="0.25">
      <c r="B180" s="35">
        <v>5</v>
      </c>
      <c r="C180" s="104"/>
      <c r="D180" s="136" t="s">
        <v>350</v>
      </c>
      <c r="E180" s="141" t="s">
        <v>351</v>
      </c>
      <c r="F180" s="124"/>
      <c r="G180" s="245"/>
      <c r="H180" s="246"/>
      <c r="I180" s="246"/>
      <c r="J180" s="246"/>
      <c r="K180" s="240"/>
      <c r="L180" s="98"/>
      <c r="M180" s="234"/>
      <c r="N180" s="151"/>
      <c r="O180" s="151"/>
      <c r="P180" s="235"/>
      <c r="Q180" s="98"/>
      <c r="R180" s="234"/>
      <c r="S180" s="151"/>
      <c r="T180" s="151"/>
      <c r="U180" s="151"/>
      <c r="V180" s="235"/>
    </row>
    <row r="181" spans="2:22" ht="20.100000000000001" customHeight="1" x14ac:dyDescent="0.25">
      <c r="B181" s="35">
        <v>6</v>
      </c>
      <c r="C181" s="104"/>
      <c r="D181" s="136" t="s">
        <v>352</v>
      </c>
      <c r="E181" s="141" t="s">
        <v>353</v>
      </c>
      <c r="F181" s="124"/>
      <c r="G181" s="245"/>
      <c r="H181" s="246"/>
      <c r="I181" s="246"/>
      <c r="J181" s="246"/>
      <c r="K181" s="240"/>
      <c r="L181" s="98"/>
      <c r="M181" s="234"/>
      <c r="N181" s="151"/>
      <c r="O181" s="151"/>
      <c r="P181" s="235"/>
      <c r="Q181" s="98"/>
      <c r="R181" s="234"/>
      <c r="S181" s="151"/>
      <c r="T181" s="151"/>
      <c r="U181" s="151"/>
      <c r="V181" s="235"/>
    </row>
    <row r="182" spans="2:22" ht="20.100000000000001" customHeight="1" x14ac:dyDescent="0.25">
      <c r="B182" s="35">
        <v>7</v>
      </c>
      <c r="C182" s="104"/>
      <c r="D182" s="136" t="s">
        <v>354</v>
      </c>
      <c r="E182" s="141" t="s">
        <v>355</v>
      </c>
      <c r="F182" s="124"/>
      <c r="G182" s="245"/>
      <c r="H182" s="246"/>
      <c r="I182" s="246"/>
      <c r="J182" s="246"/>
      <c r="K182" s="240"/>
      <c r="L182" s="98"/>
      <c r="M182" s="234"/>
      <c r="N182" s="151"/>
      <c r="O182" s="151"/>
      <c r="P182" s="235"/>
      <c r="Q182" s="98"/>
      <c r="R182" s="234"/>
      <c r="S182" s="151"/>
      <c r="T182" s="151"/>
      <c r="U182" s="151"/>
      <c r="V182" s="235"/>
    </row>
    <row r="183" spans="2:22" ht="20.100000000000001" customHeight="1" x14ac:dyDescent="0.25">
      <c r="B183" s="35">
        <v>8</v>
      </c>
      <c r="C183" s="104"/>
      <c r="D183" s="136" t="s">
        <v>356</v>
      </c>
      <c r="E183" s="141" t="s">
        <v>357</v>
      </c>
      <c r="F183" s="124"/>
      <c r="G183" s="245"/>
      <c r="H183" s="246"/>
      <c r="I183" s="246"/>
      <c r="J183" s="246"/>
      <c r="K183" s="240"/>
      <c r="L183" s="98"/>
      <c r="M183" s="234"/>
      <c r="N183" s="151"/>
      <c r="O183" s="151"/>
      <c r="P183" s="235"/>
      <c r="Q183" s="98"/>
      <c r="R183" s="234"/>
      <c r="S183" s="151"/>
      <c r="T183" s="151"/>
      <c r="U183" s="151"/>
      <c r="V183" s="235"/>
    </row>
    <row r="184" spans="2:22" ht="20.100000000000001" customHeight="1" x14ac:dyDescent="0.25">
      <c r="B184" s="35">
        <v>9</v>
      </c>
      <c r="C184" s="104"/>
      <c r="D184" s="136" t="s">
        <v>358</v>
      </c>
      <c r="E184" s="141" t="s">
        <v>359</v>
      </c>
      <c r="F184" s="124"/>
      <c r="G184" s="245"/>
      <c r="H184" s="246"/>
      <c r="I184" s="246"/>
      <c r="J184" s="246"/>
      <c r="K184" s="240"/>
      <c r="L184" s="98"/>
      <c r="M184" s="234"/>
      <c r="N184" s="151"/>
      <c r="O184" s="151"/>
      <c r="P184" s="235"/>
      <c r="Q184" s="98"/>
      <c r="R184" s="234"/>
      <c r="S184" s="151"/>
      <c r="T184" s="151"/>
      <c r="U184" s="151"/>
      <c r="V184" s="235"/>
    </row>
    <row r="185" spans="2:22" ht="20.100000000000001" customHeight="1" x14ac:dyDescent="0.25">
      <c r="B185" s="35">
        <v>10</v>
      </c>
      <c r="C185" s="104"/>
      <c r="D185" s="136" t="s">
        <v>360</v>
      </c>
      <c r="E185" s="141" t="s">
        <v>361</v>
      </c>
      <c r="F185" s="124"/>
      <c r="G185" s="245"/>
      <c r="H185" s="246"/>
      <c r="I185" s="246"/>
      <c r="J185" s="246"/>
      <c r="K185" s="240"/>
      <c r="L185" s="98"/>
      <c r="M185" s="234"/>
      <c r="N185" s="151"/>
      <c r="O185" s="151"/>
      <c r="P185" s="235"/>
      <c r="Q185" s="98"/>
      <c r="R185" s="234"/>
      <c r="S185" s="151"/>
      <c r="T185" s="151"/>
      <c r="U185" s="151"/>
      <c r="V185" s="235"/>
    </row>
    <row r="186" spans="2:22" ht="20.100000000000001" customHeight="1" x14ac:dyDescent="0.25">
      <c r="B186" s="35">
        <v>11</v>
      </c>
      <c r="C186" s="104"/>
      <c r="D186" s="136" t="s">
        <v>362</v>
      </c>
      <c r="E186" s="141" t="s">
        <v>363</v>
      </c>
      <c r="F186" s="124"/>
      <c r="G186" s="245"/>
      <c r="H186" s="246"/>
      <c r="I186" s="246"/>
      <c r="J186" s="246"/>
      <c r="K186" s="240"/>
      <c r="L186" s="98"/>
      <c r="M186" s="234"/>
      <c r="N186" s="151"/>
      <c r="O186" s="151"/>
      <c r="P186" s="235"/>
      <c r="Q186" s="98"/>
      <c r="R186" s="234"/>
      <c r="S186" s="151"/>
      <c r="T186" s="151"/>
      <c r="U186" s="151"/>
      <c r="V186" s="235"/>
    </row>
    <row r="187" spans="2:22" ht="20.100000000000001" customHeight="1" x14ac:dyDescent="0.25">
      <c r="B187" s="35">
        <v>12</v>
      </c>
      <c r="C187" s="104"/>
      <c r="D187" s="136" t="s">
        <v>364</v>
      </c>
      <c r="E187" s="141" t="s">
        <v>365</v>
      </c>
      <c r="F187" s="124"/>
      <c r="G187" s="245"/>
      <c r="H187" s="246"/>
      <c r="I187" s="246"/>
      <c r="J187" s="246"/>
      <c r="K187" s="240"/>
      <c r="L187" s="98"/>
      <c r="M187" s="234"/>
      <c r="N187" s="151"/>
      <c r="O187" s="151"/>
      <c r="P187" s="235"/>
      <c r="Q187" s="98"/>
      <c r="R187" s="234"/>
      <c r="S187" s="151"/>
      <c r="T187" s="151"/>
      <c r="U187" s="151"/>
      <c r="V187" s="235"/>
    </row>
    <row r="188" spans="2:22" ht="20.100000000000001" customHeight="1" x14ac:dyDescent="0.25">
      <c r="B188" s="35">
        <v>13</v>
      </c>
      <c r="C188" s="104"/>
      <c r="D188" s="136" t="s">
        <v>366</v>
      </c>
      <c r="E188" s="141" t="s">
        <v>367</v>
      </c>
      <c r="F188" s="124"/>
      <c r="G188" s="245"/>
      <c r="H188" s="246"/>
      <c r="I188" s="246"/>
      <c r="J188" s="246"/>
      <c r="K188" s="240"/>
      <c r="L188" s="98"/>
      <c r="M188" s="234"/>
      <c r="N188" s="151"/>
      <c r="O188" s="151"/>
      <c r="P188" s="235"/>
      <c r="Q188" s="98"/>
      <c r="R188" s="234"/>
      <c r="S188" s="151"/>
      <c r="T188" s="151"/>
      <c r="U188" s="151"/>
      <c r="V188" s="235"/>
    </row>
    <row r="189" spans="2:22" ht="20.100000000000001" customHeight="1" x14ac:dyDescent="0.25">
      <c r="B189" s="35">
        <v>14</v>
      </c>
      <c r="C189" s="104"/>
      <c r="D189" s="136" t="s">
        <v>368</v>
      </c>
      <c r="E189" s="141" t="s">
        <v>369</v>
      </c>
      <c r="F189" s="124"/>
      <c r="G189" s="245"/>
      <c r="H189" s="246"/>
      <c r="I189" s="246"/>
      <c r="J189" s="246"/>
      <c r="K189" s="240"/>
      <c r="L189" s="98"/>
      <c r="M189" s="234"/>
      <c r="N189" s="151"/>
      <c r="O189" s="151"/>
      <c r="P189" s="235"/>
      <c r="Q189" s="98"/>
      <c r="R189" s="234"/>
      <c r="S189" s="151"/>
      <c r="T189" s="151"/>
      <c r="U189" s="151"/>
      <c r="V189" s="235"/>
    </row>
    <row r="190" spans="2:22" ht="20.100000000000001" customHeight="1" x14ac:dyDescent="0.25">
      <c r="B190" s="35">
        <v>15</v>
      </c>
      <c r="C190" s="104"/>
      <c r="D190" s="136" t="s">
        <v>370</v>
      </c>
      <c r="E190" s="141" t="s">
        <v>371</v>
      </c>
      <c r="F190" s="124"/>
      <c r="G190" s="245"/>
      <c r="H190" s="246"/>
      <c r="I190" s="246"/>
      <c r="J190" s="246"/>
      <c r="K190" s="240"/>
      <c r="L190" s="98"/>
      <c r="M190" s="234"/>
      <c r="N190" s="151"/>
      <c r="O190" s="151"/>
      <c r="P190" s="235"/>
      <c r="Q190" s="98"/>
      <c r="R190" s="234"/>
      <c r="S190" s="151"/>
      <c r="T190" s="151"/>
      <c r="U190" s="151"/>
      <c r="V190" s="235"/>
    </row>
    <row r="191" spans="2:22" ht="20.100000000000001" customHeight="1" x14ac:dyDescent="0.25">
      <c r="B191" s="35">
        <v>16</v>
      </c>
      <c r="C191" s="104"/>
      <c r="D191" s="150" t="s">
        <v>372</v>
      </c>
      <c r="E191" s="152" t="s">
        <v>373</v>
      </c>
      <c r="F191" s="124"/>
      <c r="G191" s="245"/>
      <c r="H191" s="246"/>
      <c r="I191" s="246"/>
      <c r="J191" s="246"/>
      <c r="K191" s="240"/>
      <c r="L191" s="98"/>
      <c r="M191" s="234"/>
      <c r="N191" s="151"/>
      <c r="O191" s="151"/>
      <c r="P191" s="235"/>
      <c r="Q191" s="98"/>
      <c r="R191" s="234"/>
      <c r="S191" s="151"/>
      <c r="T191" s="151"/>
      <c r="U191" s="151"/>
      <c r="V191" s="235"/>
    </row>
    <row r="192" spans="2:22" ht="20.100000000000001" customHeight="1" x14ac:dyDescent="0.25">
      <c r="B192" s="35">
        <v>17</v>
      </c>
      <c r="C192" s="104"/>
      <c r="D192" s="150" t="s">
        <v>374</v>
      </c>
      <c r="E192" s="152" t="s">
        <v>375</v>
      </c>
      <c r="F192" s="124"/>
      <c r="G192" s="245"/>
      <c r="H192" s="246"/>
      <c r="I192" s="246"/>
      <c r="J192" s="246"/>
      <c r="K192" s="240"/>
      <c r="L192" s="98"/>
      <c r="M192" s="234"/>
      <c r="N192" s="151"/>
      <c r="O192" s="151"/>
      <c r="P192" s="235"/>
      <c r="Q192" s="98"/>
      <c r="R192" s="234"/>
      <c r="S192" s="151"/>
      <c r="T192" s="151"/>
      <c r="U192" s="151"/>
      <c r="V192" s="235"/>
    </row>
    <row r="193" spans="2:22" ht="20.100000000000001" customHeight="1" x14ac:dyDescent="0.25">
      <c r="B193" s="35">
        <v>18</v>
      </c>
      <c r="C193" s="104"/>
      <c r="D193" s="150" t="s">
        <v>376</v>
      </c>
      <c r="E193" s="152" t="s">
        <v>377</v>
      </c>
      <c r="F193" s="124"/>
      <c r="G193" s="245"/>
      <c r="H193" s="246"/>
      <c r="I193" s="246"/>
      <c r="J193" s="246"/>
      <c r="K193" s="240"/>
      <c r="L193" s="98"/>
      <c r="M193" s="234"/>
      <c r="N193" s="151"/>
      <c r="O193" s="151"/>
      <c r="P193" s="235"/>
      <c r="Q193" s="98"/>
      <c r="R193" s="234"/>
      <c r="S193" s="151"/>
      <c r="T193" s="151"/>
      <c r="U193" s="151"/>
      <c r="V193" s="235"/>
    </row>
    <row r="194" spans="2:22" ht="20.100000000000001" customHeight="1" x14ac:dyDescent="0.25">
      <c r="B194" s="35">
        <v>19</v>
      </c>
      <c r="C194" s="104"/>
      <c r="D194" s="150" t="s">
        <v>378</v>
      </c>
      <c r="E194" s="152" t="s">
        <v>379</v>
      </c>
      <c r="F194" s="124"/>
      <c r="G194" s="245"/>
      <c r="H194" s="246"/>
      <c r="I194" s="246"/>
      <c r="J194" s="246"/>
      <c r="K194" s="240"/>
      <c r="L194" s="98"/>
      <c r="M194" s="234"/>
      <c r="N194" s="151"/>
      <c r="O194" s="151"/>
      <c r="P194" s="235"/>
      <c r="Q194" s="98"/>
      <c r="R194" s="234"/>
      <c r="S194" s="151"/>
      <c r="T194" s="151"/>
      <c r="U194" s="151"/>
      <c r="V194" s="235"/>
    </row>
    <row r="195" spans="2:22" ht="20.100000000000001" customHeight="1" x14ac:dyDescent="0.25">
      <c r="B195" s="35">
        <v>20</v>
      </c>
      <c r="C195" s="104"/>
      <c r="D195" s="150" t="s">
        <v>380</v>
      </c>
      <c r="E195" s="152" t="s">
        <v>381</v>
      </c>
      <c r="F195" s="124"/>
      <c r="G195" s="245"/>
      <c r="H195" s="246"/>
      <c r="I195" s="246"/>
      <c r="J195" s="246"/>
      <c r="K195" s="240"/>
      <c r="L195" s="98"/>
      <c r="M195" s="234"/>
      <c r="N195" s="151"/>
      <c r="O195" s="151"/>
      <c r="P195" s="235"/>
      <c r="Q195" s="98"/>
      <c r="R195" s="234"/>
      <c r="S195" s="151"/>
      <c r="T195" s="151"/>
      <c r="U195" s="151"/>
      <c r="V195" s="235"/>
    </row>
    <row r="196" spans="2:22" ht="20.100000000000001" customHeight="1" x14ac:dyDescent="0.25">
      <c r="B196" s="35">
        <v>21</v>
      </c>
      <c r="C196" s="104"/>
      <c r="D196" s="150" t="s">
        <v>382</v>
      </c>
      <c r="E196" s="152" t="s">
        <v>383</v>
      </c>
      <c r="F196" s="124"/>
      <c r="G196" s="245"/>
      <c r="H196" s="246"/>
      <c r="I196" s="246"/>
      <c r="J196" s="246"/>
      <c r="K196" s="240"/>
      <c r="L196" s="98"/>
      <c r="M196" s="234"/>
      <c r="N196" s="151"/>
      <c r="O196" s="151"/>
      <c r="P196" s="235"/>
      <c r="Q196" s="98"/>
      <c r="R196" s="234"/>
      <c r="S196" s="151"/>
      <c r="T196" s="151"/>
      <c r="U196" s="151"/>
      <c r="V196" s="235"/>
    </row>
    <row r="197" spans="2:22" ht="20.100000000000001" customHeight="1" thickBot="1" x14ac:dyDescent="0.3">
      <c r="B197" s="35">
        <v>22</v>
      </c>
      <c r="C197" s="186"/>
      <c r="D197" s="200" t="s">
        <v>384</v>
      </c>
      <c r="E197" s="201" t="s">
        <v>385</v>
      </c>
      <c r="F197" s="124"/>
      <c r="G197" s="248"/>
      <c r="H197" s="249"/>
      <c r="I197" s="249"/>
      <c r="J197" s="249"/>
      <c r="K197" s="241"/>
      <c r="L197" s="98"/>
      <c r="M197" s="236"/>
      <c r="N197" s="237"/>
      <c r="O197" s="237"/>
      <c r="P197" s="238"/>
      <c r="Q197" s="98"/>
      <c r="R197" s="236"/>
      <c r="S197" s="237"/>
      <c r="T197" s="237"/>
      <c r="U197" s="237"/>
      <c r="V197" s="238"/>
    </row>
    <row r="198" spans="2:22" ht="30" customHeight="1" thickTop="1" thickBot="1" x14ac:dyDescent="0.3">
      <c r="B198" s="797" t="s">
        <v>852</v>
      </c>
      <c r="C198" s="945"/>
      <c r="D198" s="945"/>
      <c r="E198" s="945"/>
      <c r="F198" s="945"/>
      <c r="G198" s="945"/>
      <c r="H198" s="945"/>
      <c r="I198" s="945"/>
      <c r="J198" s="945"/>
      <c r="K198" s="945"/>
      <c r="L198" s="945"/>
      <c r="M198" s="945"/>
      <c r="N198" s="945"/>
      <c r="O198" s="945"/>
      <c r="P198" s="945"/>
      <c r="Q198" s="945"/>
      <c r="R198" s="945"/>
      <c r="S198" s="945"/>
      <c r="T198" s="945"/>
      <c r="U198" s="945"/>
      <c r="V198" s="945"/>
    </row>
    <row r="199" spans="2:22" ht="20.100000000000001" customHeight="1" thickTop="1" x14ac:dyDescent="0.25">
      <c r="B199" s="30">
        <v>1</v>
      </c>
      <c r="C199" s="101"/>
      <c r="D199" s="153" t="s">
        <v>386</v>
      </c>
      <c r="E199" s="154" t="s">
        <v>388</v>
      </c>
      <c r="F199" s="124"/>
      <c r="G199" s="242"/>
      <c r="H199" s="243"/>
      <c r="I199" s="243"/>
      <c r="J199" s="243"/>
      <c r="K199" s="239"/>
      <c r="L199" s="98"/>
      <c r="M199" s="232"/>
      <c r="N199" s="53"/>
      <c r="O199" s="53"/>
      <c r="P199" s="233"/>
      <c r="Q199" s="98"/>
      <c r="R199" s="232"/>
      <c r="S199" s="53"/>
      <c r="T199" s="53"/>
      <c r="U199" s="53"/>
      <c r="V199" s="233"/>
    </row>
    <row r="200" spans="2:22" ht="20.100000000000001" customHeight="1" x14ac:dyDescent="0.25">
      <c r="B200" s="35">
        <v>2</v>
      </c>
      <c r="C200" s="104"/>
      <c r="D200" s="150" t="s">
        <v>389</v>
      </c>
      <c r="E200" s="152" t="s">
        <v>390</v>
      </c>
      <c r="F200" s="124"/>
      <c r="G200" s="245"/>
      <c r="H200" s="246"/>
      <c r="I200" s="246"/>
      <c r="J200" s="246"/>
      <c r="K200" s="240"/>
      <c r="L200" s="98"/>
      <c r="M200" s="234"/>
      <c r="N200" s="151"/>
      <c r="O200" s="151"/>
      <c r="P200" s="235"/>
      <c r="Q200" s="98"/>
      <c r="R200" s="234"/>
      <c r="S200" s="151"/>
      <c r="T200" s="151"/>
      <c r="U200" s="151"/>
      <c r="V200" s="235"/>
    </row>
    <row r="201" spans="2:22" ht="20.100000000000001" customHeight="1" x14ac:dyDescent="0.25">
      <c r="B201" s="35">
        <v>3</v>
      </c>
      <c r="C201" s="104"/>
      <c r="D201" s="150" t="s">
        <v>391</v>
      </c>
      <c r="E201" s="152" t="s">
        <v>392</v>
      </c>
      <c r="F201" s="124"/>
      <c r="G201" s="245"/>
      <c r="H201" s="246"/>
      <c r="I201" s="246"/>
      <c r="J201" s="246"/>
      <c r="K201" s="240"/>
      <c r="L201" s="98"/>
      <c r="M201" s="234"/>
      <c r="N201" s="151"/>
      <c r="O201" s="151"/>
      <c r="P201" s="235"/>
      <c r="Q201" s="98"/>
      <c r="R201" s="234"/>
      <c r="S201" s="151"/>
      <c r="T201" s="151"/>
      <c r="U201" s="151"/>
      <c r="V201" s="235"/>
    </row>
    <row r="202" spans="2:22" ht="20.100000000000001" customHeight="1" x14ac:dyDescent="0.25">
      <c r="B202" s="35">
        <v>4</v>
      </c>
      <c r="C202" s="104"/>
      <c r="D202" s="150" t="s">
        <v>393</v>
      </c>
      <c r="E202" s="152" t="s">
        <v>394</v>
      </c>
      <c r="F202" s="124"/>
      <c r="G202" s="245"/>
      <c r="H202" s="246"/>
      <c r="I202" s="246"/>
      <c r="J202" s="246"/>
      <c r="K202" s="240"/>
      <c r="L202" s="98"/>
      <c r="M202" s="234"/>
      <c r="N202" s="151"/>
      <c r="O202" s="151"/>
      <c r="P202" s="235"/>
      <c r="Q202" s="98"/>
      <c r="R202" s="234"/>
      <c r="S202" s="151"/>
      <c r="T202" s="151"/>
      <c r="U202" s="151"/>
      <c r="V202" s="235"/>
    </row>
    <row r="203" spans="2:22" ht="20.100000000000001" customHeight="1" thickBot="1" x14ac:dyDescent="0.3">
      <c r="B203" s="35">
        <v>5</v>
      </c>
      <c r="C203" s="186"/>
      <c r="D203" s="200" t="s">
        <v>395</v>
      </c>
      <c r="E203" s="201" t="s">
        <v>396</v>
      </c>
      <c r="F203" s="124"/>
      <c r="G203" s="248"/>
      <c r="H203" s="249"/>
      <c r="I203" s="249"/>
      <c r="J203" s="249"/>
      <c r="K203" s="241"/>
      <c r="L203" s="98"/>
      <c r="M203" s="236"/>
      <c r="N203" s="237"/>
      <c r="O203" s="237"/>
      <c r="P203" s="238"/>
      <c r="Q203" s="98"/>
      <c r="R203" s="236"/>
      <c r="S203" s="237"/>
      <c r="T203" s="237"/>
      <c r="U203" s="237"/>
      <c r="V203" s="238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6" t="s">
        <v>0</v>
      </c>
      <c r="C11" s="166" t="s">
        <v>35</v>
      </c>
      <c r="D11" s="167" t="s">
        <v>1</v>
      </c>
      <c r="E11" s="167" t="s">
        <v>890</v>
      </c>
    </row>
    <row r="12" spans="2:27" ht="8.1" customHeight="1" thickBot="1" x14ac:dyDescent="0.3">
      <c r="B12" s="945"/>
      <c r="C12" s="945"/>
      <c r="D12" s="946"/>
      <c r="E12" s="946"/>
      <c r="F12" s="5"/>
      <c r="G12" s="5"/>
      <c r="H12" s="5"/>
      <c r="I12" s="5"/>
      <c r="J12" s="5"/>
      <c r="K12" s="5"/>
    </row>
    <row r="13" spans="2:27" ht="75" customHeight="1" thickTop="1" x14ac:dyDescent="0.25">
      <c r="B13" s="260">
        <v>1</v>
      </c>
      <c r="C13" s="171"/>
      <c r="D13" s="264" t="s">
        <v>886</v>
      </c>
      <c r="E13" s="203">
        <v>250</v>
      </c>
    </row>
    <row r="14" spans="2:27" ht="75" customHeight="1" x14ac:dyDescent="0.25">
      <c r="B14" s="35">
        <v>2</v>
      </c>
      <c r="C14" s="173"/>
      <c r="D14" s="263" t="s">
        <v>885</v>
      </c>
      <c r="E14" s="208">
        <v>450</v>
      </c>
      <c r="AA14" s="17"/>
    </row>
    <row r="15" spans="2:27" ht="75" customHeight="1" x14ac:dyDescent="0.25">
      <c r="B15" s="35">
        <v>3</v>
      </c>
      <c r="C15" s="173"/>
      <c r="D15" s="263" t="s">
        <v>887</v>
      </c>
      <c r="E15" s="208">
        <v>500</v>
      </c>
    </row>
    <row r="16" spans="2:27" ht="75" customHeight="1" x14ac:dyDescent="0.25">
      <c r="B16" s="35">
        <v>4</v>
      </c>
      <c r="C16" s="173"/>
      <c r="D16" s="263" t="s">
        <v>888</v>
      </c>
      <c r="E16" s="208">
        <v>500</v>
      </c>
    </row>
    <row r="17" spans="2:5" ht="75" customHeight="1" thickBot="1" x14ac:dyDescent="0.3">
      <c r="B17" s="35">
        <v>5</v>
      </c>
      <c r="C17" s="175"/>
      <c r="D17" s="265" t="s">
        <v>889</v>
      </c>
      <c r="E17" s="205">
        <v>1000</v>
      </c>
    </row>
    <row r="18" spans="2:5" ht="9.75" customHeight="1" thickTop="1" x14ac:dyDescent="0.25">
      <c r="B18" s="24"/>
      <c r="C18" s="24"/>
      <c r="D18" s="261"/>
      <c r="E18" s="262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13</vt:i4>
      </vt:variant>
    </vt:vector>
  </HeadingPairs>
  <TitlesOfParts>
    <vt:vector size="30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12345</cp:lastModifiedBy>
  <cp:lastPrinted>2025-05-04T18:23:37Z</cp:lastPrinted>
  <dcterms:created xsi:type="dcterms:W3CDTF">2015-06-05T18:19:34Z</dcterms:created>
  <dcterms:modified xsi:type="dcterms:W3CDTF">2025-08-04T13:41:23Z</dcterms:modified>
</cp:coreProperties>
</file>