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3EAFF70E-63B6-475A-8DC8-62DB359DA2FB}" xr6:coauthVersionLast="37" xr6:coauthVersionMax="37" xr10:uidLastSave="{00000000-0000-0000-0000-000000000000}"/>
  <bookViews>
    <workbookView xWindow="0" yWindow="0" windowWidth="15300" windowHeight="8880" firstSheet="1" activeTab="4" xr2:uid="{00000000-000D-0000-FFFF-FFFF00000000}"/>
  </bookViews>
  <sheets>
    <sheet name="ТОРГПЛИТ" sheetId="1" r:id="rId1"/>
    <sheet name="АКЦИИ" sheetId="22" r:id="rId2"/>
    <sheet name="ХДФ, МДФ" sheetId="2" r:id="rId3"/>
    <sheet name="Фанера" sheetId="3" r:id="rId4"/>
    <sheet name="ЛДСП УЛЬТРАДЕКОР" sheetId="24" r:id="rId5"/>
    <sheet name="ЛДСП Экстраверт" sheetId="30" r:id="rId6"/>
    <sheet name="ЛДСП Глянец" sheetId="27" r:id="rId7"/>
    <sheet name="ЛМДФ" sheetId="5" r:id="rId8"/>
    <sheet name="ЛХДФ" sheetId="21" r:id="rId9"/>
    <sheet name="ДВП, ДСП, OSB-3" sheetId="6" r:id="rId10"/>
    <sheet name="HPL пластик (БСП)" sheetId="25" r:id="rId11"/>
    <sheet name="Столешницы SLIM LINE" sheetId="17" r:id="rId12"/>
    <sheet name="Столешницы УЛЬТРАДЕКОР" sheetId="31" r:id="rId13"/>
    <sheet name="Мебельная фурнитура" sheetId="14" r:id="rId14"/>
    <sheet name="Мебельная кромка" sheetId="16" r:id="rId15"/>
    <sheet name="Упаковочные материалы" sheetId="19" r:id="rId16"/>
  </sheets>
  <definedNames>
    <definedName name="_xlnm.Print_Area" localSheetId="10">'HPL пластик (БСП)'!$A$1:$K$245</definedName>
    <definedName name="_xlnm.Print_Area" localSheetId="9">'ДВП, ДСП, OSB-3'!$A$1:$I$57</definedName>
    <definedName name="_xlnm.Print_Area" localSheetId="4">'ЛДСП УЛЬТРАДЕКОР'!$A$1:$AD$286</definedName>
    <definedName name="_xlnm.Print_Area" localSheetId="5">'ЛДСП Экстраверт'!$B$1:$AL$185</definedName>
    <definedName name="_xlnm.Print_Area" localSheetId="7">ЛМДФ!$A$1:$M$160</definedName>
    <definedName name="_xlnm.Print_Area" localSheetId="8">ЛХДФ!$A$1:$M$40</definedName>
    <definedName name="_xlnm.Print_Area" localSheetId="14">'Мебельная кромка'!$A$1:$V$207</definedName>
    <definedName name="_xlnm.Print_Area" localSheetId="13">'Мебельная фурнитура'!$A$1:$H$274</definedName>
    <definedName name="_xlnm.Print_Area" localSheetId="11">'Столешницы SLIM LINE'!$A$1:$O$61</definedName>
    <definedName name="_xlnm.Print_Area" localSheetId="12">'Столешницы УЛЬТРАДЕКОР'!$A$1:$AC$73</definedName>
    <definedName name="_xlnm.Print_Area" localSheetId="15">'Упаковочные материалы'!$A$1:$E$21</definedName>
    <definedName name="_xlnm.Print_Area" localSheetId="3">Фанера!$A$1:$M$82</definedName>
    <definedName name="_xlnm.Print_Area" localSheetId="2">'ХДФ, МДФ'!$A$1:$I$124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15" i="27" l="1"/>
  <c r="U15" i="27"/>
  <c r="O15" i="27"/>
  <c r="AD61" i="24"/>
  <c r="AC61" i="24"/>
  <c r="AB61" i="24"/>
  <c r="AA61" i="24"/>
  <c r="Z61" i="24"/>
  <c r="X61" i="24"/>
  <c r="W61" i="24"/>
  <c r="V61" i="24"/>
  <c r="U61" i="24"/>
  <c r="T61" i="24"/>
  <c r="R61" i="24"/>
  <c r="Q61" i="24"/>
  <c r="P61" i="24"/>
  <c r="O61" i="24"/>
  <c r="N61" i="24"/>
  <c r="L61" i="24"/>
  <c r="K61" i="24"/>
  <c r="J61" i="24"/>
  <c r="I61" i="24"/>
  <c r="H61" i="24"/>
  <c r="AD215" i="24"/>
  <c r="V131" i="24"/>
  <c r="AA41" i="24"/>
  <c r="U41" i="24"/>
  <c r="O41" i="24"/>
  <c r="I41" i="24"/>
  <c r="AA131" i="24"/>
  <c r="AA33" i="24"/>
  <c r="N120" i="2"/>
  <c r="I131" i="24" l="1"/>
  <c r="N83" i="24"/>
  <c r="H83" i="24"/>
  <c r="K33" i="24"/>
  <c r="I33" i="24"/>
  <c r="H41" i="24"/>
  <c r="AA167" i="24"/>
  <c r="U167" i="24"/>
  <c r="O167" i="24"/>
  <c r="I167" i="24"/>
  <c r="U131" i="24"/>
  <c r="O131" i="24"/>
  <c r="K83" i="24"/>
  <c r="J83" i="24"/>
  <c r="AD41" i="24"/>
  <c r="AC41" i="24"/>
  <c r="AB41" i="24"/>
  <c r="X41" i="24"/>
  <c r="W41" i="24"/>
  <c r="V41" i="24"/>
  <c r="T41" i="24"/>
  <c r="R41" i="24"/>
  <c r="Q41" i="24"/>
  <c r="P41" i="24"/>
  <c r="N41" i="24"/>
  <c r="L41" i="24"/>
  <c r="K41" i="24"/>
  <c r="U33" i="24"/>
  <c r="O33" i="24"/>
  <c r="Z41" i="24"/>
  <c r="J41" i="24"/>
  <c r="N33" i="24"/>
  <c r="H33" i="24"/>
  <c r="AD272" i="24" l="1"/>
  <c r="AC272" i="24"/>
  <c r="AB272" i="24"/>
  <c r="AA272" i="24"/>
  <c r="Z272" i="24"/>
  <c r="X272" i="24"/>
  <c r="W272" i="24"/>
  <c r="V272" i="24"/>
  <c r="U272" i="24"/>
  <c r="T272" i="24"/>
  <c r="R272" i="24"/>
  <c r="Q272" i="24"/>
  <c r="P272" i="24"/>
  <c r="O272" i="24"/>
  <c r="N272" i="24"/>
  <c r="L272" i="24"/>
  <c r="K272" i="24"/>
  <c r="J272" i="24"/>
  <c r="I272" i="24"/>
  <c r="H272" i="24"/>
  <c r="AD258" i="24"/>
  <c r="AC258" i="24"/>
  <c r="AB258" i="24"/>
  <c r="AA258" i="24"/>
  <c r="Z258" i="24"/>
  <c r="X258" i="24"/>
  <c r="W258" i="24"/>
  <c r="V258" i="24"/>
  <c r="U258" i="24"/>
  <c r="T258" i="24"/>
  <c r="R258" i="24"/>
  <c r="Q258" i="24"/>
  <c r="P258" i="24"/>
  <c r="O258" i="24"/>
  <c r="N258" i="24"/>
  <c r="L258" i="24"/>
  <c r="K258" i="24"/>
  <c r="J258" i="24"/>
  <c r="I258" i="24"/>
  <c r="H258" i="24"/>
  <c r="AC215" i="24"/>
  <c r="AB215" i="24"/>
  <c r="AA215" i="24"/>
  <c r="Z215" i="24"/>
  <c r="X215" i="24"/>
  <c r="W215" i="24"/>
  <c r="V215" i="24"/>
  <c r="U215" i="24"/>
  <c r="T215" i="24"/>
  <c r="R215" i="24"/>
  <c r="Q215" i="24"/>
  <c r="P215" i="24"/>
  <c r="O215" i="24"/>
  <c r="N215" i="24"/>
  <c r="L215" i="24"/>
  <c r="K215" i="24"/>
  <c r="J215" i="24"/>
  <c r="I215" i="24"/>
  <c r="H215" i="24"/>
  <c r="AD167" i="24"/>
  <c r="AC167" i="24"/>
  <c r="AB167" i="24"/>
  <c r="Z167" i="24"/>
  <c r="X167" i="24"/>
  <c r="W167" i="24"/>
  <c r="V167" i="24"/>
  <c r="T167" i="24"/>
  <c r="R167" i="24"/>
  <c r="Q167" i="24"/>
  <c r="P167" i="24"/>
  <c r="N167" i="24"/>
  <c r="L167" i="24"/>
  <c r="K167" i="24"/>
  <c r="J167" i="24"/>
  <c r="H167" i="24"/>
  <c r="AD131" i="24"/>
  <c r="AC131" i="24"/>
  <c r="AB131" i="24"/>
  <c r="Z131" i="24"/>
  <c r="X131" i="24"/>
  <c r="W131" i="24"/>
  <c r="T131" i="24"/>
  <c r="R131" i="24"/>
  <c r="Q131" i="24"/>
  <c r="P131" i="24"/>
  <c r="N131" i="24"/>
  <c r="L131" i="24"/>
  <c r="K131" i="24"/>
  <c r="J131" i="24"/>
  <c r="H131" i="24"/>
  <c r="AD83" i="24"/>
  <c r="AC83" i="24"/>
  <c r="AB83" i="24"/>
  <c r="AA83" i="24"/>
  <c r="Z83" i="24"/>
  <c r="X83" i="24"/>
  <c r="W83" i="24"/>
  <c r="V83" i="24"/>
  <c r="U83" i="24"/>
  <c r="T83" i="24"/>
  <c r="R83" i="24"/>
  <c r="Q83" i="24"/>
  <c r="P83" i="24"/>
  <c r="O83" i="24"/>
  <c r="L83" i="24"/>
  <c r="I83" i="24"/>
  <c r="AD72" i="24"/>
  <c r="AC72" i="24"/>
  <c r="AB72" i="24"/>
  <c r="AA72" i="24"/>
  <c r="Z72" i="24"/>
  <c r="X72" i="24"/>
  <c r="W72" i="24"/>
  <c r="V72" i="24"/>
  <c r="U72" i="24"/>
  <c r="T72" i="24"/>
  <c r="R72" i="24"/>
  <c r="Q72" i="24"/>
  <c r="P72" i="24"/>
  <c r="O72" i="24"/>
  <c r="N72" i="24"/>
  <c r="L72" i="24"/>
  <c r="K72" i="24"/>
  <c r="J72" i="24"/>
  <c r="I72" i="24"/>
  <c r="H72" i="24"/>
  <c r="AD33" i="24"/>
  <c r="AC33" i="24"/>
  <c r="AB33" i="24"/>
  <c r="Z33" i="24"/>
  <c r="X33" i="24"/>
  <c r="W33" i="24"/>
  <c r="V33" i="24"/>
  <c r="T33" i="24"/>
  <c r="R33" i="24"/>
  <c r="Q33" i="24"/>
  <c r="P33" i="24"/>
  <c r="L33" i="24"/>
  <c r="J33" i="24"/>
  <c r="AD28" i="24"/>
  <c r="AC28" i="24"/>
  <c r="AB28" i="24"/>
  <c r="AA28" i="24"/>
  <c r="Z28" i="24"/>
  <c r="X28" i="24"/>
  <c r="W28" i="24"/>
  <c r="V28" i="24"/>
  <c r="U28" i="24"/>
  <c r="T28" i="24"/>
  <c r="R28" i="24"/>
  <c r="Q28" i="24"/>
  <c r="P28" i="24"/>
  <c r="O28" i="24"/>
  <c r="N28" i="24"/>
  <c r="L28" i="24"/>
  <c r="K28" i="24"/>
  <c r="J28" i="24"/>
  <c r="I28" i="24"/>
  <c r="H28" i="24"/>
</calcChain>
</file>

<file path=xl/sharedStrings.xml><?xml version="1.0" encoding="utf-8"?>
<sst xmlns="http://schemas.openxmlformats.org/spreadsheetml/2006/main" count="3619" uniqueCount="1563">
  <si>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</si>
  <si>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</si>
  <si>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</si>
  <si>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</si>
  <si>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</si>
  <si>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</si>
  <si>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</si>
  <si>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</si>
  <si>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</si>
  <si>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</si>
  <si>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</si>
  <si>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</si>
  <si>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</si>
  <si>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</si>
  <si>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</si>
  <si>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</si>
  <si>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ШКДП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</si>
  <si>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</si>
  <si>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</si>
  <si>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</si>
  <si>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</si>
  <si>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</si>
  <si>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</si>
  <si>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</si>
  <si>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</si>
  <si>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</si>
  <si>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</si>
  <si>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</si>
  <si>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</si>
  <si>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</si>
  <si>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</si>
  <si>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</si>
  <si>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</si>
  <si>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</si>
  <si>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</si>
  <si>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</si>
  <si>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</si>
  <si>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</si>
  <si>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</si>
  <si>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</si>
  <si>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</si>
  <si>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</si>
  <si>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</si>
  <si>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</si>
  <si>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</si>
  <si>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</si>
  <si>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</si>
  <si>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</si>
  <si>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</si>
  <si>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</si>
  <si>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</si>
  <si>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</si>
  <si>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</si>
  <si>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</si>
  <si>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</si>
  <si>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</si>
  <si>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</si>
  <si>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</si>
  <si>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</si>
  <si>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</si>
  <si>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</si>
  <si>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</si>
  <si>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</si>
  <si>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</si>
  <si>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</si>
  <si>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</si>
  <si>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</si>
  <si>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</si>
  <si>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</si>
  <si>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</si>
  <si>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</si>
  <si>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</si>
  <si>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</si>
  <si>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</si>
  <si>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</si>
  <si>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</si>
  <si>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</si>
  <si>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</si>
  <si>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</si>
  <si>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</si>
  <si>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</si>
  <si>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</si>
  <si>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</si>
  <si>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</si>
  <si>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</si>
  <si>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</si>
  <si>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</si>
  <si>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</si>
  <si>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</si>
  <si>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</si>
  <si>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</si>
  <si>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</si>
  <si>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</si>
  <si>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</si>
  <si>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</si>
  <si>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</si>
  <si>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</si>
  <si>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</si>
  <si>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</si>
  <si>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</si>
  <si>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</si>
  <si>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5 ГРУППА - COLOR FRONT, 2800х2070 мм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</si>
  <si>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</si>
  <si>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</si>
  <si>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</si>
  <si>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</si>
  <si>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</si>
  <si>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</si>
  <si>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</si>
  <si>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</si>
  <si>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</si>
  <si>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</si>
  <si>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</si>
  <si>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</si>
  <si>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</si>
  <si>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</si>
  <si>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</si>
  <si>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</si>
  <si>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</si>
  <si>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</si>
  <si>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</si>
  <si>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</si>
  <si>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</si>
  <si>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</si>
  <si>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</si>
  <si>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</si>
  <si>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</si>
  <si>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</si>
  <si>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</si>
  <si>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</si>
  <si>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</si>
  <si>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</si>
  <si>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</si>
  <si>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</si>
  <si>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</si>
  <si>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</si>
  <si>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</si>
  <si>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</si>
  <si>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</si>
  <si>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</si>
  <si>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</si>
  <si>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</si>
  <si>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</si>
  <si>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</si>
  <si>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</si>
  <si>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</si>
  <si>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</si>
  <si>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</si>
  <si>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</si>
  <si>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</si>
  <si>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</si>
  <si>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</si>
  <si>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</si>
  <si>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</si>
  <si>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</si>
  <si>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</si>
  <si>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</si>
  <si>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</si>
  <si>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</si>
  <si>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</si>
  <si>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</si>
  <si>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</si>
  <si>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</si>
  <si>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</si>
  <si>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</si>
  <si>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</si>
  <si>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</si>
  <si>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</si>
  <si>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</si>
  <si>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</si>
  <si>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</si>
  <si>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</si>
  <si>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</si>
  <si>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</si>
  <si>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</si>
  <si>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</si>
  <si>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</si>
  <si>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</si>
  <si>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</si>
  <si>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</si>
  <si>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</si>
  <si>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</si>
  <si>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</si>
  <si>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</si>
  <si>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</si>
  <si>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</si>
  <si>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</si>
  <si>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</si>
  <si>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</si>
  <si>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</si>
  <si>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</si>
  <si>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</si>
  <si>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</si>
  <si>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</si>
  <si>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</si>
  <si>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</si>
  <si>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</si>
  <si>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</si>
  <si>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</si>
  <si>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</si>
  <si>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</si>
  <si>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</si>
  <si>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</si>
  <si>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</si>
  <si>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</si>
  <si>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</si>
  <si>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</si>
  <si>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</si>
  <si>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</si>
  <si>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</si>
  <si>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</si>
  <si>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</si>
  <si>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</si>
  <si>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</si>
  <si>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</si>
  <si>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</si>
  <si>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</si>
  <si>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</si>
  <si>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</si>
  <si>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</si>
  <si>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</si>
  <si>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</si>
  <si>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</si>
  <si>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</si>
  <si>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</si>
  <si>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</si>
  <si>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</si>
  <si>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</si>
  <si>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</si>
  <si>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</si>
  <si>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</si>
  <si>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</si>
  <si>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</si>
  <si>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</si>
  <si>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</si>
  <si>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</si>
  <si>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</si>
  <si>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</si>
  <si>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</si>
  <si>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</si>
  <si>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</si>
  <si>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</si>
  <si>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</si>
  <si>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</si>
  <si>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</si>
  <si>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</si>
  <si>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</si>
  <si>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</si>
  <si>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</si>
  <si>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</si>
  <si>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</si>
  <si>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</si>
  <si>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</si>
  <si>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</si>
  <si>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</si>
  <si>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</si>
  <si>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</si>
  <si>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</si>
  <si>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</si>
  <si>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</si>
  <si>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</si>
  <si>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</si>
  <si>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</si>
  <si>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</si>
  <si>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</si>
  <si>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</si>
  <si>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</si>
  <si>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</si>
  <si>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</si>
  <si>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</si>
  <si>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</si>
  <si>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</si>
  <si>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</si>
  <si>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</si>
  <si>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</si>
  <si>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</si>
  <si>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</si>
  <si>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</si>
  <si>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</si>
  <si>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</si>
  <si>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</si>
  <si>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</si>
  <si>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</si>
  <si>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</si>
  <si>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</si>
  <si>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</si>
  <si>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</si>
  <si>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</si>
  <si>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</si>
  <si>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</si>
  <si>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</si>
  <si>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</si>
  <si>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</si>
  <si>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</si>
  <si>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</si>
  <si>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</si>
  <si>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</si>
  <si>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</si>
  <si>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</si>
  <si>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</si>
  <si>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</si>
  <si>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</si>
  <si>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</si>
  <si>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</si>
  <si>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</si>
  <si>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</si>
  <si>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</si>
  <si>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</si>
  <si>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</si>
  <si>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</si>
  <si>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</si>
  <si>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</si>
  <si>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</si>
  <si>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</si>
  <si>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</si>
  <si>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</si>
  <si>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</si>
  <si>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</si>
  <si>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</si>
  <si>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</si>
  <si>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</si>
  <si>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</si>
  <si>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</si>
  <si>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</si>
  <si>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</si>
  <si>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</si>
  <si>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</si>
  <si>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</si>
  <si>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</si>
  <si>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</si>
  <si>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</si>
  <si>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</si>
  <si>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</si>
  <si>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</si>
  <si>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</si>
  <si>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</si>
  <si>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</si>
  <si>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</si>
  <si>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</si>
  <si>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</si>
  <si>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</si>
  <si>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</si>
  <si>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</si>
  <si>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</si>
  <si>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</si>
  <si>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</si>
  <si>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</si>
  <si>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</si>
  <si>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</si>
  <si>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</si>
  <si>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</si>
  <si>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</si>
  <si>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</si>
  <si>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</si>
  <si>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</si>
  <si>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</si>
  <si>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</si>
  <si>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</si>
  <si>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</si>
  <si>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</si>
  <si>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</si>
  <si>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</si>
  <si>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</si>
  <si>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</si>
  <si>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</si>
  <si>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</si>
  <si>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</si>
  <si>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</si>
  <si>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</si>
  <si>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</si>
  <si>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</si>
  <si>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</si>
  <si>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</si>
  <si>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</si>
  <si>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</si>
  <si>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</si>
  <si>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</si>
  <si>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</si>
  <si>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</si>
  <si>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</si>
  <si>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</si>
  <si>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</si>
  <si>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</si>
  <si>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</si>
  <si>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</si>
  <si>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</si>
  <si>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</si>
  <si>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</si>
  <si>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</si>
  <si>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</si>
  <si>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</si>
  <si>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</si>
  <si>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</si>
  <si>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</si>
  <si>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</si>
  <si>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</si>
  <si>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</si>
  <si>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</si>
  <si>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</si>
  <si>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</si>
  <si>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</si>
  <si>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</si>
  <si>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</si>
  <si>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</si>
  <si>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</si>
  <si>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</si>
  <si>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</si>
  <si>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</si>
  <si>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</si>
  <si>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</si>
  <si>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</si>
  <si>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</si>
  <si>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</si>
  <si>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</si>
  <si>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</si>
  <si>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</si>
  <si>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</si>
  <si>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</si>
  <si>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ЛМДФ Кроностар 1-ст</t>
  </si>
  <si>
    <t>К101</t>
  </si>
  <si>
    <t>ЛМДФ Кроностар 2-ст</t>
  </si>
  <si>
    <t>ЛМДФ Кастамону FM 1-ст (для глубокого фрезерования)</t>
  </si>
  <si>
    <t>Белый под покраску</t>
  </si>
  <si>
    <t>ЛМДФ Кастамону FM 2-ст (для глубокого фрезерования)</t>
  </si>
  <si>
    <t>ЛМДФ Гомель 1-ст</t>
  </si>
  <si>
    <t>UG</t>
  </si>
  <si>
    <t>UM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</si>
  <si>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</si>
  <si>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</si>
  <si>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</si>
  <si>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</si>
  <si>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</si>
  <si>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</si>
  <si>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</si>
  <si>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</si>
  <si>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</si>
  <si>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</si>
  <si>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</si>
  <si>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</si>
  <si>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</si>
  <si>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</si>
  <si>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</si>
  <si>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</si>
  <si>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</si>
  <si>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</si>
  <si>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</si>
  <si>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</si>
  <si>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</si>
  <si>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</si>
  <si>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</si>
  <si>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</si>
  <si>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</si>
  <si>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</si>
  <si>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</si>
  <si>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</si>
  <si>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</si>
  <si>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</si>
  <si>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</si>
  <si>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</si>
  <si>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</si>
  <si>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</si>
  <si>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</si>
  <si>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</si>
  <si>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</si>
  <si>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</si>
  <si>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</si>
  <si>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</si>
  <si>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</si>
  <si>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</si>
  <si>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</si>
  <si>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</si>
  <si>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</si>
  <si>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</si>
  <si>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</si>
  <si>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</si>
  <si>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</si>
  <si>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</si>
  <si>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</si>
  <si>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</si>
  <si>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</si>
  <si>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</si>
  <si>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</si>
  <si>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</si>
  <si>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</si>
  <si>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</si>
  <si>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</si>
  <si>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</si>
  <si>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</si>
  <si>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</si>
  <si>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</si>
  <si>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</si>
  <si>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</si>
  <si>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</si>
  <si>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</si>
  <si>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</si>
  <si>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</si>
  <si>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</si>
  <si>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</si>
  <si>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</si>
  <si>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</si>
  <si>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</si>
  <si>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</si>
  <si>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</si>
  <si>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</si>
  <si>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</si>
  <si>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</si>
  <si>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</si>
  <si>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</si>
  <si>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</si>
  <si>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</si>
  <si>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</si>
  <si>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</si>
  <si>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</si>
  <si>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</si>
  <si>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</si>
  <si>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</si>
  <si>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</si>
  <si>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</si>
  <si>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</si>
  <si>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</si>
  <si>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</si>
  <si>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</si>
  <si>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</si>
  <si>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</si>
  <si>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</si>
  <si>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</si>
  <si>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</si>
  <si>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</si>
  <si>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</si>
  <si>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</si>
  <si>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</si>
  <si>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</si>
  <si>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</si>
  <si>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</si>
  <si>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</si>
  <si>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</si>
  <si>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</si>
  <si>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</si>
  <si>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</si>
  <si>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</si>
  <si>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</si>
  <si>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</si>
  <si>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</si>
  <si>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</si>
  <si>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</si>
  <si>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</si>
  <si>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</si>
  <si>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</si>
  <si>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</si>
  <si>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</si>
  <si>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</si>
  <si>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</si>
  <si>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</si>
  <si>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</si>
  <si>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</si>
  <si>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</si>
  <si>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</si>
  <si>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</si>
  <si>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</si>
  <si>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</si>
  <si>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</si>
  <si>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</si>
  <si>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</si>
  <si>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</si>
  <si>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</si>
  <si>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</si>
  <si>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</si>
  <si>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</si>
  <si>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</si>
  <si>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</si>
  <si>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</si>
  <si>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</si>
  <si>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</si>
  <si>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</si>
  <si>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</si>
  <si>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</si>
  <si>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</si>
  <si>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</si>
  <si>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</si>
  <si>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</si>
  <si>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</si>
  <si>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</si>
  <si>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</si>
  <si>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</si>
  <si>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</si>
  <si>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</si>
  <si>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</si>
  <si>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</si>
  <si>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</si>
  <si>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</si>
  <si>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</si>
  <si>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</si>
  <si>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</si>
  <si>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</si>
  <si>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</si>
  <si>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</si>
  <si>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</si>
  <si>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</si>
  <si>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</si>
  <si>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</si>
  <si>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</si>
  <si>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</si>
  <si>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</si>
  <si>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</si>
  <si>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</si>
  <si>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</si>
  <si>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</si>
  <si>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</si>
  <si>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</si>
  <si>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</si>
  <si>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</si>
  <si>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</si>
  <si>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</si>
  <si>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</si>
  <si>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</si>
  <si>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</si>
  <si>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</si>
  <si>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</si>
  <si>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</si>
  <si>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</si>
  <si>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</si>
  <si>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</si>
  <si>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</si>
  <si>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</si>
  <si>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</si>
  <si>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</si>
  <si>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</si>
  <si>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</si>
  <si>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</si>
  <si>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</si>
  <si>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</si>
  <si>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</si>
  <si>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</si>
  <si>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</si>
  <si>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</si>
  <si>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</si>
  <si>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</si>
  <si>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</si>
  <si>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</si>
  <si>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</si>
  <si>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</si>
  <si>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</si>
  <si>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</si>
  <si>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</si>
  <si>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</si>
  <si>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</si>
  <si>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</si>
  <si>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</si>
  <si>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</si>
  <si>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</si>
  <si>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</si>
  <si>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</si>
  <si>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</si>
  <si>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</si>
  <si>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</si>
  <si>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</si>
  <si>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</si>
  <si>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</si>
  <si>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</si>
  <si>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</si>
  <si>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</si>
  <si>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</si>
  <si>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</si>
  <si>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</si>
  <si>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</si>
  <si>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</si>
  <si>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</si>
  <si>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</si>
  <si>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</si>
  <si>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</si>
  <si>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</si>
  <si>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</si>
  <si>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</si>
  <si>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</si>
  <si>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</si>
  <si>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</si>
  <si>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</si>
  <si>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</si>
  <si>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</si>
  <si>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</si>
  <si>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</si>
  <si>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</si>
  <si>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</si>
  <si>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</si>
  <si>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</si>
  <si>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</si>
  <si>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</si>
  <si>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</si>
  <si>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</si>
  <si>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</si>
  <si>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</si>
  <si>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</si>
  <si>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</si>
  <si>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</si>
  <si>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</si>
  <si>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</si>
  <si>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</si>
  <si>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</si>
  <si>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</si>
  <si>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</si>
  <si>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</si>
  <si>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</si>
  <si>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</si>
  <si>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</si>
  <si>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</si>
  <si>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</si>
  <si>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</si>
  <si>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</si>
  <si>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</si>
  <si>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</si>
  <si>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</si>
  <si>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</si>
  <si>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</si>
  <si>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</si>
  <si>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</si>
  <si>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</si>
  <si>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</si>
  <si>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</si>
  <si>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</si>
  <si>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</si>
  <si>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</si>
  <si>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</si>
  <si>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</si>
  <si>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</si>
  <si>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</si>
  <si>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</si>
  <si>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</si>
  <si>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</si>
  <si>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</si>
  <si>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</si>
  <si>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</si>
  <si>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</si>
  <si>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</si>
  <si>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</si>
  <si>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</si>
  <si>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</si>
  <si>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</si>
  <si>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</si>
  <si>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</si>
  <si>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</si>
  <si>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</si>
  <si>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</si>
  <si>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</si>
  <si>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</si>
  <si>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</si>
  <si>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</si>
  <si>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</si>
  <si>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</si>
  <si>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</si>
  <si>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</si>
  <si>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</si>
  <si>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</si>
  <si>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</si>
  <si>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</si>
  <si>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</si>
  <si>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</si>
  <si>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</si>
  <si>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</si>
  <si>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</si>
  <si>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</si>
  <si>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</si>
  <si>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</si>
  <si>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</si>
  <si>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</si>
  <si>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</si>
  <si>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</si>
  <si>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</si>
  <si>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</si>
  <si>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</si>
  <si>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</si>
  <si>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</si>
  <si>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</si>
  <si>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</si>
  <si>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</si>
  <si>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</si>
  <si>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</si>
  <si>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</si>
  <si>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</si>
  <si>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</si>
  <si>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</si>
  <si>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</si>
  <si>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</si>
  <si>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</si>
  <si>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</si>
  <si>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</si>
  <si>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</si>
  <si>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</si>
  <si>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</si>
  <si>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</si>
  <si>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</si>
  <si>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</si>
  <si>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</si>
  <si>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</si>
  <si>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</si>
  <si>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</si>
  <si>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</si>
  <si>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</si>
  <si>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</si>
  <si>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</si>
  <si>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</si>
  <si>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</si>
  <si>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</si>
  <si>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</si>
  <si>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</si>
  <si>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</si>
  <si>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</si>
  <si>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</si>
  <si>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</si>
  <si>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</si>
  <si>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</si>
  <si>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</si>
  <si>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</si>
  <si>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</si>
  <si>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</si>
  <si>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</si>
  <si>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</si>
  <si>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</si>
  <si>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</si>
  <si>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</si>
  <si>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</si>
  <si>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</si>
  <si>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</si>
  <si>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</si>
  <si>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</si>
  <si>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</si>
  <si>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</si>
  <si>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</si>
  <si>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</si>
  <si>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</si>
  <si>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</si>
  <si>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</si>
  <si>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</si>
  <si>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</si>
  <si>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</si>
  <si>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</si>
  <si>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</si>
  <si>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</si>
  <si>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</si>
  <si>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</si>
  <si>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</si>
  <si>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</si>
  <si>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</si>
  <si>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</si>
  <si>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</si>
  <si>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</si>
  <si>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</si>
  <si>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</si>
  <si>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</si>
  <si>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</si>
  <si>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</si>
  <si>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</si>
  <si>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1,0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</si>
  <si>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</si>
  <si>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</si>
  <si>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</si>
  <si>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</si>
  <si>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</si>
  <si>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</si>
  <si>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</si>
  <si>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</si>
  <si>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</si>
  <si>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</si>
  <si>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</si>
  <si>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</si>
  <si>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</si>
  <si>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</si>
  <si>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</si>
  <si>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</si>
  <si>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</si>
  <si>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</si>
  <si>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</si>
  <si>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</si>
  <si>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</si>
  <si>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</si>
  <si>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</si>
  <si>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 xml:space="preserve"> </t>
  </si>
  <si>
    <t>ST07/6.3*13/03/Zn</t>
  </si>
  <si>
    <t>МФ0150</t>
  </si>
  <si>
    <t>МУ-венге</t>
  </si>
  <si>
    <t xml:space="preserve">Белый снег </t>
  </si>
  <si>
    <t>METAL, 3050х1320х0,8 мм</t>
  </si>
  <si>
    <t>Алюминий Брашированный</t>
  </si>
  <si>
    <t>Платина Брашированная</t>
  </si>
  <si>
    <t>Сталь Брашированная</t>
  </si>
  <si>
    <t>Золото Брашированное</t>
  </si>
  <si>
    <t>Медь Брашированная</t>
  </si>
  <si>
    <t>Бронза Брашированная</t>
  </si>
  <si>
    <t>AL02</t>
  </si>
  <si>
    <t>AL03</t>
  </si>
  <si>
    <t>AL04</t>
  </si>
  <si>
    <t>AL05</t>
  </si>
  <si>
    <t>AL01</t>
  </si>
  <si>
    <t>AL06</t>
  </si>
  <si>
    <t>МДФ ТСН-40 Киров - Чепецк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</si>
  <si>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</si>
  <si>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</si>
  <si>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</si>
  <si>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</si>
  <si>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</si>
  <si>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</si>
  <si>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</si>
  <si>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</si>
  <si>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</si>
  <si>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6 нш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</si>
  <si>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</si>
  <si>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</si>
  <si>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</si>
  <si>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</si>
  <si>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</si>
  <si>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</si>
  <si>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</si>
  <si>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</si>
  <si>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</si>
  <si>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</si>
  <si>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5594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</si>
  <si>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</si>
  <si>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</si>
  <si>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</si>
  <si>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</si>
  <si>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</si>
  <si>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</si>
  <si>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</si>
  <si>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</si>
  <si>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</si>
  <si>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</si>
  <si>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</si>
  <si>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</si>
  <si>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</si>
  <si>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</si>
  <si>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</si>
  <si>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</si>
  <si>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</si>
  <si>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</si>
  <si>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</si>
  <si>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</si>
  <si>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</si>
  <si>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</si>
  <si>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</si>
  <si>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</si>
  <si>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</si>
  <si>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</si>
  <si>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</si>
  <si>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</si>
  <si>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</si>
  <si>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</si>
  <si>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</si>
  <si>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</si>
  <si>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</si>
  <si>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</si>
  <si>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</si>
  <si>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</si>
  <si>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</si>
  <si>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</si>
  <si>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</si>
  <si>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</si>
  <si>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</si>
  <si>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</si>
  <si>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</si>
  <si>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</si>
  <si>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</si>
  <si>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</si>
  <si>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</si>
  <si>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</si>
  <si>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</si>
  <si>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</si>
  <si>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</si>
  <si>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</si>
  <si>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</si>
  <si>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</si>
  <si>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</si>
  <si>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</si>
  <si>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</si>
  <si>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</si>
  <si>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</si>
  <si>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</si>
  <si>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</si>
  <si>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</si>
  <si>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</si>
  <si>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</si>
  <si>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</si>
  <si>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</si>
  <si>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</si>
  <si>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</si>
  <si>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</si>
  <si>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</si>
  <si>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</si>
  <si>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ХДФ(МДФ) Павловский ДОК</t>
  </si>
  <si>
    <t>Белый (Кроностар)</t>
  </si>
  <si>
    <t>ДСП Беларусь (1 сорт) P1</t>
  </si>
  <si>
    <t>ЛДСП</t>
  </si>
  <si>
    <t>СМ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</si>
  <si>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</si>
  <si>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</si>
  <si>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</si>
  <si>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</si>
  <si>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</si>
  <si>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</si>
  <si>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</si>
  <si>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</si>
  <si>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</si>
  <si>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</si>
  <si>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Красный*</t>
  </si>
  <si>
    <t>Темный Коричневый*</t>
  </si>
  <si>
    <t>Персик*</t>
  </si>
  <si>
    <t>Лимонный Сорбет*</t>
  </si>
  <si>
    <t>Лазурный*</t>
  </si>
  <si>
    <t>Мята*</t>
  </si>
  <si>
    <t>Роза*</t>
  </si>
  <si>
    <t>*</t>
  </si>
  <si>
    <t>Океан Зеленый*</t>
  </si>
  <si>
    <t>Океан*</t>
  </si>
  <si>
    <t>Мраморный Синий*</t>
  </si>
  <si>
    <t>Виола*</t>
  </si>
  <si>
    <t>Пламя*</t>
  </si>
  <si>
    <t>Земля*</t>
  </si>
  <si>
    <t>Бронзовый Век*</t>
  </si>
  <si>
    <t>Темный Синий*</t>
  </si>
  <si>
    <t>Малиновый*</t>
  </si>
  <si>
    <t>Орех Опера*</t>
  </si>
  <si>
    <t>Дуб Горный*</t>
  </si>
  <si>
    <t>Дуб Лисса*</t>
  </si>
  <si>
    <t>Зебрано Нюанс*</t>
  </si>
  <si>
    <t>Зебрано Сахара*</t>
  </si>
  <si>
    <t>Бук Артизан Трюфельный*</t>
  </si>
  <si>
    <t>Вишня Риверсайд Светлая*</t>
  </si>
  <si>
    <t>Дуб Харбор Эспрессо*</t>
  </si>
  <si>
    <t>Пельтро*</t>
  </si>
  <si>
    <t>Вяз Аврора Натуральный*</t>
  </si>
  <si>
    <t>Вяз Аврора каменный*</t>
  </si>
  <si>
    <t xml:space="preserve"> - декор выведен из производства завода</t>
  </si>
  <si>
    <t>руб/лист        от 15 листов</t>
  </si>
  <si>
    <t>руб/лист        от пачки</t>
  </si>
  <si>
    <t>руб/лист        от 3-х пачек</t>
  </si>
  <si>
    <t>5994</t>
  </si>
  <si>
    <t>10 ГРУППА - CONTEMPO 2, 3050х1320х0,8 мм</t>
  </si>
  <si>
    <t>9 ГРУППА - CONTEMPO 1, 3050х1320х0,8 мм</t>
  </si>
  <si>
    <t>8 ГРУППА - WOOD FRONT,3050х1320х0,8 мм</t>
  </si>
  <si>
    <t>7 ГРУППА - WOOD BASIC, 3050х1320х0,8 мм</t>
  </si>
  <si>
    <t>6 ГРУППА - COLOR SPECIAL, 3050х1320х0,8 мм</t>
  </si>
  <si>
    <t>5 ГРУППА - COLOR FRONT, 3050х1320х0,8 мм</t>
  </si>
  <si>
    <t>3 ГРУППА - COLOR BASIC, 3050х1320х0,8 мм</t>
  </si>
  <si>
    <t>2 ГРУППА - WHITE FRONT, 3050х1320х0,8 мм</t>
  </si>
  <si>
    <t>1 ГРУППА - WHITE CORPUS, 3050х1320х0,8 мм</t>
  </si>
  <si>
    <t>МДФ Кастамону F FR (огнестойкий для глубокого фрезерования) КМ2</t>
  </si>
  <si>
    <t>ДСП Экстраверт (Икеа) 1 сорт Р2</t>
  </si>
  <si>
    <t>D318</t>
  </si>
  <si>
    <t>Бук</t>
  </si>
  <si>
    <t>SE</t>
  </si>
  <si>
    <t xml:space="preserve">Белый 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</si>
  <si>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</si>
  <si>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</si>
  <si>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</si>
  <si>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</si>
  <si>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</si>
  <si>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</si>
  <si>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</si>
  <si>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</si>
  <si>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</si>
  <si>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</si>
  <si>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</si>
  <si>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</si>
  <si>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>54 шт</t>
  </si>
  <si>
    <t>33 шт</t>
  </si>
  <si>
    <t>33шт</t>
  </si>
  <si>
    <t>Белый (Экстраверт)</t>
  </si>
  <si>
    <t>3343</t>
  </si>
  <si>
    <t>V</t>
  </si>
  <si>
    <t>3342</t>
  </si>
  <si>
    <t>G</t>
  </si>
  <si>
    <t>3344</t>
  </si>
  <si>
    <t>Белый (Экстраверт) Супер белый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</si>
  <si>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</si>
  <si>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</si>
  <si>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</si>
  <si>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</si>
  <si>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</si>
  <si>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</si>
  <si>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26шт</t>
  </si>
  <si>
    <t>4 ГРУППА - COLOR LIGHT, 2800х2070 мм</t>
  </si>
  <si>
    <t>Столешницы Кроношпан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</si>
  <si>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</si>
  <si>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</si>
  <si>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</si>
  <si>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</si>
  <si>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</si>
  <si>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</si>
  <si>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</si>
  <si>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</si>
  <si>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</si>
  <si>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</si>
  <si>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</si>
  <si>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</si>
  <si>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</si>
  <si>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</si>
  <si>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</si>
  <si>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</si>
  <si>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</si>
  <si>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</si>
  <si>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</si>
  <si>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</si>
  <si>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</si>
  <si>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</si>
  <si>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</si>
  <si>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</si>
  <si>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</si>
  <si>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</si>
  <si>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</si>
  <si>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</si>
  <si>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</si>
  <si>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</si>
  <si>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</si>
  <si>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</si>
  <si>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</si>
  <si>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</si>
  <si>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</si>
  <si>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</si>
  <si>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>ДСП ЧФМК (1 сорт) P1</t>
  </si>
  <si>
    <t>ДСП Шатура  1 сорт Р2</t>
  </si>
  <si>
    <t>PE,СМ</t>
  </si>
  <si>
    <t>СМ,PE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</si>
  <si>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</si>
  <si>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</si>
  <si>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</si>
  <si>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</si>
  <si>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</si>
  <si>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</si>
  <si>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</si>
  <si>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</si>
  <si>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</si>
  <si>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</si>
  <si>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</si>
  <si>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</si>
  <si>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</si>
  <si>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</si>
  <si>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</si>
  <si>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</si>
  <si>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</si>
  <si>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</si>
  <si>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</si>
  <si>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</si>
  <si>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</si>
  <si>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</si>
  <si>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</si>
  <si>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</si>
  <si>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</si>
  <si>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</si>
  <si>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</si>
  <si>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</si>
  <si>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</si>
  <si>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</si>
  <si>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</si>
  <si>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</si>
  <si>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</si>
  <si>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</si>
  <si>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</si>
  <si>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</si>
  <si>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</si>
  <si>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</si>
  <si>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</si>
  <si>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</si>
  <si>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</si>
  <si>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</si>
  <si>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</si>
  <si>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</si>
  <si>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</si>
  <si>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</si>
  <si>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</si>
  <si>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</si>
  <si>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</si>
  <si>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</si>
  <si>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</si>
  <si>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</si>
  <si>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</si>
  <si>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</si>
  <si>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</si>
  <si>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</si>
  <si>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</si>
  <si>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</si>
  <si>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</si>
  <si>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</si>
  <si>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</si>
  <si>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</si>
  <si>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</si>
  <si>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</si>
  <si>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</si>
  <si>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</si>
  <si>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</si>
  <si>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</si>
  <si>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</si>
  <si>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</si>
  <si>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</si>
  <si>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</si>
  <si>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</si>
  <si>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</si>
  <si>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</si>
  <si>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</si>
  <si>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</si>
  <si>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</si>
  <si>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</si>
  <si>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</si>
  <si>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</si>
  <si>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</si>
  <si>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</si>
  <si>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</si>
  <si>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</si>
  <si>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</si>
  <si>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</si>
  <si>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</si>
  <si>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</si>
  <si>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</si>
  <si>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</si>
  <si>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</si>
  <si>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</si>
  <si>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</si>
  <si>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</si>
  <si>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</si>
  <si>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</si>
  <si>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</si>
  <si>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</si>
  <si>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</si>
  <si>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</si>
  <si>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</si>
  <si>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</si>
  <si>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</si>
  <si>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</si>
  <si>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</si>
  <si>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</si>
  <si>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</si>
  <si>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</si>
  <si>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</si>
  <si>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</si>
  <si>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</si>
  <si>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</si>
  <si>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</si>
  <si>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</si>
  <si>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</si>
  <si>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</si>
  <si>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</si>
  <si>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</si>
  <si>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</si>
  <si>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</si>
  <si>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</si>
  <si>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</si>
  <si>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</si>
  <si>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</si>
  <si>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</si>
  <si>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</si>
  <si>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</si>
  <si>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</si>
  <si>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</si>
  <si>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</si>
  <si>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</si>
  <si>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</si>
  <si>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</si>
  <si>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</si>
  <si>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</si>
  <si>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</si>
  <si>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</si>
  <si>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</si>
  <si>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</si>
  <si>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</si>
  <si>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</si>
  <si>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</si>
  <si>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</si>
  <si>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</si>
  <si>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</si>
  <si>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</si>
  <si>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</si>
  <si>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</si>
  <si>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</si>
  <si>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</si>
  <si>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</si>
  <si>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</si>
  <si>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</si>
  <si>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</si>
  <si>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</si>
  <si>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</si>
  <si>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</si>
  <si>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</si>
  <si>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</si>
  <si>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</si>
  <si>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</si>
  <si>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</si>
  <si>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</si>
  <si>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</si>
  <si>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</si>
  <si>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</si>
  <si>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</si>
  <si>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</si>
  <si>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</si>
  <si>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</si>
  <si>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</si>
  <si>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</si>
  <si>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</si>
  <si>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</si>
  <si>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</si>
  <si>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</si>
  <si>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</si>
  <si>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</si>
  <si>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</si>
  <si>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</si>
  <si>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</si>
  <si>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</si>
  <si>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</si>
  <si>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</si>
  <si>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</si>
  <si>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</si>
  <si>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</si>
  <si>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</si>
  <si>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</si>
  <si>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</si>
  <si>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</si>
  <si>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</si>
  <si>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</si>
  <si>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</si>
  <si>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</si>
  <si>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</si>
  <si>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</si>
  <si>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</si>
  <si>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</si>
  <si>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</si>
  <si>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</si>
  <si>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</si>
  <si>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</si>
  <si>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</si>
  <si>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</si>
  <si>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</si>
  <si>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</si>
  <si>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</si>
  <si>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</si>
  <si>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</si>
  <si>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</si>
  <si>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</si>
  <si>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</si>
  <si>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</si>
  <si>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</si>
  <si>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</si>
  <si>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</si>
  <si>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</si>
  <si>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</si>
  <si>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</si>
  <si>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</si>
  <si>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</si>
  <si>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</si>
  <si>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</si>
  <si>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</si>
  <si>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</si>
  <si>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</si>
  <si>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</si>
  <si>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</si>
  <si>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</si>
  <si>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</si>
  <si>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</si>
  <si>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</si>
  <si>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</si>
  <si>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</si>
  <si>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</si>
  <si>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</si>
  <si>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</si>
  <si>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</si>
  <si>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</si>
  <si>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</si>
  <si>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</si>
  <si>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</si>
  <si>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</si>
  <si>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</si>
  <si>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</si>
  <si>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</si>
  <si>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</si>
  <si>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</si>
  <si>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</si>
  <si>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</si>
  <si>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</si>
  <si>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</si>
  <si>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</si>
  <si>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</si>
  <si>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</si>
  <si>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</si>
  <si>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</si>
  <si>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</si>
  <si>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</si>
  <si>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</si>
  <si>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</si>
  <si>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</si>
  <si>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</si>
  <si>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</si>
  <si>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</si>
  <si>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t>Мидия*</t>
  </si>
  <si>
    <t>Зеленый Лайм*</t>
  </si>
  <si>
    <t>Кобальт Серый*</t>
  </si>
  <si>
    <t>Красный Чили*</t>
  </si>
  <si>
    <t>Красный Оксид*</t>
  </si>
  <si>
    <t>Керамический Красный*</t>
  </si>
  <si>
    <t>Темный Изумруд*</t>
  </si>
  <si>
    <t>Мышиный серый*</t>
  </si>
  <si>
    <t>Платиновый Диск*</t>
  </si>
  <si>
    <t>Дуб Славония*</t>
  </si>
  <si>
    <t>Дуб Каменный*</t>
  </si>
  <si>
    <t>Дуб Сильверджек Ореховый*</t>
  </si>
  <si>
    <t>Орех Франклин Карамельный*</t>
  </si>
  <si>
    <t>Орех Франклин Табачный*</t>
  </si>
  <si>
    <t>з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</si>
  <si>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</si>
  <si>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</si>
  <si>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</si>
  <si>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</si>
  <si>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</si>
  <si>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</si>
  <si>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</si>
  <si>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</si>
  <si>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</si>
  <si>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</si>
  <si>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</si>
  <si>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</si>
  <si>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</si>
  <si>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</si>
  <si>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</si>
  <si>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</si>
  <si>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</si>
  <si>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</si>
  <si>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</si>
  <si>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</si>
  <si>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</si>
  <si>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</si>
  <si>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</si>
  <si>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</si>
  <si>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</si>
  <si>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</si>
  <si>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</si>
  <si>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</si>
  <si>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</si>
  <si>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</si>
  <si>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</si>
  <si>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</si>
  <si>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</si>
  <si>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</si>
  <si>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</si>
  <si>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</si>
  <si>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</si>
  <si>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</si>
  <si>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</si>
  <si>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ХДФ Ультрадекор  Basic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</si>
  <si>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</si>
  <si>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</si>
  <si>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</si>
  <si>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</si>
  <si>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>МДФ Ультрадекор Егоревск 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</si>
  <si>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</si>
  <si>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</si>
  <si>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</si>
  <si>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</si>
  <si>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ЛМДФ Ультрабилд МДФ Калуга 1-ст L (для фрезерования)</t>
  </si>
  <si>
    <t>ЛМДФ Ультрабилд МДФ Калуга 2-ст L (для фрезерования)</t>
  </si>
  <si>
    <t>ЛМДФ Ультрабилд МДФ Калуга 1-ст XL (для глубокого фрезерования)</t>
  </si>
  <si>
    <t>ЛМДФ Ультрабилд МДФ Калуга 2-ст М (для изготовления корпуса мебели )</t>
  </si>
  <si>
    <t>ЛМДФ Ультрадекор 2-ст SM ( L )</t>
  </si>
  <si>
    <t>ХДФ Ультрадекор  Basic BY</t>
  </si>
  <si>
    <t>Белый Basic BY</t>
  </si>
  <si>
    <t>ЛМДФ Ультрабилд МДФ Калуга 1-ст ХXL (для глубокого фрезерования)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</si>
  <si>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</si>
  <si>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</si>
  <si>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</si>
  <si>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</si>
  <si>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</si>
  <si>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</si>
  <si>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</si>
  <si>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</si>
  <si>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ЛМДФ Фаворит Ультрадекор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</si>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</sst>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000"/>
  </numFmts>
  <fonts count="3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8"/>
      <name val="Calibri"/>
      <family val="2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sz val="10"/>
      <color theme="0"/>
      <name val="Calibri"/>
      <family val="2"/>
      <scheme val="minor"/>
    </font>
    <font>
      <b/>
      <sz val="10"/>
      <color theme="9" tint="-0.249977111117893"/>
      <name val="Calibri"/>
      <family val="2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275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499984740745262"/>
      </left>
      <right/>
      <top/>
      <bottom/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/>
      <diagonal/>
    </border>
    <border>
      <left/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249977111117893"/>
      </left>
      <right style="double">
        <color theme="9" tint="-0.499984740745262"/>
      </right>
      <top style="double">
        <color theme="9" tint="-0.499984740745262"/>
      </top>
      <bottom style="thin">
        <color theme="9" tint="-0.499984740745262"/>
      </bottom>
      <diagonal/>
    </border>
    <border>
      <left/>
      <right style="double">
        <color theme="9" tint="-0.499984740745262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499984740745262"/>
      </right>
      <top style="thin">
        <color theme="9" tint="-0.499984740745262"/>
      </top>
      <bottom style="thin">
        <color theme="9" tint="-0.499984740745262"/>
      </bottom>
      <diagonal/>
    </border>
    <border>
      <left/>
      <right style="double">
        <color theme="9" tint="-0.499984740745262"/>
      </right>
      <top/>
      <bottom style="double">
        <color theme="9" tint="-0.499984740745262"/>
      </bottom>
      <diagonal/>
    </border>
    <border>
      <left/>
      <right style="thin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/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/>
      <diagonal/>
    </border>
    <border>
      <left/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rgb="FF00B050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rgb="FF00B050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rgb="FF00B050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rgb="FF00B050"/>
      </bottom>
      <diagonal/>
    </border>
    <border>
      <left style="thin">
        <color theme="9" tint="-0.499984740745262"/>
      </left>
      <right style="thin">
        <color theme="9" tint="-0.499984740745262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499984740745262"/>
      </left>
      <right style="thin">
        <color theme="9" tint="-0.499984740745262"/>
      </right>
      <top style="double">
        <color theme="9" tint="-0.499984740745262"/>
      </top>
      <bottom style="thin">
        <color theme="9" tint="-0.499984740745262"/>
      </bottom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499984740745262"/>
      </top>
      <bottom style="thin">
        <color theme="9" tint="-0.499984740745262"/>
      </bottom>
      <diagonal/>
    </border>
    <border>
      <left style="thin">
        <color theme="9" tint="-0.499984740745262"/>
      </left>
      <right style="double">
        <color theme="9" tint="-0.499984740745262"/>
      </right>
      <top style="double">
        <color theme="9" tint="-0.499984740745262"/>
      </top>
      <bottom style="thin">
        <color theme="9" tint="-0.499984740745262"/>
      </bottom>
      <diagonal/>
    </border>
    <border>
      <left style="double">
        <color theme="9" tint="-0.499984740745262"/>
      </left>
      <right style="thin">
        <color theme="9" tint="-0.499984740745262"/>
      </right>
      <top style="thin">
        <color theme="9" tint="-0.499984740745262"/>
      </top>
      <bottom style="double">
        <color theme="9" tint="-0.499984740745262"/>
      </bottom>
      <diagonal/>
    </border>
    <border>
      <left style="thin">
        <color theme="9" tint="-0.499984740745262"/>
      </left>
      <right style="thin">
        <color theme="9" tint="-0.499984740745262"/>
      </right>
      <top style="thin">
        <color theme="9" tint="-0.499984740745262"/>
      </top>
      <bottom style="double">
        <color theme="9" tint="-0.499984740745262"/>
      </bottom>
      <diagonal/>
    </border>
    <border>
      <left style="thin">
        <color theme="9" tint="-0.499984740745262"/>
      </left>
      <right style="double">
        <color theme="9" tint="-0.499984740745262"/>
      </right>
      <top style="thin">
        <color theme="9" tint="-0.499984740745262"/>
      </top>
      <bottom style="double">
        <color theme="9" tint="-0.499984740745262"/>
      </bottom>
      <diagonal/>
    </border>
    <border>
      <left style="double">
        <color theme="9" tint="-0.499984740745262"/>
      </left>
      <right style="thin">
        <color theme="9" tint="-0.499984740745262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9" tint="-0.499984740745262"/>
      </left>
      <right style="double">
        <color theme="9" tint="-0.499984740745262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499984740745262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 style="double">
        <color theme="9" tint="-0.499984740745262"/>
      </right>
      <top/>
      <bottom style="thin">
        <color indexed="57"/>
      </bottom>
      <diagonal/>
    </border>
    <border>
      <left/>
      <right style="double">
        <color theme="9" tint="-0.499984740745262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499984740745262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mediumDashed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</borders>
  <cellStyleXfs count="2">
    <xf numFmtId="0" fontId="0" fillId="0" borderId="0"/>
    <xf numFmtId="0" fontId="13" fillId="0" borderId="0"/>
  </cellStyleXfs>
  <cellXfs count="908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2" fillId="2" borderId="0" xfId="0" applyFont="1" applyFill="1" applyAlignment="1">
      <alignment horizontal="center" vertical="center" wrapText="1" shrinkToFit="1"/>
    </xf>
    <xf numFmtId="0" fontId="2" fillId="2" borderId="0" xfId="0" applyFont="1" applyFill="1"/>
    <xf numFmtId="0" fontId="4" fillId="2" borderId="0" xfId="0" applyFont="1" applyFill="1"/>
    <xf numFmtId="0" fontId="5" fillId="2" borderId="0" xfId="0" applyFont="1" applyFill="1" applyAlignment="1">
      <alignment horizontal="center" vertical="center" wrapText="1" shrinkToFit="1"/>
    </xf>
    <xf numFmtId="0" fontId="8" fillId="2" borderId="0" xfId="0" applyFont="1" applyFill="1" applyAlignment="1">
      <alignment horizontal="left" vertical="center" wrapText="1" indent="1" shrinkToFit="1"/>
    </xf>
    <xf numFmtId="0" fontId="7" fillId="2" borderId="0" xfId="0" applyFont="1" applyFill="1" applyAlignment="1">
      <alignment horizontal="center" vertical="center" wrapText="1" shrinkToFit="1"/>
    </xf>
    <xf numFmtId="0" fontId="9" fillId="2" borderId="0" xfId="0" applyFont="1" applyFill="1" applyAlignment="1">
      <alignment horizontal="center" vertical="center" wrapText="1" shrinkToFit="1"/>
    </xf>
    <xf numFmtId="0" fontId="2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7" fillId="2" borderId="0" xfId="0" applyFont="1" applyFill="1" applyAlignment="1">
      <alignment wrapText="1" shrinkToFit="1"/>
    </xf>
    <xf numFmtId="0" fontId="9" fillId="2" borderId="0" xfId="0" applyFont="1" applyFill="1"/>
    <xf numFmtId="0" fontId="6" fillId="2" borderId="0" xfId="0" applyFont="1" applyFill="1"/>
    <xf numFmtId="0" fontId="10" fillId="4" borderId="0" xfId="0" applyFont="1" applyFill="1"/>
    <xf numFmtId="0" fontId="11" fillId="0" borderId="0" xfId="0" applyFont="1"/>
    <xf numFmtId="0" fontId="11" fillId="0" borderId="41" xfId="0" applyFont="1" applyBorder="1"/>
    <xf numFmtId="0" fontId="11" fillId="0" borderId="33" xfId="0" applyFont="1" applyBorder="1"/>
    <xf numFmtId="0" fontId="0" fillId="0" borderId="28" xfId="0" applyBorder="1"/>
    <xf numFmtId="0" fontId="0" fillId="2" borderId="47" xfId="0" applyFill="1" applyBorder="1"/>
    <xf numFmtId="0" fontId="5" fillId="2" borderId="41" xfId="0" applyFont="1" applyFill="1" applyBorder="1" applyAlignment="1">
      <alignment horizontal="center" vertical="center" wrapText="1" shrinkToFit="1"/>
    </xf>
    <xf numFmtId="0" fontId="11" fillId="2" borderId="0" xfId="0" applyFont="1" applyFill="1"/>
    <xf numFmtId="0" fontId="0" fillId="2" borderId="41" xfId="0" applyFill="1" applyBorder="1"/>
    <xf numFmtId="0" fontId="14" fillId="4" borderId="1" xfId="0" applyFont="1" applyFill="1" applyBorder="1" applyAlignment="1">
      <alignment horizontal="center" vertical="center" wrapText="1" shrinkToFit="1"/>
    </xf>
    <xf numFmtId="0" fontId="14" fillId="4" borderId="2" xfId="0" applyFont="1" applyFill="1" applyBorder="1" applyAlignment="1">
      <alignment horizontal="center" vertical="center" wrapText="1" shrinkToFit="1"/>
    </xf>
    <xf numFmtId="0" fontId="14" fillId="4" borderId="0" xfId="0" applyFont="1" applyFill="1" applyAlignment="1">
      <alignment horizontal="center" vertical="center" wrapText="1" shrinkToFit="1"/>
    </xf>
    <xf numFmtId="0" fontId="15" fillId="2" borderId="63" xfId="0" applyFont="1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5" fillId="2" borderId="0" xfId="0" applyFont="1" applyFill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5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4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18" fillId="4" borderId="118" xfId="0" applyFont="1" applyFill="1" applyBorder="1" applyAlignment="1">
      <alignment horizontal="center" vertical="center" wrapText="1" shrinkToFit="1"/>
    </xf>
    <xf numFmtId="0" fontId="18" fillId="4" borderId="27" xfId="0" applyFont="1" applyFill="1" applyBorder="1" applyAlignment="1">
      <alignment horizontal="center" vertical="center" wrapText="1" shrinkToFit="1"/>
    </xf>
    <xf numFmtId="49" fontId="18" fillId="4" borderId="12" xfId="0" applyNumberFormat="1" applyFont="1" applyFill="1" applyBorder="1" applyAlignment="1">
      <alignment horizontal="center" vertical="center" wrapText="1" shrinkToFit="1"/>
    </xf>
    <xf numFmtId="49" fontId="18" fillId="4" borderId="11" xfId="0" applyNumberFormat="1" applyFont="1" applyFill="1" applyBorder="1" applyAlignment="1">
      <alignment horizontal="center" vertical="center" wrapText="1" shrinkToFit="1"/>
    </xf>
    <xf numFmtId="49" fontId="18" fillId="4" borderId="13" xfId="0" applyNumberFormat="1" applyFont="1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3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2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center" vertical="center" wrapText="1" shrinkToFit="1"/>
    </xf>
    <xf numFmtId="0" fontId="10" fillId="2" borderId="47" xfId="0" applyFont="1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19" fillId="2" borderId="0" xfId="0" applyFont="1" applyFill="1" applyAlignment="1">
      <alignment horizontal="center" vertical="center" wrapText="1" shrinkToFit="1"/>
    </xf>
    <xf numFmtId="0" fontId="20" fillId="0" borderId="0" xfId="0" applyFont="1"/>
    <xf numFmtId="0" fontId="0" fillId="2" borderId="77" xfId="0" applyFill="1" applyBorder="1" applyAlignment="1">
      <alignment vertical="center" wrapText="1" shrinkToFit="1"/>
    </xf>
    <xf numFmtId="49" fontId="0" fillId="2" borderId="80" xfId="0" applyNumberFormat="1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0" fontId="15" fillId="2" borderId="33" xfId="0" applyFont="1" applyFill="1" applyBorder="1" applyAlignment="1">
      <alignment horizontal="center" vertical="center" wrapText="1" shrinkToFit="1"/>
    </xf>
    <xf numFmtId="0" fontId="19" fillId="6" borderId="6" xfId="0" applyFont="1" applyFill="1" applyBorder="1" applyAlignment="1">
      <alignment horizontal="center" vertical="center" wrapText="1" shrinkToFit="1"/>
    </xf>
    <xf numFmtId="0" fontId="19" fillId="6" borderId="81" xfId="0" applyFont="1" applyFill="1" applyBorder="1" applyAlignment="1">
      <alignment horizontal="center" vertical="center" wrapText="1" shrinkToFit="1"/>
    </xf>
    <xf numFmtId="0" fontId="19" fillId="6" borderId="5" xfId="0" applyFont="1" applyFill="1" applyBorder="1" applyAlignment="1">
      <alignment horizontal="center" vertical="center" wrapText="1" shrinkToFit="1"/>
    </xf>
    <xf numFmtId="0" fontId="19" fillId="6" borderId="78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19" fillId="5" borderId="79" xfId="0" applyFont="1" applyFill="1" applyBorder="1" applyAlignment="1">
      <alignment horizontal="center" vertical="center" wrapText="1" shrinkToFit="1"/>
    </xf>
    <xf numFmtId="0" fontId="19" fillId="5" borderId="43" xfId="0" applyFont="1" applyFill="1" applyBorder="1" applyAlignment="1">
      <alignment horizontal="center" vertical="center" wrapText="1" shrinkToFit="1"/>
    </xf>
    <xf numFmtId="0" fontId="19" fillId="5" borderId="70" xfId="0" applyFont="1" applyFill="1" applyBorder="1" applyAlignment="1">
      <alignment horizontal="center" vertical="center" wrapText="1" shrinkToFit="1"/>
    </xf>
    <xf numFmtId="0" fontId="19" fillId="5" borderId="44" xfId="0" applyFont="1" applyFill="1" applyBorder="1" applyAlignment="1">
      <alignment horizontal="center" vertical="center" wrapText="1" shrinkToFit="1"/>
    </xf>
    <xf numFmtId="0" fontId="19" fillId="5" borderId="61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4" xfId="0" applyNumberFormat="1" applyFill="1" applyBorder="1" applyAlignment="1">
      <alignment horizontal="center" vertical="center" wrapText="1" shrinkToFit="1"/>
    </xf>
    <xf numFmtId="0" fontId="19" fillId="6" borderId="73" xfId="0" applyFont="1" applyFill="1" applyBorder="1" applyAlignment="1">
      <alignment horizontal="center" vertical="center" wrapText="1" shrinkToFit="1"/>
    </xf>
    <xf numFmtId="0" fontId="19" fillId="5" borderId="62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7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3" xfId="0" applyBorder="1" applyAlignment="1">
      <alignment horizontal="left" vertical="center"/>
    </xf>
    <xf numFmtId="0" fontId="0" fillId="0" borderId="81" xfId="0" applyBorder="1" applyAlignment="1">
      <alignment horizontal="left" vertical="center"/>
    </xf>
    <xf numFmtId="0" fontId="0" fillId="0" borderId="89" xfId="0" applyBorder="1" applyAlignment="1">
      <alignment horizontal="left" vertical="center"/>
    </xf>
    <xf numFmtId="0" fontId="0" fillId="0" borderId="72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3" fillId="2" borderId="46" xfId="0" applyNumberFormat="1" applyFont="1" applyFill="1" applyBorder="1" applyAlignment="1">
      <alignment horizontal="center" vertical="center" wrapText="1" shrinkToFit="1"/>
    </xf>
    <xf numFmtId="1" fontId="23" fillId="2" borderId="67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7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3" xfId="0" applyBorder="1"/>
    <xf numFmtId="0" fontId="0" fillId="0" borderId="67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3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7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3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3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7" xfId="0" applyFill="1" applyBorder="1" applyAlignment="1">
      <alignment vertical="center"/>
    </xf>
    <xf numFmtId="0" fontId="14" fillId="2" borderId="28" xfId="0" applyFont="1" applyFill="1" applyBorder="1" applyAlignment="1">
      <alignment horizontal="center" vertical="center" wrapText="1" shrinkToFit="1"/>
    </xf>
    <xf numFmtId="0" fontId="14" fillId="2" borderId="2" xfId="0" applyFont="1" applyFill="1" applyBorder="1" applyAlignment="1">
      <alignment horizontal="center" vertical="center" wrapText="1" shrinkToFit="1"/>
    </xf>
    <xf numFmtId="49" fontId="14" fillId="4" borderId="2" xfId="0" applyNumberFormat="1" applyFont="1" applyFill="1" applyBorder="1" applyAlignment="1">
      <alignment horizontal="center" vertical="center" wrapText="1" shrinkToFit="1"/>
    </xf>
    <xf numFmtId="49" fontId="14" fillId="4" borderId="27" xfId="0" applyNumberFormat="1" applyFont="1" applyFill="1" applyBorder="1" applyAlignment="1">
      <alignment horizontal="center" vertical="center" wrapText="1" shrinkToFit="1"/>
    </xf>
    <xf numFmtId="49" fontId="14" fillId="4" borderId="11" xfId="0" applyNumberFormat="1" applyFont="1" applyFill="1" applyBorder="1" applyAlignment="1">
      <alignment horizontal="center" vertical="center" wrapText="1" shrinkToFit="1"/>
    </xf>
    <xf numFmtId="0" fontId="14" fillId="2" borderId="36" xfId="0" applyFont="1" applyFill="1" applyBorder="1" applyAlignment="1">
      <alignment horizontal="center" vertical="center" wrapText="1" shrinkToFit="1"/>
    </xf>
    <xf numFmtId="49" fontId="14" fillId="4" borderId="16" xfId="0" applyNumberFormat="1" applyFont="1" applyFill="1" applyBorder="1" applyAlignment="1">
      <alignment horizontal="center" vertical="center" wrapText="1" shrinkToFit="1"/>
    </xf>
    <xf numFmtId="49" fontId="14" fillId="4" borderId="15" xfId="0" applyNumberFormat="1" applyFont="1" applyFill="1" applyBorder="1" applyAlignment="1">
      <alignment horizontal="center" vertical="center" wrapText="1" shrinkToFit="1"/>
    </xf>
    <xf numFmtId="49" fontId="14" fillId="4" borderId="37" xfId="0" applyNumberFormat="1" applyFont="1" applyFill="1" applyBorder="1" applyAlignment="1">
      <alignment horizontal="center" vertical="center" wrapText="1" shrinkToFit="1"/>
    </xf>
    <xf numFmtId="49" fontId="14" fillId="4" borderId="38" xfId="0" applyNumberFormat="1" applyFont="1" applyFill="1" applyBorder="1" applyAlignment="1">
      <alignment horizontal="center" vertical="center" wrapText="1" shrinkToFit="1"/>
    </xf>
    <xf numFmtId="49" fontId="14" fillId="4" borderId="0" xfId="0" applyNumberFormat="1" applyFont="1" applyFill="1" applyAlignment="1">
      <alignment horizontal="center" vertical="center" wrapText="1" shrinkToFit="1"/>
    </xf>
    <xf numFmtId="0" fontId="18" fillId="4" borderId="1" xfId="0" applyFont="1" applyFill="1" applyBorder="1" applyAlignment="1">
      <alignment horizontal="center" vertical="center" wrapText="1" shrinkToFit="1"/>
    </xf>
    <xf numFmtId="0" fontId="18" fillId="4" borderId="2" xfId="0" applyFont="1" applyFill="1" applyBorder="1" applyAlignment="1">
      <alignment horizontal="center" vertical="center" wrapText="1" shrinkToFit="1"/>
    </xf>
    <xf numFmtId="0" fontId="18" fillId="4" borderId="0" xfId="0" applyFont="1" applyFill="1" applyAlignment="1">
      <alignment horizontal="center" vertical="center" wrapText="1" shrinkToFit="1"/>
    </xf>
    <xf numFmtId="0" fontId="24" fillId="2" borderId="69" xfId="0" applyFont="1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23" fillId="6" borderId="49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15" fillId="2" borderId="77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5" fillId="2" borderId="78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5" fillId="2" borderId="79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5" fillId="2" borderId="74" xfId="0" applyFon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15" fillId="2" borderId="61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8" fillId="2" borderId="28" xfId="0" applyFont="1" applyFill="1" applyBorder="1" applyAlignment="1">
      <alignment horizontal="center" vertical="center" wrapText="1" shrinkToFit="1"/>
    </xf>
    <xf numFmtId="1" fontId="23" fillId="2" borderId="77" xfId="0" applyNumberFormat="1" applyFont="1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vertical="center" wrapText="1" shrinkToFit="1"/>
    </xf>
    <xf numFmtId="49" fontId="0" fillId="2" borderId="116" xfId="0" applyNumberFormat="1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vertical="center" wrapText="1" shrinkToFit="1"/>
    </xf>
    <xf numFmtId="1" fontId="23" fillId="2" borderId="79" xfId="0" applyNumberFormat="1" applyFont="1" applyFill="1" applyBorder="1" applyAlignment="1">
      <alignment horizontal="center" vertical="center" wrapText="1" shrinkToFit="1"/>
    </xf>
    <xf numFmtId="1" fontId="23" fillId="2" borderId="43" xfId="0" applyNumberFormat="1" applyFont="1" applyFill="1" applyBorder="1" applyAlignment="1">
      <alignment horizontal="center" vertical="center" wrapText="1" shrinkToFit="1"/>
    </xf>
    <xf numFmtId="1" fontId="23" fillId="2" borderId="70" xfId="0" applyNumberFormat="1" applyFont="1" applyFill="1" applyBorder="1" applyAlignment="1">
      <alignment horizontal="center" vertical="center" wrapText="1" shrinkToFit="1"/>
    </xf>
    <xf numFmtId="1" fontId="23" fillId="2" borderId="78" xfId="0" applyNumberFormat="1" applyFont="1" applyFill="1" applyBorder="1" applyAlignment="1">
      <alignment horizontal="center" vertical="center" wrapText="1" shrinkToFit="1"/>
    </xf>
    <xf numFmtId="1" fontId="23" fillId="2" borderId="5" xfId="0" applyNumberFormat="1" applyFont="1" applyFill="1" applyBorder="1" applyAlignment="1">
      <alignment horizontal="center" vertical="center" wrapText="1" shrinkToFit="1"/>
    </xf>
    <xf numFmtId="1" fontId="23" fillId="2" borderId="73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70" xfId="0" applyBorder="1"/>
    <xf numFmtId="0" fontId="0" fillId="0" borderId="70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70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70" xfId="0" applyFill="1" applyBorder="1" applyAlignment="1">
      <alignment vertical="center"/>
    </xf>
    <xf numFmtId="0" fontId="18" fillId="2" borderId="2" xfId="0" applyFont="1" applyFill="1" applyBorder="1" applyAlignment="1">
      <alignment horizontal="center" vertical="center" wrapText="1" shrinkToFit="1"/>
    </xf>
    <xf numFmtId="0" fontId="16" fillId="2" borderId="0" xfId="0" applyFont="1" applyFill="1" applyAlignment="1">
      <alignment vertical="center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72" xfId="0" applyFill="1" applyBorder="1" applyAlignment="1">
      <alignment horizontal="center" vertical="center" wrapText="1" shrinkToFit="1"/>
    </xf>
    <xf numFmtId="0" fontId="0" fillId="6" borderId="70" xfId="0" applyFill="1" applyBorder="1" applyAlignment="1">
      <alignment horizontal="center" vertical="center" wrapText="1" shrinkToFit="1"/>
    </xf>
    <xf numFmtId="0" fontId="0" fillId="2" borderId="65" xfId="0" applyFill="1" applyBorder="1"/>
    <xf numFmtId="0" fontId="0" fillId="2" borderId="93" xfId="0" applyFill="1" applyBorder="1"/>
    <xf numFmtId="0" fontId="0" fillId="6" borderId="73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5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19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5" fillId="2" borderId="69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5" fillId="2" borderId="57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8" fillId="2" borderId="0" xfId="0" applyFont="1" applyFill="1" applyAlignment="1">
      <alignment horizontal="center" vertical="center" wrapText="1" shrinkToFit="1"/>
    </xf>
    <xf numFmtId="0" fontId="18" fillId="4" borderId="119" xfId="0" applyFont="1" applyFill="1" applyBorder="1" applyAlignment="1">
      <alignment horizontal="center" vertical="center" wrapText="1" shrinkToFit="1"/>
    </xf>
    <xf numFmtId="0" fontId="18" fillId="4" borderId="13" xfId="0" applyFont="1" applyFill="1" applyBorder="1" applyAlignment="1">
      <alignment horizontal="center" vertical="center" wrapText="1" shrinkToFit="1"/>
    </xf>
    <xf numFmtId="0" fontId="18" fillId="2" borderId="1" xfId="0" applyFont="1" applyFill="1" applyBorder="1" applyAlignment="1">
      <alignment horizontal="center" vertical="center" wrapText="1" shrinkToFit="1"/>
    </xf>
    <xf numFmtId="1" fontId="23" fillId="2" borderId="111" xfId="0" applyNumberFormat="1" applyFont="1" applyFill="1" applyBorder="1" applyAlignment="1">
      <alignment horizontal="center" vertical="center" wrapText="1" shrinkToFit="1"/>
    </xf>
    <xf numFmtId="1" fontId="23" fillId="2" borderId="54" xfId="0" applyNumberFormat="1" applyFont="1" applyFill="1" applyBorder="1" applyAlignment="1">
      <alignment horizontal="center" vertical="center" wrapText="1" shrinkToFit="1"/>
    </xf>
    <xf numFmtId="1" fontId="23" fillId="2" borderId="112" xfId="0" applyNumberFormat="1" applyFont="1" applyFill="1" applyBorder="1" applyAlignment="1">
      <alignment horizontal="center" vertical="center" wrapText="1" shrinkToFit="1"/>
    </xf>
    <xf numFmtId="1" fontId="23" fillId="2" borderId="89" xfId="0" applyNumberFormat="1" applyFont="1" applyFill="1" applyBorder="1" applyAlignment="1">
      <alignment horizontal="center" vertical="center" wrapText="1" shrinkToFit="1"/>
    </xf>
    <xf numFmtId="1" fontId="23" fillId="2" borderId="113" xfId="0" applyNumberFormat="1" applyFont="1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center" vertical="center"/>
    </xf>
    <xf numFmtId="0" fontId="0" fillId="2" borderId="67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79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70" xfId="0" applyFill="1" applyBorder="1" applyAlignment="1">
      <alignment horizontal="center" vertical="center"/>
    </xf>
    <xf numFmtId="1" fontId="10" fillId="2" borderId="67" xfId="0" applyNumberFormat="1" applyFont="1" applyFill="1" applyBorder="1" applyAlignment="1">
      <alignment horizontal="center" vertical="center" wrapText="1" shrinkToFit="1"/>
    </xf>
    <xf numFmtId="1" fontId="10" fillId="2" borderId="73" xfId="0" applyNumberFormat="1" applyFont="1" applyFill="1" applyBorder="1" applyAlignment="1">
      <alignment horizontal="center" vertical="center" wrapText="1" shrinkToFit="1"/>
    </xf>
    <xf numFmtId="1" fontId="10" fillId="2" borderId="70" xfId="0" applyNumberFormat="1" applyFont="1" applyFill="1" applyBorder="1" applyAlignment="1">
      <alignment horizontal="center" vertical="center" wrapText="1" shrinkToFit="1"/>
    </xf>
    <xf numFmtId="1" fontId="10" fillId="2" borderId="77" xfId="0" applyNumberFormat="1" applyFont="1" applyFill="1" applyBorder="1" applyAlignment="1">
      <alignment horizontal="center" vertical="center" wrapText="1" shrinkToFit="1"/>
    </xf>
    <xf numFmtId="1" fontId="10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0" fillId="2" borderId="78" xfId="0" applyNumberFormat="1" applyFont="1" applyFill="1" applyBorder="1" applyAlignment="1">
      <alignment horizontal="center" vertical="center" wrapText="1" shrinkToFit="1"/>
    </xf>
    <xf numFmtId="1" fontId="10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0" fillId="2" borderId="79" xfId="0" applyNumberFormat="1" applyFont="1" applyFill="1" applyBorder="1" applyAlignment="1">
      <alignment horizontal="center" vertical="center" wrapText="1" shrinkToFit="1"/>
    </xf>
    <xf numFmtId="1" fontId="10" fillId="2" borderId="43" xfId="0" applyNumberFormat="1" applyFont="1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1" xfId="0" applyFill="1" applyBorder="1" applyAlignment="1">
      <alignment vertical="center"/>
    </xf>
    <xf numFmtId="0" fontId="11" fillId="2" borderId="41" xfId="0" applyFont="1" applyFill="1" applyBorder="1"/>
    <xf numFmtId="3" fontId="0" fillId="6" borderId="5" xfId="0" applyNumberFormat="1" applyFill="1" applyBorder="1" applyAlignment="1">
      <alignment horizontal="center" vertical="center" wrapText="1" shrinkToFit="1"/>
    </xf>
    <xf numFmtId="3" fontId="0" fillId="6" borderId="43" xfId="0" applyNumberFormat="1" applyFill="1" applyBorder="1" applyAlignment="1">
      <alignment horizontal="center" vertical="center" wrapText="1" shrinkToFit="1"/>
    </xf>
    <xf numFmtId="0" fontId="23" fillId="2" borderId="49" xfId="0" applyFont="1" applyFill="1" applyBorder="1" applyAlignment="1">
      <alignment horizontal="center" vertical="center" wrapText="1" shrinkToFit="1"/>
    </xf>
    <xf numFmtId="3" fontId="0" fillId="6" borderId="70" xfId="0" applyNumberFormat="1" applyFill="1" applyBorder="1" applyAlignment="1">
      <alignment horizontal="center" vertical="center" wrapText="1" shrinkToFit="1"/>
    </xf>
    <xf numFmtId="0" fontId="25" fillId="2" borderId="0" xfId="0" applyFont="1" applyFill="1"/>
    <xf numFmtId="0" fontId="19" fillId="5" borderId="121" xfId="0" applyFont="1" applyFill="1" applyBorder="1" applyAlignment="1">
      <alignment horizontal="center" vertical="center" wrapText="1" shrinkToFit="1"/>
    </xf>
    <xf numFmtId="0" fontId="19" fillId="5" borderId="120" xfId="0" applyFont="1" applyFill="1" applyBorder="1" applyAlignment="1">
      <alignment horizontal="center" vertical="center" wrapText="1" shrinkToFit="1"/>
    </xf>
    <xf numFmtId="0" fontId="15" fillId="2" borderId="93" xfId="0" applyFont="1" applyFill="1" applyBorder="1" applyAlignment="1">
      <alignment horizontal="center" vertical="center" wrapText="1" shrinkToFit="1"/>
    </xf>
    <xf numFmtId="0" fontId="15" fillId="2" borderId="59" xfId="0" applyFont="1" applyFill="1" applyBorder="1" applyAlignment="1">
      <alignment horizontal="center" vertical="center" wrapText="1" shrinkToFit="1"/>
    </xf>
    <xf numFmtId="0" fontId="15" fillId="2" borderId="90" xfId="0" applyFont="1" applyFill="1" applyBorder="1" applyAlignment="1">
      <alignment horizontal="center" vertical="center" wrapText="1" shrinkToFit="1"/>
    </xf>
    <xf numFmtId="0" fontId="8" fillId="2" borderId="41" xfId="0" applyFont="1" applyFill="1" applyBorder="1" applyAlignment="1">
      <alignment horizontal="left" vertical="center" wrapText="1" indent="1" shrinkToFit="1"/>
    </xf>
    <xf numFmtId="0" fontId="8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3" xfId="0" applyFill="1" applyBorder="1"/>
    <xf numFmtId="0" fontId="0" fillId="7" borderId="124" xfId="0" applyFill="1" applyBorder="1" applyAlignment="1">
      <alignment horizontal="center" vertical="center"/>
    </xf>
    <xf numFmtId="0" fontId="0" fillId="7" borderId="125" xfId="0" applyFill="1" applyBorder="1" applyAlignment="1">
      <alignment horizontal="center" vertical="center" wrapText="1" shrinkToFit="1"/>
    </xf>
    <xf numFmtId="0" fontId="0" fillId="7" borderId="123" xfId="0" applyFill="1" applyBorder="1" applyAlignment="1">
      <alignment horizontal="center" vertical="center"/>
    </xf>
    <xf numFmtId="0" fontId="0" fillId="6" borderId="123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center" vertical="center" wrapText="1" shrinkToFit="1"/>
    </xf>
    <xf numFmtId="0" fontId="0" fillId="6" borderId="128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6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center" vertical="center"/>
    </xf>
    <xf numFmtId="0" fontId="0" fillId="7" borderId="136" xfId="0" applyFill="1" applyBorder="1" applyAlignment="1">
      <alignment horizontal="center" vertical="center" wrapText="1" shrinkToFit="1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110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left" vertical="center" wrapText="1" inden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6" borderId="141" xfId="0" applyFill="1" applyBorder="1" applyAlignment="1">
      <alignment horizontal="center" vertical="center" wrapText="1" shrinkToFit="1"/>
    </xf>
    <xf numFmtId="0" fontId="0" fillId="7" borderId="143" xfId="0" applyFill="1" applyBorder="1" applyAlignment="1">
      <alignment horizontal="center" vertical="center" wrapText="1" shrinkToFit="1"/>
    </xf>
    <xf numFmtId="0" fontId="0" fillId="7" borderId="144" xfId="0" applyFill="1" applyBorder="1" applyAlignment="1">
      <alignment horizontal="center" vertical="center" wrapText="1" shrinkToFit="1"/>
    </xf>
    <xf numFmtId="0" fontId="0" fillId="7" borderId="145" xfId="0" applyFill="1" applyBorder="1" applyAlignment="1">
      <alignment horizontal="center" vertical="center" wrapText="1" shrinkToFit="1"/>
    </xf>
    <xf numFmtId="0" fontId="0" fillId="7" borderId="146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48" xfId="0" applyFill="1" applyBorder="1" applyAlignment="1">
      <alignment horizontal="center" vertical="center" wrapText="1" shrinkToFit="1"/>
    </xf>
    <xf numFmtId="0" fontId="0" fillId="7" borderId="153" xfId="0" applyFill="1" applyBorder="1" applyAlignment="1">
      <alignment horizontal="center" vertical="center" wrapText="1" shrinkToFit="1"/>
    </xf>
    <xf numFmtId="0" fontId="0" fillId="7" borderId="157" xfId="0" applyFill="1" applyBorder="1" applyAlignment="1">
      <alignment horizontal="center" vertical="center" wrapText="1" shrinkToFit="1"/>
    </xf>
    <xf numFmtId="0" fontId="0" fillId="6" borderId="157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6" borderId="152" xfId="0" applyFill="1" applyBorder="1" applyAlignment="1">
      <alignment horizontal="center" vertical="center" wrapText="1" shrinkToFit="1"/>
    </xf>
    <xf numFmtId="0" fontId="0" fillId="7" borderId="158" xfId="0" applyFill="1" applyBorder="1" applyAlignment="1">
      <alignment horizontal="center" vertical="center" wrapText="1" shrinkToFit="1"/>
    </xf>
    <xf numFmtId="0" fontId="0" fillId="7" borderId="159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 wrapText="1" shrinkToFit="1"/>
    </xf>
    <xf numFmtId="0" fontId="15" fillId="2" borderId="68" xfId="0" applyFont="1" applyFill="1" applyBorder="1" applyAlignment="1">
      <alignment horizontal="center" vertical="center" wrapText="1" shrinkToFit="1"/>
    </xf>
    <xf numFmtId="0" fontId="26" fillId="7" borderId="63" xfId="0" applyFont="1" applyFill="1" applyBorder="1" applyAlignment="1">
      <alignment horizontal="center" vertical="center" wrapText="1" shrinkToFit="1"/>
    </xf>
    <xf numFmtId="0" fontId="26" fillId="7" borderId="0" xfId="0" applyFont="1" applyFill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27" fillId="4" borderId="0" xfId="0" applyFont="1" applyFill="1"/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19" fillId="6" borderId="74" xfId="0" applyFont="1" applyFill="1" applyBorder="1" applyAlignment="1">
      <alignment horizontal="center" vertical="center" wrapText="1" shrinkToFit="1"/>
    </xf>
    <xf numFmtId="0" fontId="19" fillId="6" borderId="4" xfId="0" applyFont="1" applyFill="1" applyBorder="1" applyAlignment="1">
      <alignment horizontal="center" vertical="center" wrapText="1" shrinkToFit="1"/>
    </xf>
    <xf numFmtId="0" fontId="19" fillId="6" borderId="72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2" xfId="0" applyBorder="1" applyAlignment="1">
      <alignment vertical="center"/>
    </xf>
    <xf numFmtId="0" fontId="0" fillId="2" borderId="163" xfId="0" applyFill="1" applyBorder="1" applyAlignment="1">
      <alignment vertical="center" wrapText="1" shrinkToFit="1"/>
    </xf>
    <xf numFmtId="49" fontId="0" fillId="0" borderId="164" xfId="0" applyNumberFormat="1" applyBorder="1" applyAlignment="1">
      <alignment horizontal="center" vertical="center"/>
    </xf>
    <xf numFmtId="0" fontId="0" fillId="0" borderId="164" xfId="0" applyBorder="1" applyAlignment="1">
      <alignment horizontal="center" vertical="center"/>
    </xf>
    <xf numFmtId="0" fontId="0" fillId="0" borderId="165" xfId="0" applyBorder="1" applyAlignment="1">
      <alignment vertical="center"/>
    </xf>
    <xf numFmtId="0" fontId="0" fillId="2" borderId="57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left" vertical="center" wrapText="1" indent="1" shrinkToFit="1"/>
    </xf>
    <xf numFmtId="0" fontId="15" fillId="2" borderId="75" xfId="0" applyFont="1" applyFill="1" applyBorder="1" applyAlignment="1">
      <alignment horizontal="center" vertical="center" wrapText="1" shrinkToFit="1"/>
    </xf>
    <xf numFmtId="0" fontId="0" fillId="6" borderId="168" xfId="0" applyFill="1" applyBorder="1" applyAlignment="1">
      <alignment horizontal="center" vertical="center" wrapText="1" shrinkToFit="1"/>
    </xf>
    <xf numFmtId="0" fontId="0" fillId="7" borderId="168" xfId="0" applyFill="1" applyBorder="1" applyAlignment="1">
      <alignment horizontal="center" vertical="center"/>
    </xf>
    <xf numFmtId="0" fontId="0" fillId="7" borderId="169" xfId="0" applyFill="1" applyBorder="1" applyAlignment="1">
      <alignment horizontal="center" vertical="center" wrapText="1" shrinkToFit="1"/>
    </xf>
    <xf numFmtId="0" fontId="0" fillId="6" borderId="162" xfId="0" applyFill="1" applyBorder="1" applyAlignment="1">
      <alignment horizontal="center" vertical="center" wrapText="1" shrinkToFit="1"/>
    </xf>
    <xf numFmtId="0" fontId="0" fillId="7" borderId="162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7" borderId="89" xfId="0" applyFill="1" applyBorder="1" applyAlignment="1">
      <alignment horizontal="center" vertical="center" wrapText="1" shrinkToFit="1"/>
    </xf>
    <xf numFmtId="0" fontId="0" fillId="7" borderId="71" xfId="0" applyFill="1" applyBorder="1" applyAlignment="1">
      <alignment horizontal="center" vertical="center" wrapText="1" shrinkToFit="1"/>
    </xf>
    <xf numFmtId="0" fontId="0" fillId="7" borderId="170" xfId="0" applyFill="1" applyBorder="1" applyAlignment="1">
      <alignment horizontal="center" vertical="center" wrapText="1" shrinkToFit="1"/>
    </xf>
    <xf numFmtId="0" fontId="0" fillId="7" borderId="8" xfId="0" applyFill="1" applyBorder="1" applyAlignment="1">
      <alignment horizontal="center" vertical="center" wrapText="1" shrinkToFit="1"/>
    </xf>
    <xf numFmtId="0" fontId="26" fillId="7" borderId="93" xfId="0" applyFont="1" applyFill="1" applyBorder="1" applyAlignment="1">
      <alignment horizontal="center" vertical="center" wrapText="1" shrinkToFit="1"/>
    </xf>
    <xf numFmtId="0" fontId="0" fillId="2" borderId="122" xfId="0" applyFill="1" applyBorder="1" applyAlignment="1">
      <alignment horizontal="center" vertical="center" wrapText="1" shrinkToFit="1"/>
    </xf>
    <xf numFmtId="0" fontId="0" fillId="2" borderId="171" xfId="0" applyFill="1" applyBorder="1" applyAlignment="1">
      <alignment horizontal="center" vertical="center" shrinkToFit="1"/>
    </xf>
    <xf numFmtId="0" fontId="0" fillId="2" borderId="172" xfId="0" applyFill="1" applyBorder="1" applyAlignment="1">
      <alignment horizontal="center"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0" fontId="0" fillId="2" borderId="6" xfId="0" applyFill="1" applyBorder="1"/>
    <xf numFmtId="1" fontId="30" fillId="2" borderId="122" xfId="0" applyNumberFormat="1" applyFon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vertical="center" wrapText="1" shrinkToFit="1"/>
    </xf>
    <xf numFmtId="0" fontId="0" fillId="0" borderId="60" xfId="0" applyBorder="1" applyAlignment="1">
      <alignment horizontal="left" vertical="center"/>
    </xf>
    <xf numFmtId="49" fontId="0" fillId="8" borderId="5" xfId="0" applyNumberFormat="1" applyFill="1" applyBorder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0" fillId="8" borderId="73" xfId="0" applyFill="1" applyBorder="1" applyAlignment="1">
      <alignment vertical="center"/>
    </xf>
    <xf numFmtId="49" fontId="0" fillId="8" borderId="46" xfId="0" applyNumberFormat="1" applyFill="1" applyBorder="1" applyAlignment="1">
      <alignment horizontal="center" vertical="center"/>
    </xf>
    <xf numFmtId="0" fontId="0" fillId="8" borderId="46" xfId="0" applyFill="1" applyBorder="1" applyAlignment="1">
      <alignment horizontal="center" vertical="center"/>
    </xf>
    <xf numFmtId="0" fontId="0" fillId="8" borderId="67" xfId="0" applyFill="1" applyBorder="1" applyAlignment="1">
      <alignment vertical="center"/>
    </xf>
    <xf numFmtId="49" fontId="0" fillId="8" borderId="5" xfId="0" applyNumberFormat="1" applyFill="1" applyBorder="1" applyAlignment="1">
      <alignment horizontal="center" vertical="center" wrapText="1" shrinkToFit="1"/>
    </xf>
    <xf numFmtId="0" fontId="0" fillId="8" borderId="5" xfId="0" applyFill="1" applyBorder="1" applyAlignment="1">
      <alignment horizontal="center" vertical="center" wrapText="1" shrinkToFit="1"/>
    </xf>
    <xf numFmtId="0" fontId="0" fillId="8" borderId="73" xfId="0" applyFill="1" applyBorder="1" applyAlignment="1">
      <alignment vertical="center" wrapText="1" shrinkToFit="1"/>
    </xf>
    <xf numFmtId="0" fontId="0" fillId="7" borderId="175" xfId="0" applyFill="1" applyBorder="1" applyAlignment="1">
      <alignment vertical="center" wrapText="1" shrinkToFit="1"/>
    </xf>
    <xf numFmtId="49" fontId="0" fillId="7" borderId="124" xfId="0" applyNumberFormat="1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left" vertical="center" wrapText="1" shrinkToFit="1"/>
    </xf>
    <xf numFmtId="0" fontId="0" fillId="0" borderId="60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178" xfId="0" applyFill="1" applyBorder="1" applyAlignment="1">
      <alignment vertical="center" wrapText="1" shrinkToFit="1"/>
    </xf>
    <xf numFmtId="49" fontId="0" fillId="2" borderId="179" xfId="0" applyNumberFormat="1" applyFill="1" applyBorder="1" applyAlignment="1">
      <alignment horizontal="center" vertical="center" wrapText="1" shrinkToFit="1"/>
    </xf>
    <xf numFmtId="0" fontId="0" fillId="2" borderId="179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vertical="center" wrapText="1" shrinkToFit="1"/>
    </xf>
    <xf numFmtId="49" fontId="14" fillId="4" borderId="181" xfId="0" applyNumberFormat="1" applyFont="1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0" fillId="2" borderId="184" xfId="0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2" borderId="188" xfId="0" applyFill="1" applyBorder="1" applyAlignment="1">
      <alignment vertical="center" wrapText="1" shrinkToFit="1"/>
    </xf>
    <xf numFmtId="49" fontId="0" fillId="2" borderId="189" xfId="0" applyNumberFormat="1" applyFill="1" applyBorder="1" applyAlignment="1">
      <alignment horizontal="center" vertical="center" wrapText="1" shrinkToFit="1"/>
    </xf>
    <xf numFmtId="0" fontId="0" fillId="2" borderId="121" xfId="0" applyFill="1" applyBorder="1" applyAlignment="1">
      <alignment horizontal="center" vertical="center" wrapText="1" shrinkToFit="1"/>
    </xf>
    <xf numFmtId="0" fontId="0" fillId="2" borderId="190" xfId="0" applyFill="1" applyBorder="1" applyAlignment="1">
      <alignment vertical="center" wrapText="1" shrinkToFit="1"/>
    </xf>
    <xf numFmtId="49" fontId="0" fillId="0" borderId="121" xfId="0" applyNumberFormat="1" applyBorder="1" applyAlignment="1">
      <alignment horizontal="center" vertical="center"/>
    </xf>
    <xf numFmtId="0" fontId="0" fillId="0" borderId="121" xfId="0" applyBorder="1" applyAlignment="1">
      <alignment horizontal="center" vertical="center"/>
    </xf>
    <xf numFmtId="49" fontId="0" fillId="2" borderId="184" xfId="0" applyNumberFormat="1" applyFill="1" applyBorder="1" applyAlignment="1">
      <alignment horizontal="center" vertical="center" wrapText="1" shrinkToFit="1"/>
    </xf>
    <xf numFmtId="0" fontId="0" fillId="0" borderId="185" xfId="0" applyBorder="1" applyAlignment="1">
      <alignment horizontal="left" vertical="center"/>
    </xf>
    <xf numFmtId="0" fontId="0" fillId="2" borderId="193" xfId="0" applyFill="1" applyBorder="1" applyAlignment="1">
      <alignment vertical="center" wrapText="1" shrinkToFit="1"/>
    </xf>
    <xf numFmtId="0" fontId="0" fillId="0" borderId="194" xfId="0" applyBorder="1" applyAlignment="1">
      <alignment horizontal="left" vertical="center"/>
    </xf>
    <xf numFmtId="0" fontId="0" fillId="0" borderId="194" xfId="0" applyBorder="1"/>
    <xf numFmtId="0" fontId="0" fillId="2" borderId="191" xfId="0" applyFill="1" applyBorder="1" applyAlignment="1">
      <alignment vertical="center" wrapText="1" shrinkToFit="1"/>
    </xf>
    <xf numFmtId="0" fontId="0" fillId="0" borderId="192" xfId="0" applyBorder="1" applyAlignment="1">
      <alignment horizontal="left" vertical="center"/>
    </xf>
    <xf numFmtId="0" fontId="0" fillId="2" borderId="194" xfId="0" applyFill="1" applyBorder="1" applyAlignment="1">
      <alignment vertical="center" wrapText="1" shrinkToFit="1"/>
    </xf>
    <xf numFmtId="0" fontId="0" fillId="0" borderId="196" xfId="0" applyBorder="1" applyAlignment="1">
      <alignment horizontal="left" vertical="center"/>
    </xf>
    <xf numFmtId="0" fontId="0" fillId="0" borderId="197" xfId="0" applyBorder="1" applyAlignment="1">
      <alignment horizontal="left" vertical="center"/>
    </xf>
    <xf numFmtId="0" fontId="0" fillId="0" borderId="198" xfId="0" applyBorder="1" applyAlignment="1">
      <alignment horizontal="left" vertical="center"/>
    </xf>
    <xf numFmtId="0" fontId="0" fillId="2" borderId="199" xfId="0" applyFill="1" applyBorder="1" applyAlignment="1">
      <alignment vertical="center" wrapText="1" shrinkToFit="1"/>
    </xf>
    <xf numFmtId="0" fontId="0" fillId="0" borderId="194" xfId="0" applyBorder="1" applyAlignment="1">
      <alignment vertical="center"/>
    </xf>
    <xf numFmtId="0" fontId="0" fillId="0" borderId="190" xfId="0" applyBorder="1"/>
    <xf numFmtId="49" fontId="0" fillId="8" borderId="121" xfId="0" applyNumberFormat="1" applyFill="1" applyBorder="1" applyAlignment="1">
      <alignment horizontal="center" vertical="center"/>
    </xf>
    <xf numFmtId="0" fontId="0" fillId="8" borderId="121" xfId="0" applyFill="1" applyBorder="1" applyAlignment="1">
      <alignment horizontal="center" vertical="center"/>
    </xf>
    <xf numFmtId="49" fontId="0" fillId="0" borderId="184" xfId="0" applyNumberFormat="1" applyBorder="1" applyAlignment="1">
      <alignment horizontal="center" vertical="center"/>
    </xf>
    <xf numFmtId="0" fontId="0" fillId="0" borderId="184" xfId="0" applyBorder="1" applyAlignment="1">
      <alignment horizontal="center" vertical="center"/>
    </xf>
    <xf numFmtId="0" fontId="0" fillId="0" borderId="185" xfId="0" applyBorder="1" applyAlignment="1">
      <alignment vertical="center"/>
    </xf>
    <xf numFmtId="0" fontId="0" fillId="2" borderId="200" xfId="0" applyFill="1" applyBorder="1" applyAlignment="1">
      <alignment vertical="center" wrapText="1" shrinkToFit="1"/>
    </xf>
    <xf numFmtId="0" fontId="0" fillId="0" borderId="201" xfId="0" applyBorder="1" applyAlignment="1">
      <alignment vertical="center"/>
    </xf>
    <xf numFmtId="0" fontId="0" fillId="2" borderId="202" xfId="0" applyFill="1" applyBorder="1" applyAlignment="1">
      <alignment vertical="center" wrapText="1" shrinkToFit="1"/>
    </xf>
    <xf numFmtId="0" fontId="0" fillId="0" borderId="198" xfId="0" applyBorder="1" applyAlignment="1">
      <alignment vertical="center"/>
    </xf>
    <xf numFmtId="0" fontId="0" fillId="8" borderId="194" xfId="0" applyFill="1" applyBorder="1" applyAlignment="1">
      <alignment vertical="center"/>
    </xf>
    <xf numFmtId="0" fontId="0" fillId="2" borderId="194" xfId="0" applyFill="1" applyBorder="1" applyAlignment="1">
      <alignment vertical="center"/>
    </xf>
    <xf numFmtId="0" fontId="0" fillId="2" borderId="193" xfId="0" applyFill="1" applyBorder="1" applyAlignment="1">
      <alignment horizontal="center" vertical="center" wrapText="1" shrinkToFit="1"/>
    </xf>
    <xf numFmtId="0" fontId="0" fillId="8" borderId="190" xfId="0" applyFill="1" applyBorder="1" applyAlignment="1">
      <alignment vertical="center"/>
    </xf>
    <xf numFmtId="49" fontId="0" fillId="2" borderId="121" xfId="0" applyNumberFormat="1" applyFill="1" applyBorder="1" applyAlignment="1">
      <alignment horizontal="center" vertical="center"/>
    </xf>
    <xf numFmtId="0" fontId="0" fillId="2" borderId="121" xfId="0" applyFill="1" applyBorder="1" applyAlignment="1">
      <alignment horizontal="center" vertical="center"/>
    </xf>
    <xf numFmtId="0" fontId="0" fillId="2" borderId="120" xfId="0" applyFill="1" applyBorder="1" applyAlignment="1">
      <alignment vertical="center"/>
    </xf>
    <xf numFmtId="0" fontId="0" fillId="2" borderId="186" xfId="0" applyFill="1" applyBorder="1" applyAlignment="1">
      <alignment vertical="center" wrapText="1" shrinkToFit="1"/>
    </xf>
    <xf numFmtId="49" fontId="0" fillId="2" borderId="187" xfId="0" applyNumberFormat="1" applyFill="1" applyBorder="1" applyAlignment="1">
      <alignment horizontal="center" vertical="center"/>
    </xf>
    <xf numFmtId="0" fontId="0" fillId="2" borderId="203" xfId="0" applyFill="1" applyBorder="1" applyAlignment="1">
      <alignment vertical="center"/>
    </xf>
    <xf numFmtId="0" fontId="0" fillId="2" borderId="204" xfId="0" applyFill="1" applyBorder="1" applyAlignment="1">
      <alignment vertical="center" wrapText="1" shrinkToFit="1"/>
    </xf>
    <xf numFmtId="0" fontId="0" fillId="2" borderId="165" xfId="0" applyFill="1" applyBorder="1" applyAlignment="1">
      <alignment vertical="center"/>
    </xf>
    <xf numFmtId="0" fontId="0" fillId="2" borderId="205" xfId="0" applyFill="1" applyBorder="1" applyAlignment="1">
      <alignment vertical="center" wrapText="1" shrinkToFit="1"/>
    </xf>
    <xf numFmtId="0" fontId="0" fillId="2" borderId="60" xfId="0" applyFill="1" applyBorder="1" applyAlignment="1">
      <alignment vertical="center"/>
    </xf>
    <xf numFmtId="0" fontId="0" fillId="2" borderId="206" xfId="0" applyFill="1" applyBorder="1" applyAlignment="1">
      <alignment vertical="center" wrapText="1" shrinkToFit="1"/>
    </xf>
    <xf numFmtId="0" fontId="0" fillId="2" borderId="207" xfId="0" applyFill="1" applyBorder="1" applyAlignment="1">
      <alignment vertical="center" wrapText="1" shrinkToFit="1"/>
    </xf>
    <xf numFmtId="0" fontId="9" fillId="2" borderId="0" xfId="0" applyFont="1" applyFill="1" applyAlignment="1">
      <alignment horizontal="center"/>
    </xf>
    <xf numFmtId="0" fontId="0" fillId="2" borderId="210" xfId="0" applyFill="1" applyBorder="1" applyAlignment="1">
      <alignment horizontal="center" vertical="center" wrapText="1" shrinkToFit="1"/>
    </xf>
    <xf numFmtId="0" fontId="0" fillId="6" borderId="210" xfId="0" applyFill="1" applyBorder="1" applyAlignment="1">
      <alignment horizontal="center" vertical="center" wrapText="1" shrinkToFit="1"/>
    </xf>
    <xf numFmtId="0" fontId="10" fillId="2" borderId="71" xfId="0" applyFont="1" applyFill="1" applyBorder="1" applyAlignment="1">
      <alignment horizontal="center" vertical="center" wrapText="1" shrinkToFit="1"/>
    </xf>
    <xf numFmtId="0" fontId="0" fillId="2" borderId="214" xfId="0" applyFill="1" applyBorder="1" applyAlignment="1">
      <alignment horizontal="center" vertical="center" wrapText="1" shrinkToFit="1"/>
    </xf>
    <xf numFmtId="0" fontId="0" fillId="2" borderId="217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0" fillId="7" borderId="218" xfId="0" applyFill="1" applyBorder="1" applyAlignment="1">
      <alignment horizontal="center" vertical="center" wrapText="1" shrinkToFit="1"/>
    </xf>
    <xf numFmtId="0" fontId="0" fillId="6" borderId="219" xfId="0" applyFill="1" applyBorder="1" applyAlignment="1">
      <alignment horizontal="center" vertical="center" wrapText="1" shrinkToFit="1"/>
    </xf>
    <xf numFmtId="0" fontId="0" fillId="7" borderId="220" xfId="0" applyFill="1" applyBorder="1" applyAlignment="1">
      <alignment horizontal="center" vertical="center" wrapText="1" shrinkToFit="1"/>
    </xf>
    <xf numFmtId="0" fontId="0" fillId="6" borderId="220" xfId="0" applyFill="1" applyBorder="1" applyAlignment="1">
      <alignment horizontal="center" vertical="center" wrapText="1" shrinkToFit="1"/>
    </xf>
    <xf numFmtId="0" fontId="0" fillId="7" borderId="221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222" xfId="0" applyFill="1" applyBorder="1" applyAlignment="1">
      <alignment horizontal="center" vertical="center" wrapText="1" shrinkToFit="1"/>
    </xf>
    <xf numFmtId="0" fontId="0" fillId="6" borderId="80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left" vertical="center" wrapText="1" indent="1" shrinkToFit="1"/>
    </xf>
    <xf numFmtId="1" fontId="19" fillId="2" borderId="195" xfId="0" applyNumberFormat="1" applyFont="1" applyFill="1" applyBorder="1" applyAlignment="1">
      <alignment horizontal="center" vertical="center" wrapText="1" shrinkToFit="1"/>
    </xf>
    <xf numFmtId="1" fontId="31" fillId="2" borderId="228" xfId="0" applyNumberFormat="1" applyFont="1" applyFill="1" applyBorder="1" applyAlignment="1">
      <alignment horizontal="center" vertical="center" wrapText="1" shrinkToFit="1"/>
    </xf>
    <xf numFmtId="1" fontId="0" fillId="2" borderId="229" xfId="0" applyNumberFormat="1" applyFill="1" applyBorder="1" applyAlignment="1">
      <alignment horizontal="center" vertical="center" wrapText="1" shrinkToFit="1"/>
    </xf>
    <xf numFmtId="1" fontId="0" fillId="2" borderId="230" xfId="0" applyNumberFormat="1" applyFill="1" applyBorder="1" applyAlignment="1">
      <alignment horizontal="center" vertical="center" wrapText="1" shrinkToFit="1"/>
    </xf>
    <xf numFmtId="1" fontId="0" fillId="2" borderId="232" xfId="0" applyNumberFormat="1" applyFill="1" applyBorder="1" applyAlignment="1">
      <alignment horizontal="center" vertical="center" wrapText="1" shrinkToFit="1"/>
    </xf>
    <xf numFmtId="1" fontId="0" fillId="2" borderId="233" xfId="0" applyNumberFormat="1" applyFill="1" applyBorder="1" applyAlignment="1">
      <alignment horizontal="center" vertical="center" wrapText="1" shrinkToFit="1"/>
    </xf>
    <xf numFmtId="1" fontId="31" fillId="2" borderId="229" xfId="0" applyNumberFormat="1" applyFont="1" applyFill="1" applyBorder="1" applyAlignment="1">
      <alignment horizontal="center" vertical="center" wrapText="1" shrinkToFit="1"/>
    </xf>
    <xf numFmtId="1" fontId="31" fillId="2" borderId="230" xfId="0" applyNumberFormat="1" applyFont="1" applyFill="1" applyBorder="1" applyAlignment="1">
      <alignment horizontal="center" vertical="center" wrapText="1" shrinkToFit="1"/>
    </xf>
    <xf numFmtId="1" fontId="31" fillId="2" borderId="235" xfId="0" applyNumberFormat="1" applyFont="1" applyFill="1" applyBorder="1" applyAlignment="1">
      <alignment horizontal="center" vertical="center" wrapText="1" shrinkToFit="1"/>
    </xf>
    <xf numFmtId="1" fontId="31" fillId="2" borderId="232" xfId="0" applyNumberFormat="1" applyFont="1" applyFill="1" applyBorder="1" applyAlignment="1">
      <alignment horizontal="center" vertical="center" wrapText="1" shrinkToFit="1"/>
    </xf>
    <xf numFmtId="1" fontId="31" fillId="2" borderId="233" xfId="0" applyNumberFormat="1" applyFont="1" applyFill="1" applyBorder="1" applyAlignment="1">
      <alignment horizontal="center" vertical="center" wrapText="1" shrinkToFit="1"/>
    </xf>
    <xf numFmtId="1" fontId="31" fillId="2" borderId="231" xfId="0" applyNumberFormat="1" applyFont="1" applyFill="1" applyBorder="1" applyAlignment="1">
      <alignment horizontal="center" vertical="center" wrapText="1" shrinkToFit="1"/>
    </xf>
    <xf numFmtId="49" fontId="0" fillId="2" borderId="184" xfId="0" applyNumberFormat="1" applyFill="1" applyBorder="1" applyAlignment="1">
      <alignment horizontal="center" vertical="center"/>
    </xf>
    <xf numFmtId="0" fontId="0" fillId="2" borderId="184" xfId="0" applyFill="1" applyBorder="1" applyAlignment="1">
      <alignment horizontal="center" vertical="center"/>
    </xf>
    <xf numFmtId="0" fontId="0" fillId="2" borderId="185" xfId="0" applyFill="1" applyBorder="1" applyAlignment="1">
      <alignment vertical="center"/>
    </xf>
    <xf numFmtId="0" fontId="0" fillId="0" borderId="190" xfId="0" applyBorder="1" applyAlignment="1">
      <alignment vertical="center"/>
    </xf>
    <xf numFmtId="49" fontId="0" fillId="0" borderId="184" xfId="0" applyNumberFormat="1" applyBorder="1" applyAlignment="1">
      <alignment horizontal="center" vertical="center" wrapText="1" shrinkToFit="1"/>
    </xf>
    <xf numFmtId="0" fontId="0" fillId="0" borderId="184" xfId="0" applyBorder="1" applyAlignment="1">
      <alignment horizontal="center" vertical="center" wrapText="1" shrinkToFit="1"/>
    </xf>
    <xf numFmtId="0" fontId="0" fillId="0" borderId="185" xfId="0" applyBorder="1" applyAlignment="1">
      <alignment vertical="center" wrapText="1" shrinkToFit="1"/>
    </xf>
    <xf numFmtId="0" fontId="0" fillId="0" borderId="192" xfId="0" applyBorder="1" applyAlignment="1">
      <alignment vertical="center"/>
    </xf>
    <xf numFmtId="0" fontId="0" fillId="0" borderId="194" xfId="0" applyBorder="1" applyAlignment="1">
      <alignment vertical="center" wrapText="1" shrinkToFit="1"/>
    </xf>
    <xf numFmtId="0" fontId="0" fillId="8" borderId="194" xfId="0" applyFill="1" applyBorder="1" applyAlignment="1">
      <alignment vertical="center" wrapText="1" shrinkToFit="1"/>
    </xf>
    <xf numFmtId="0" fontId="0" fillId="2" borderId="190" xfId="0" applyFill="1" applyBorder="1" applyAlignment="1">
      <alignment vertical="center"/>
    </xf>
    <xf numFmtId="49" fontId="0" fillId="8" borderId="184" xfId="0" applyNumberFormat="1" applyFill="1" applyBorder="1" applyAlignment="1">
      <alignment horizontal="center" vertical="center"/>
    </xf>
    <xf numFmtId="0" fontId="0" fillId="8" borderId="184" xfId="0" applyFill="1" applyBorder="1" applyAlignment="1">
      <alignment horizontal="center" vertical="center"/>
    </xf>
    <xf numFmtId="0" fontId="0" fillId="8" borderId="185" xfId="0" applyFill="1" applyBorder="1" applyAlignment="1">
      <alignment vertical="center"/>
    </xf>
    <xf numFmtId="49" fontId="0" fillId="2" borderId="187" xfId="0" applyNumberFormat="1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vertical="center" wrapText="1" shrinkToFit="1"/>
    </xf>
    <xf numFmtId="0" fontId="0" fillId="7" borderId="238" xfId="0" applyFill="1" applyBorder="1" applyAlignment="1">
      <alignment horizontal="left" vertical="center" wrapText="1" shrinkToFit="1"/>
    </xf>
    <xf numFmtId="0" fontId="0" fillId="0" borderId="190" xfId="0" applyBorder="1" applyAlignment="1">
      <alignment horizontal="left" vertical="center"/>
    </xf>
    <xf numFmtId="0" fontId="15" fillId="2" borderId="239" xfId="0" applyFont="1" applyFill="1" applyBorder="1" applyAlignment="1">
      <alignment horizontal="center" vertical="center" wrapText="1" shrinkToFit="1"/>
    </xf>
    <xf numFmtId="3" fontId="0" fillId="6" borderId="73" xfId="0" applyNumberFormat="1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left" vertical="center" wrapText="1" indent="1" shrinkToFit="1"/>
    </xf>
    <xf numFmtId="49" fontId="0" fillId="2" borderId="240" xfId="0" applyNumberFormat="1" applyFill="1" applyBorder="1" applyAlignment="1">
      <alignment horizontal="center" vertical="center" wrapText="1" shrinkToFit="1"/>
    </xf>
    <xf numFmtId="1" fontId="31" fillId="2" borderId="241" xfId="0" applyNumberFormat="1" applyFont="1" applyFill="1" applyBorder="1" applyAlignment="1">
      <alignment horizontal="center" vertical="center" wrapText="1" shrinkToFit="1"/>
    </xf>
    <xf numFmtId="0" fontId="19" fillId="6" borderId="163" xfId="0" applyFont="1" applyFill="1" applyBorder="1" applyAlignment="1">
      <alignment horizontal="center" vertical="center" wrapText="1" shrinkToFit="1"/>
    </xf>
    <xf numFmtId="1" fontId="30" fillId="2" borderId="0" xfId="0" applyNumberFormat="1" applyFont="1" applyFill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5" fillId="2" borderId="242" xfId="0" applyFont="1" applyFill="1" applyBorder="1" applyAlignment="1">
      <alignment horizontal="center" vertical="center" wrapText="1" shrinkToFit="1"/>
    </xf>
    <xf numFmtId="0" fontId="0" fillId="2" borderId="243" xfId="0" applyFill="1" applyBorder="1" applyAlignment="1">
      <alignment vertical="center" wrapText="1" shrinkToFit="1"/>
    </xf>
    <xf numFmtId="0" fontId="0" fillId="0" borderId="244" xfId="0" applyBorder="1" applyAlignment="1">
      <alignment horizontal="left" vertical="center"/>
    </xf>
    <xf numFmtId="0" fontId="19" fillId="6" borderId="193" xfId="0" applyFont="1" applyFill="1" applyBorder="1" applyAlignment="1">
      <alignment horizontal="center" vertical="center" wrapText="1" shrinkToFit="1"/>
    </xf>
    <xf numFmtId="0" fontId="19" fillId="6" borderId="194" xfId="0" applyFont="1" applyFill="1" applyBorder="1" applyAlignment="1">
      <alignment horizontal="center" vertical="center" wrapText="1" shrinkToFit="1"/>
    </xf>
    <xf numFmtId="0" fontId="19" fillId="5" borderId="246" xfId="0" applyFont="1" applyFill="1" applyBorder="1" applyAlignment="1">
      <alignment horizontal="center" vertical="center" wrapText="1" shrinkToFit="1"/>
    </xf>
    <xf numFmtId="0" fontId="19" fillId="5" borderId="247" xfId="0" applyFont="1" applyFill="1" applyBorder="1" applyAlignment="1">
      <alignment horizontal="center" vertical="center" wrapText="1" shrinkToFit="1"/>
    </xf>
    <xf numFmtId="0" fontId="19" fillId="5" borderId="248" xfId="0" applyFont="1" applyFill="1" applyBorder="1" applyAlignment="1">
      <alignment horizontal="center" vertical="center" wrapText="1" shrinkToFit="1"/>
    </xf>
    <xf numFmtId="0" fontId="0" fillId="2" borderId="249" xfId="0" applyFill="1" applyBorder="1" applyAlignment="1">
      <alignment horizontal="center" vertical="center" wrapText="1" shrinkToFit="1"/>
    </xf>
    <xf numFmtId="0" fontId="0" fillId="6" borderId="249" xfId="0" applyFill="1" applyBorder="1" applyAlignment="1">
      <alignment horizontal="center" vertical="center" wrapText="1" shrinkToFit="1"/>
    </xf>
    <xf numFmtId="0" fontId="0" fillId="2" borderId="250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252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32" fillId="2" borderId="28" xfId="0" applyFont="1" applyFill="1" applyBorder="1" applyAlignment="1">
      <alignment horizontal="center" vertical="center" wrapText="1" shrinkToFit="1"/>
    </xf>
    <xf numFmtId="0" fontId="32" fillId="2" borderId="2" xfId="0" applyFont="1" applyFill="1" applyBorder="1" applyAlignment="1">
      <alignment horizontal="center" vertical="center" wrapText="1" shrinkToFit="1"/>
    </xf>
    <xf numFmtId="49" fontId="32" fillId="4" borderId="2" xfId="0" applyNumberFormat="1" applyFont="1" applyFill="1" applyBorder="1" applyAlignment="1">
      <alignment horizontal="center" vertical="center" wrapText="1" shrinkToFit="1"/>
    </xf>
    <xf numFmtId="49" fontId="32" fillId="4" borderId="27" xfId="0" applyNumberFormat="1" applyFont="1" applyFill="1" applyBorder="1" applyAlignment="1">
      <alignment horizontal="center" vertical="center" wrapText="1" shrinkToFit="1"/>
    </xf>
    <xf numFmtId="49" fontId="32" fillId="4" borderId="11" xfId="0" applyNumberFormat="1" applyFont="1" applyFill="1" applyBorder="1" applyAlignment="1">
      <alignment horizontal="center" vertical="center" wrapText="1" shrinkToFit="1"/>
    </xf>
    <xf numFmtId="0" fontId="32" fillId="2" borderId="36" xfId="0" applyFont="1" applyFill="1" applyBorder="1" applyAlignment="1">
      <alignment horizontal="center" vertical="center" wrapText="1" shrinkToFit="1"/>
    </xf>
    <xf numFmtId="49" fontId="32" fillId="4" borderId="16" xfId="0" applyNumberFormat="1" applyFont="1" applyFill="1" applyBorder="1" applyAlignment="1">
      <alignment horizontal="center" vertical="center" wrapText="1" shrinkToFit="1"/>
    </xf>
    <xf numFmtId="49" fontId="32" fillId="4" borderId="15" xfId="0" applyNumberFormat="1" applyFont="1" applyFill="1" applyBorder="1" applyAlignment="1">
      <alignment horizontal="center" vertical="center" wrapText="1" shrinkToFit="1"/>
    </xf>
    <xf numFmtId="49" fontId="32" fillId="4" borderId="37" xfId="0" applyNumberFormat="1" applyFont="1" applyFill="1" applyBorder="1" applyAlignment="1">
      <alignment horizontal="center" vertical="center" wrapText="1" shrinkToFit="1"/>
    </xf>
    <xf numFmtId="49" fontId="32" fillId="4" borderId="38" xfId="0" applyNumberFormat="1" applyFont="1" applyFill="1" applyBorder="1" applyAlignment="1">
      <alignment horizontal="center" vertical="center" wrapText="1" shrinkToFit="1"/>
    </xf>
    <xf numFmtId="49" fontId="32" fillId="4" borderId="0" xfId="0" applyNumberFormat="1" applyFont="1" applyFill="1" applyAlignment="1">
      <alignment horizontal="center" vertical="center" wrapText="1" shrinkToFit="1"/>
    </xf>
    <xf numFmtId="0" fontId="34" fillId="2" borderId="63" xfId="0" applyFont="1" applyFill="1" applyBorder="1" applyAlignment="1">
      <alignment horizontal="center" vertical="center" wrapText="1" shrinkToFit="1"/>
    </xf>
    <xf numFmtId="0" fontId="35" fillId="2" borderId="77" xfId="0" applyFont="1" applyFill="1" applyBorder="1" applyAlignment="1">
      <alignment vertical="center" wrapText="1" shrinkToFit="1"/>
    </xf>
    <xf numFmtId="0" fontId="35" fillId="2" borderId="46" xfId="0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0" fontId="35" fillId="2" borderId="73" xfId="0" applyFont="1" applyFill="1" applyBorder="1" applyAlignment="1">
      <alignment vertical="center" wrapText="1" shrinkToFit="1"/>
    </xf>
    <xf numFmtId="0" fontId="35" fillId="2" borderId="96" xfId="0" applyFont="1" applyFill="1" applyBorder="1" applyAlignment="1">
      <alignment vertical="center" wrapText="1" shrinkToFit="1"/>
    </xf>
    <xf numFmtId="0" fontId="35" fillId="2" borderId="89" xfId="0" applyFont="1" applyFill="1" applyBorder="1" applyAlignment="1">
      <alignment vertical="center" wrapText="1" shrinkToFit="1"/>
    </xf>
    <xf numFmtId="0" fontId="35" fillId="2" borderId="253" xfId="0" applyFont="1" applyFill="1" applyBorder="1" applyAlignment="1">
      <alignment horizontal="center" vertical="center" wrapText="1" shrinkToFit="1"/>
    </xf>
    <xf numFmtId="49" fontId="35" fillId="2" borderId="5" xfId="0" applyNumberFormat="1" applyFont="1" applyFill="1" applyBorder="1" applyAlignment="1">
      <alignment horizontal="center" vertical="center" wrapText="1" shrinkToFit="1"/>
    </xf>
    <xf numFmtId="0" fontId="36" fillId="6" borderId="79" xfId="0" applyFont="1" applyFill="1" applyBorder="1" applyAlignment="1">
      <alignment horizontal="center" vertical="center" wrapText="1" shrinkToFit="1"/>
    </xf>
    <xf numFmtId="0" fontId="36" fillId="6" borderId="43" xfId="0" applyFont="1" applyFill="1" applyBorder="1" applyAlignment="1">
      <alignment horizontal="center" vertical="center" wrapText="1" shrinkToFit="1"/>
    </xf>
    <xf numFmtId="0" fontId="36" fillId="6" borderId="70" xfId="0" applyFont="1" applyFill="1" applyBorder="1" applyAlignment="1">
      <alignment horizontal="center" vertical="center" wrapText="1" shrinkToFit="1"/>
    </xf>
    <xf numFmtId="0" fontId="35" fillId="2" borderId="58" xfId="0" applyFont="1" applyFill="1" applyBorder="1" applyAlignment="1">
      <alignment vertical="center" wrapText="1" shrinkToFit="1"/>
    </xf>
    <xf numFmtId="0" fontId="35" fillId="2" borderId="59" xfId="0" applyFont="1" applyFill="1" applyBorder="1" applyAlignment="1">
      <alignment vertical="center" wrapText="1" shrinkToFit="1"/>
    </xf>
    <xf numFmtId="49" fontId="35" fillId="2" borderId="3" xfId="0" applyNumberFormat="1" applyFont="1" applyFill="1" applyBorder="1" applyAlignment="1">
      <alignment horizontal="center" vertical="center" wrapText="1" shrinkToFit="1"/>
    </xf>
    <xf numFmtId="0" fontId="35" fillId="2" borderId="3" xfId="0" applyFont="1" applyFill="1" applyBorder="1" applyAlignment="1">
      <alignment horizontal="center" vertical="center" wrapText="1" shrinkToFit="1"/>
    </xf>
    <xf numFmtId="49" fontId="35" fillId="2" borderId="46" xfId="0" applyNumberFormat="1" applyFont="1" applyFill="1" applyBorder="1" applyAlignment="1">
      <alignment horizontal="center"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7" xfId="0" applyFill="1" applyBorder="1" applyAlignment="1">
      <alignment horizontal="center" vertical="center" wrapText="1" shrinkToFit="1"/>
    </xf>
    <xf numFmtId="0" fontId="0" fillId="0" borderId="67" xfId="0" applyBorder="1" applyAlignment="1">
      <alignment horizontal="left" vertical="center" indent="1"/>
    </xf>
    <xf numFmtId="0" fontId="0" fillId="0" borderId="73" xfId="0" applyBorder="1" applyAlignment="1">
      <alignment horizontal="left" vertical="center" indent="1"/>
    </xf>
    <xf numFmtId="0" fontId="0" fillId="0" borderId="60" xfId="0" applyBorder="1" applyAlignment="1">
      <alignment horizontal="left" vertical="center" indent="1"/>
    </xf>
    <xf numFmtId="0" fontId="0" fillId="2" borderId="75" xfId="0" applyFill="1" applyBorder="1" applyAlignment="1">
      <alignment horizontal="center" vertical="center" wrapText="1" shrinkToFit="1"/>
    </xf>
    <xf numFmtId="0" fontId="0" fillId="0" borderId="81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3" xfId="0" applyFill="1" applyBorder="1" applyAlignment="1">
      <alignment horizontal="left" vertical="center" wrapText="1" indent="1" shrinkToFit="1"/>
    </xf>
    <xf numFmtId="0" fontId="0" fillId="2" borderId="62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0" fontId="8" fillId="2" borderId="0" xfId="0" applyFont="1" applyFill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95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49" fontId="14" fillId="4" borderId="36" xfId="0" applyNumberFormat="1" applyFont="1" applyFill="1" applyBorder="1" applyAlignment="1">
      <alignment horizontal="center" vertical="center" wrapText="1" shrinkToFit="1"/>
    </xf>
    <xf numFmtId="0" fontId="19" fillId="6" borderId="79" xfId="0" applyFont="1" applyFill="1" applyBorder="1" applyAlignment="1">
      <alignment horizontal="center" vertical="center" wrapText="1" shrinkToFit="1"/>
    </xf>
    <xf numFmtId="0" fontId="19" fillId="6" borderId="43" xfId="0" applyFont="1" applyFill="1" applyBorder="1" applyAlignment="1">
      <alignment horizontal="center" vertical="center" wrapText="1" shrinkToFit="1"/>
    </xf>
    <xf numFmtId="0" fontId="19" fillId="6" borderId="54" xfId="0" applyFont="1" applyFill="1" applyBorder="1" applyAlignment="1">
      <alignment horizontal="center" vertical="center" wrapText="1" shrinkToFit="1"/>
    </xf>
    <xf numFmtId="0" fontId="19" fillId="6" borderId="70" xfId="0" applyFont="1" applyFill="1" applyBorder="1" applyAlignment="1">
      <alignment horizontal="center" vertical="center" wrapText="1" shrinkToFit="1"/>
    </xf>
    <xf numFmtId="0" fontId="19" fillId="6" borderId="255" xfId="0" applyFont="1" applyFill="1" applyBorder="1" applyAlignment="1">
      <alignment horizontal="center" vertical="center" wrapText="1" shrinkToFit="1"/>
    </xf>
    <xf numFmtId="1" fontId="0" fillId="2" borderId="256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11" xfId="0" applyNumberFormat="1" applyFill="1" applyBorder="1" applyAlignment="1">
      <alignment horizontal="center" vertical="center" wrapText="1" shrinkToFit="1"/>
    </xf>
    <xf numFmtId="1" fontId="0" fillId="2" borderId="257" xfId="0" applyNumberFormat="1" applyFill="1" applyBorder="1" applyAlignment="1">
      <alignment horizontal="center" vertical="center" wrapText="1" shrinkToFit="1"/>
    </xf>
    <xf numFmtId="1" fontId="0" fillId="2" borderId="258" xfId="0" applyNumberFormat="1" applyFill="1" applyBorder="1" applyAlignment="1">
      <alignment horizontal="center" vertical="center" wrapText="1" shrinkToFit="1"/>
    </xf>
    <xf numFmtId="1" fontId="0" fillId="2" borderId="112" xfId="0" applyNumberFormat="1" applyFill="1" applyBorder="1" applyAlignment="1">
      <alignment horizontal="center" vertical="center" wrapText="1" shrinkToFit="1"/>
    </xf>
    <xf numFmtId="1" fontId="0" fillId="2" borderId="77" xfId="0" applyNumberFormat="1" applyFill="1" applyBorder="1" applyAlignment="1">
      <alignment horizontal="center" vertical="center" wrapText="1" shrinkToFit="1"/>
    </xf>
    <xf numFmtId="1" fontId="0" fillId="2" borderId="259" xfId="0" applyNumberFormat="1" applyFill="1" applyBorder="1" applyAlignment="1">
      <alignment horizontal="center" vertical="center" wrapText="1" shrinkToFit="1"/>
    </xf>
    <xf numFmtId="0" fontId="19" fillId="6" borderId="61" xfId="0" applyFont="1" applyFill="1" applyBorder="1" applyAlignment="1">
      <alignment horizontal="center" vertical="center" wrapText="1" shrinkToFit="1"/>
    </xf>
    <xf numFmtId="0" fontId="19" fillId="6" borderId="76" xfId="0" applyFont="1" applyFill="1" applyBorder="1" applyAlignment="1">
      <alignment horizontal="center" vertical="center" wrapText="1" shrinkToFit="1"/>
    </xf>
    <xf numFmtId="0" fontId="19" fillId="6" borderId="44" xfId="0" applyFont="1" applyFill="1" applyBorder="1" applyAlignment="1">
      <alignment horizontal="center" vertical="center" wrapText="1" shrinkToFit="1"/>
    </xf>
    <xf numFmtId="0" fontId="19" fillId="6" borderId="48" xfId="0" applyFont="1" applyFill="1" applyBorder="1" applyAlignment="1">
      <alignment horizontal="center" vertical="center" wrapText="1" shrinkToFit="1"/>
    </xf>
    <xf numFmtId="0" fontId="19" fillId="6" borderId="62" xfId="0" applyFont="1" applyFill="1" applyBorder="1" applyAlignment="1">
      <alignment horizontal="center" vertical="center" wrapText="1" shrinkToFit="1"/>
    </xf>
    <xf numFmtId="49" fontId="0" fillId="2" borderId="164" xfId="0" applyNumberFormat="1" applyFill="1" applyBorder="1" applyAlignment="1">
      <alignment horizontal="center" vertical="center"/>
    </xf>
    <xf numFmtId="0" fontId="0" fillId="2" borderId="164" xfId="0" applyFill="1" applyBorder="1" applyAlignment="1">
      <alignment horizontal="center" vertical="center"/>
    </xf>
    <xf numFmtId="0" fontId="0" fillId="2" borderId="73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49" fontId="0" fillId="8" borderId="6" xfId="0" applyNumberFormat="1" applyFill="1" applyBorder="1" applyAlignment="1">
      <alignment horizontal="center" vertical="center" wrapText="1" shrinkToFit="1"/>
    </xf>
    <xf numFmtId="0" fontId="0" fillId="8" borderId="6" xfId="0" applyFill="1" applyBorder="1" applyAlignment="1">
      <alignment horizontal="center" vertical="center" wrapText="1" shrinkToFit="1"/>
    </xf>
    <xf numFmtId="0" fontId="0" fillId="8" borderId="81" xfId="0" applyFill="1" applyBorder="1" applyAlignment="1">
      <alignment horizontal="left" vertical="center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left" vertical="center" wrapText="1" indent="1" shrinkToFit="1"/>
    </xf>
    <xf numFmtId="0" fontId="0" fillId="7" borderId="132" xfId="0" applyFill="1" applyBorder="1" applyAlignment="1">
      <alignment horizontal="left" vertical="center" wrapText="1" inden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vertical="center"/>
    </xf>
    <xf numFmtId="0" fontId="0" fillId="2" borderId="74" xfId="0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 indent="1"/>
    </xf>
    <xf numFmtId="0" fontId="0" fillId="2" borderId="91" xfId="0" applyFill="1" applyBorder="1" applyAlignment="1">
      <alignment vertical="center"/>
    </xf>
    <xf numFmtId="0" fontId="0" fillId="2" borderId="65" xfId="0" applyFill="1" applyBorder="1" applyAlignment="1">
      <alignment vertical="center"/>
    </xf>
    <xf numFmtId="0" fontId="0" fillId="2" borderId="68" xfId="0" applyFill="1" applyBorder="1" applyAlignment="1">
      <alignment vertical="center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81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2" xfId="0" applyBorder="1" applyAlignment="1">
      <alignment horizontal="left" vertical="center" indent="1"/>
    </xf>
    <xf numFmtId="164" fontId="0" fillId="2" borderId="171" xfId="0" applyNumberFormat="1" applyFill="1" applyBorder="1" applyAlignment="1">
      <alignment horizontal="center" vertical="center" shrinkToFit="1"/>
    </xf>
    <xf numFmtId="3" fontId="0" fillId="6" borderId="4" xfId="0" applyNumberFormat="1" applyFill="1" applyBorder="1" applyAlignment="1">
      <alignment horizontal="center" vertical="center" wrapText="1" shrinkToFit="1"/>
    </xf>
    <xf numFmtId="0" fontId="0" fillId="2" borderId="265" xfId="0" applyFill="1" applyBorder="1" applyAlignment="1">
      <alignment horizontal="center" vertical="center" wrapText="1" shrinkToFit="1"/>
    </xf>
    <xf numFmtId="3" fontId="0" fillId="6" borderId="265" xfId="0" applyNumberFormat="1" applyFill="1" applyBorder="1" applyAlignment="1">
      <alignment horizontal="center" vertical="center" wrapText="1" shrinkToFit="1"/>
    </xf>
    <xf numFmtId="0" fontId="0" fillId="6" borderId="265" xfId="0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0" fillId="2" borderId="268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270" xfId="0" applyFill="1" applyBorder="1" applyAlignment="1">
      <alignment horizontal="center" vertical="center" wrapText="1" shrinkToFit="1"/>
    </xf>
    <xf numFmtId="0" fontId="0" fillId="2" borderId="263" xfId="0" applyFill="1" applyBorder="1" applyAlignment="1">
      <alignment horizontal="center"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1" fontId="1" fillId="2" borderId="47" xfId="0" applyNumberFormat="1" applyFont="1" applyFill="1" applyBorder="1" applyAlignment="1">
      <alignment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271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vertical="center" shrinkToFit="1"/>
    </xf>
    <xf numFmtId="1" fontId="1" fillId="2" borderId="0" xfId="0" applyNumberFormat="1" applyFont="1" applyFill="1" applyAlignment="1">
      <alignment horizontal="center" vertical="center" wrapText="1" shrinkToFit="1"/>
    </xf>
    <xf numFmtId="1" fontId="1" fillId="2" borderId="115" xfId="0" applyNumberFormat="1" applyFont="1" applyFill="1" applyBorder="1" applyAlignment="1">
      <alignment horizontal="center" vertical="center" wrapText="1" shrinkToFit="1"/>
    </xf>
    <xf numFmtId="1" fontId="1" fillId="2" borderId="272" xfId="0" applyNumberFormat="1" applyFont="1" applyFill="1" applyBorder="1" applyAlignment="1">
      <alignment horizontal="center" vertical="center" wrapText="1" shrinkToFit="1"/>
    </xf>
    <xf numFmtId="1" fontId="1" fillId="2" borderId="270" xfId="0" applyNumberFormat="1" applyFont="1" applyFill="1" applyBorder="1" applyAlignment="1">
      <alignment horizontal="center" vertical="center" wrapText="1" shrinkToFit="1"/>
    </xf>
    <xf numFmtId="1" fontId="1" fillId="2" borderId="269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vertical="center" wrapText="1" shrinkToFit="1"/>
    </xf>
    <xf numFmtId="0" fontId="0" fillId="2" borderId="90" xfId="0" applyFill="1" applyBorder="1"/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4" fillId="4" borderId="14" xfId="0" applyFont="1" applyFill="1" applyBorder="1" applyAlignment="1">
      <alignment horizontal="center" vertical="center" wrapText="1" shrinkToFit="1"/>
    </xf>
    <xf numFmtId="0" fontId="14" fillId="4" borderId="15" xfId="0" applyFont="1" applyFill="1" applyBorder="1" applyAlignment="1">
      <alignment horizontal="center" vertical="center" wrapText="1" shrinkToFit="1"/>
    </xf>
    <xf numFmtId="0" fontId="14" fillId="4" borderId="16" xfId="0" applyFont="1" applyFill="1" applyBorder="1" applyAlignment="1">
      <alignment horizontal="center" vertical="center" wrapText="1" shrinkToFit="1"/>
    </xf>
    <xf numFmtId="0" fontId="28" fillId="2" borderId="0" xfId="0" applyFont="1" applyFill="1" applyAlignment="1">
      <alignment horizontal="center" vertical="center" shrinkToFit="1"/>
    </xf>
    <xf numFmtId="0" fontId="29" fillId="2" borderId="0" xfId="0" applyFont="1" applyFill="1" applyAlignment="1">
      <alignment horizontal="center" vertical="center" shrinkToFit="1"/>
    </xf>
    <xf numFmtId="0" fontId="29" fillId="2" borderId="31" xfId="0" applyFont="1" applyFill="1" applyBorder="1" applyAlignment="1">
      <alignment horizontal="center" vertical="center" shrinkToFit="1"/>
    </xf>
    <xf numFmtId="0" fontId="14" fillId="4" borderId="1" xfId="0" applyFont="1" applyFill="1" applyBorder="1" applyAlignment="1">
      <alignment horizontal="center" vertical="center" wrapText="1" shrinkToFit="1"/>
    </xf>
    <xf numFmtId="0" fontId="14" fillId="4" borderId="13" xfId="0" applyFont="1" applyFill="1" applyBorder="1" applyAlignment="1">
      <alignment horizontal="center" vertical="center" wrapText="1" shrinkToFit="1"/>
    </xf>
    <xf numFmtId="0" fontId="14" fillId="4" borderId="2" xfId="0" applyFont="1" applyFill="1" applyBorder="1" applyAlignment="1">
      <alignment horizontal="center" vertical="center" wrapText="1" shrinkToFit="1"/>
    </xf>
    <xf numFmtId="0" fontId="14" fillId="4" borderId="12" xfId="0" applyFont="1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7" borderId="132" xfId="0" applyFill="1" applyBorder="1" applyAlignment="1">
      <alignment horizontal="left" vertical="center" wrapText="1" inden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6" borderId="155" xfId="0" applyFill="1" applyBorder="1" applyAlignment="1">
      <alignment horizontal="center" vertical="center" wrapTex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left" vertical="center" wrapText="1" inden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51" xfId="0" applyFill="1" applyBorder="1" applyAlignment="1">
      <alignment horizontal="center" vertical="center" wrapText="1" shrinkToFit="1"/>
    </xf>
    <xf numFmtId="0" fontId="0" fillId="7" borderId="57" xfId="0" applyFill="1" applyBorder="1" applyAlignment="1">
      <alignment horizontal="left" vertical="center" wrapText="1" indent="1" shrinkToFit="1"/>
    </xf>
    <xf numFmtId="0" fontId="0" fillId="7" borderId="59" xfId="0" applyFill="1" applyBorder="1" applyAlignment="1">
      <alignment horizontal="left" vertical="center" wrapText="1" indent="1" shrinkToFit="1"/>
    </xf>
    <xf numFmtId="0" fontId="0" fillId="7" borderId="61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254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17" fillId="2" borderId="71" xfId="0" applyFont="1" applyFill="1" applyBorder="1" applyAlignment="1">
      <alignment horizontal="center" vertical="center" shrinkToFit="1"/>
    </xf>
    <xf numFmtId="0" fontId="2" fillId="0" borderId="71" xfId="0" applyFont="1" applyBorder="1" applyAlignment="1">
      <alignment horizontal="center" vertical="center" shrinkToFit="1"/>
    </xf>
    <xf numFmtId="0" fontId="2" fillId="0" borderId="0" xfId="0" applyFont="1" applyAlignment="1">
      <alignment horizontal="center" vertical="center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6" borderId="225" xfId="0" applyFill="1" applyBorder="1" applyAlignment="1">
      <alignment horizontal="center" vertical="center" wrapText="1" shrinkToFit="1"/>
    </xf>
    <xf numFmtId="0" fontId="0" fillId="6" borderId="227" xfId="0" applyFill="1" applyBorder="1" applyAlignment="1">
      <alignment horizontal="center" vertical="center" wrapText="1" shrinkToFit="1"/>
    </xf>
    <xf numFmtId="0" fontId="0" fillId="7" borderId="224" xfId="0" applyFill="1" applyBorder="1" applyAlignment="1">
      <alignment horizontal="center" vertical="center" wrapText="1" shrinkToFit="1"/>
    </xf>
    <xf numFmtId="0" fontId="0" fillId="7" borderId="59" xfId="0" applyFill="1" applyBorder="1" applyAlignment="1">
      <alignment horizontal="center" vertical="center" wrapText="1" shrinkToFit="1"/>
    </xf>
    <xf numFmtId="0" fontId="0" fillId="7" borderId="226" xfId="0" applyFill="1" applyBorder="1" applyAlignment="1">
      <alignment horizontal="center" vertical="center" wrapText="1" shrinkToFit="1"/>
    </xf>
    <xf numFmtId="0" fontId="0" fillId="7" borderId="61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2" borderId="57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0" fontId="18" fillId="4" borderId="14" xfId="0" applyFont="1" applyFill="1" applyBorder="1" applyAlignment="1">
      <alignment horizontal="center" vertical="center" wrapText="1" shrinkToFit="1"/>
    </xf>
    <xf numFmtId="0" fontId="18" fillId="4" borderId="15" xfId="0" applyFont="1" applyFill="1" applyBorder="1" applyAlignment="1">
      <alignment horizontal="center" vertical="center" wrapText="1" shrinkToFit="1"/>
    </xf>
    <xf numFmtId="0" fontId="18" fillId="4" borderId="16" xfId="0" applyFont="1" applyFill="1" applyBorder="1" applyAlignment="1">
      <alignment horizontal="center" vertical="center" wrapText="1" shrinkToFit="1"/>
    </xf>
    <xf numFmtId="0" fontId="18" fillId="4" borderId="27" xfId="0" applyFont="1" applyFill="1" applyBorder="1" applyAlignment="1">
      <alignment horizontal="center" vertical="center" wrapText="1" shrinkToFit="1"/>
    </xf>
    <xf numFmtId="0" fontId="18" fillId="4" borderId="2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left" vertical="center" wrapText="1" indent="1" shrinkToFit="1"/>
    </xf>
    <xf numFmtId="0" fontId="18" fillId="4" borderId="118" xfId="0" applyFont="1" applyFill="1" applyBorder="1" applyAlignment="1">
      <alignment horizontal="center" vertical="center" wrapText="1" shrinkToFit="1"/>
    </xf>
    <xf numFmtId="0" fontId="18" fillId="4" borderId="1" xfId="0" applyFont="1" applyFill="1" applyBorder="1" applyAlignment="1">
      <alignment horizontal="center" vertical="center" wrapText="1" shrinkToFit="1"/>
    </xf>
    <xf numFmtId="0" fontId="0" fillId="2" borderId="104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103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6" xfId="0" applyFill="1" applyBorder="1" applyAlignment="1">
      <alignment horizontal="left" vertical="center" wrapText="1" indent="1" shrinkToFit="1"/>
    </xf>
    <xf numFmtId="0" fontId="22" fillId="2" borderId="65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9" fillId="6" borderId="96" xfId="0" applyFont="1" applyFill="1" applyBorder="1" applyAlignment="1">
      <alignment horizontal="center" vertical="center" wrapText="1" shrinkToFit="1"/>
    </xf>
    <xf numFmtId="0" fontId="19" fillId="6" borderId="42" xfId="0" applyFont="1" applyFill="1" applyBorder="1" applyAlignment="1">
      <alignment horizontal="center" vertical="center" wrapText="1" shrinkToFit="1"/>
    </xf>
    <xf numFmtId="0" fontId="19" fillId="6" borderId="89" xfId="0" applyFont="1" applyFill="1" applyBorder="1" applyAlignment="1">
      <alignment horizontal="center" vertical="center" wrapText="1" shrinkToFit="1"/>
    </xf>
    <xf numFmtId="0" fontId="19" fillId="5" borderId="86" xfId="0" applyFont="1" applyFill="1" applyBorder="1" applyAlignment="1">
      <alignment horizontal="center" vertical="center" wrapText="1" shrinkToFit="1"/>
    </xf>
    <xf numFmtId="0" fontId="19" fillId="5" borderId="87" xfId="0" applyFont="1" applyFill="1" applyBorder="1" applyAlignment="1">
      <alignment horizontal="center" vertical="center" wrapText="1" shrinkToFit="1"/>
    </xf>
    <xf numFmtId="0" fontId="19" fillId="5" borderId="88" xfId="0" applyFont="1" applyFill="1" applyBorder="1" applyAlignment="1">
      <alignment horizontal="center" vertical="center" wrapText="1" shrinkToFit="1"/>
    </xf>
    <xf numFmtId="0" fontId="3" fillId="2" borderId="0" xfId="0" applyFont="1" applyFill="1" applyAlignment="1">
      <alignment horizontal="center" vertical="center" shrinkToFit="1"/>
    </xf>
    <xf numFmtId="0" fontId="3" fillId="2" borderId="31" xfId="0" applyFont="1" applyFill="1" applyBorder="1" applyAlignment="1">
      <alignment horizontal="center" vertical="center" shrinkToFit="1"/>
    </xf>
    <xf numFmtId="1" fontId="0" fillId="2" borderId="186" xfId="0" applyNumberFormat="1" applyFill="1" applyBorder="1" applyAlignment="1">
      <alignment horizontal="center" vertical="center" wrapText="1" shrinkToFit="1"/>
    </xf>
    <xf numFmtId="1" fontId="0" fillId="2" borderId="191" xfId="0" applyNumberFormat="1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245" xfId="0" applyNumberFormat="1" applyFill="1" applyBorder="1" applyAlignment="1">
      <alignment horizontal="center" vertical="center" wrapText="1" shrinkToFit="1"/>
    </xf>
    <xf numFmtId="1" fontId="0" fillId="2" borderId="192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72" xfId="0" applyNumberFormat="1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176" xfId="0" applyNumberFormat="1" applyFill="1" applyBorder="1" applyAlignment="1">
      <alignment horizontal="center" vertical="center" wrapText="1" shrinkToFit="1"/>
    </xf>
    <xf numFmtId="1" fontId="0" fillId="2" borderId="177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19" fillId="5" borderId="82" xfId="0" applyFont="1" applyFill="1" applyBorder="1" applyAlignment="1">
      <alignment horizontal="center" vertical="center" wrapText="1" shrinkToFit="1"/>
    </xf>
    <xf numFmtId="0" fontId="19" fillId="5" borderId="56" xfId="0" applyFont="1" applyFill="1" applyBorder="1" applyAlignment="1">
      <alignment horizontal="center" vertical="center" wrapText="1" shrinkToFit="1"/>
    </xf>
    <xf numFmtId="0" fontId="19" fillId="5" borderId="83" xfId="0" applyFont="1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7" xfId="0" applyFill="1" applyBorder="1" applyAlignment="1">
      <alignment horizontal="center" vertical="center" wrapText="1" shrinkToFit="1"/>
    </xf>
    <xf numFmtId="0" fontId="0" fillId="2" borderId="85" xfId="0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65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0" fontId="19" fillId="6" borderId="75" xfId="0" applyFont="1" applyFill="1" applyBorder="1" applyAlignment="1">
      <alignment horizontal="center" vertical="center" wrapText="1" shrinkToFit="1"/>
    </xf>
    <xf numFmtId="0" fontId="19" fillId="6" borderId="6" xfId="0" applyFont="1" applyFill="1" applyBorder="1" applyAlignment="1">
      <alignment horizontal="center" vertical="center" wrapText="1" shrinkToFit="1"/>
    </xf>
    <xf numFmtId="0" fontId="19" fillId="6" borderId="81" xfId="0" applyFont="1" applyFill="1" applyBorder="1" applyAlignment="1">
      <alignment horizontal="center" vertical="center" wrapText="1" shrinkToFit="1"/>
    </xf>
    <xf numFmtId="0" fontId="19" fillId="5" borderId="166" xfId="0" applyFont="1" applyFill="1" applyBorder="1" applyAlignment="1">
      <alignment horizontal="center" vertical="center" wrapText="1" shrinkToFit="1"/>
    </xf>
    <xf numFmtId="0" fontId="19" fillId="5" borderId="167" xfId="0" applyFont="1" applyFill="1" applyBorder="1" applyAlignment="1">
      <alignment horizontal="center" vertical="center" wrapText="1" shrinkToFit="1"/>
    </xf>
    <xf numFmtId="0" fontId="19" fillId="5" borderId="113" xfId="0" applyFont="1" applyFill="1" applyBorder="1" applyAlignment="1">
      <alignment horizontal="center" vertical="center" wrapText="1" shrinkToFit="1"/>
    </xf>
    <xf numFmtId="1" fontId="0" fillId="2" borderId="95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19" fillId="6" borderId="78" xfId="0" applyFont="1" applyFill="1" applyBorder="1" applyAlignment="1">
      <alignment horizontal="center" vertical="center" wrapText="1" shrinkToFit="1"/>
    </xf>
    <xf numFmtId="0" fontId="19" fillId="6" borderId="5" xfId="0" applyFont="1" applyFill="1" applyBorder="1" applyAlignment="1">
      <alignment horizontal="center" vertical="center" wrapText="1" shrinkToFit="1"/>
    </xf>
    <xf numFmtId="0" fontId="19" fillId="6" borderId="73" xfId="0" applyFont="1" applyFill="1" applyBorder="1" applyAlignment="1">
      <alignment horizontal="center" vertical="center" wrapText="1" shrinkToFit="1"/>
    </xf>
    <xf numFmtId="0" fontId="8" fillId="2" borderId="65" xfId="0" applyFont="1" applyFill="1" applyBorder="1" applyAlignment="1">
      <alignment horizontal="center" vertical="center" wrapText="1" shrinkToFit="1"/>
    </xf>
    <xf numFmtId="0" fontId="8" fillId="2" borderId="0" xfId="0" applyFont="1" applyFill="1" applyAlignment="1">
      <alignment horizontal="center" vertical="center" wrapText="1" shrinkToFit="1"/>
    </xf>
    <xf numFmtId="0" fontId="19" fillId="6" borderId="166" xfId="0" applyFont="1" applyFill="1" applyBorder="1" applyAlignment="1">
      <alignment horizontal="center" vertical="center" wrapText="1" shrinkToFit="1"/>
    </xf>
    <xf numFmtId="0" fontId="19" fillId="6" borderId="167" xfId="0" applyFont="1" applyFill="1" applyBorder="1" applyAlignment="1">
      <alignment horizontal="center" vertical="center" wrapText="1" shrinkToFit="1"/>
    </xf>
    <xf numFmtId="0" fontId="19" fillId="6" borderId="113" xfId="0" applyFont="1" applyFill="1" applyBorder="1" applyAlignment="1">
      <alignment horizontal="center" vertical="center" wrapText="1" shrinkToFit="1"/>
    </xf>
    <xf numFmtId="0" fontId="19" fillId="6" borderId="79" xfId="0" applyFont="1" applyFill="1" applyBorder="1" applyAlignment="1">
      <alignment horizontal="center" vertical="center" wrapText="1" shrinkToFit="1"/>
    </xf>
    <xf numFmtId="0" fontId="19" fillId="6" borderId="43" xfId="0" applyFont="1" applyFill="1" applyBorder="1" applyAlignment="1">
      <alignment horizontal="center" vertical="center" wrapText="1" shrinkToFit="1"/>
    </xf>
    <xf numFmtId="0" fontId="19" fillId="6" borderId="70" xfId="0" applyFont="1" applyFill="1" applyBorder="1" applyAlignment="1">
      <alignment horizontal="center" vertical="center" wrapText="1" shrinkToFit="1"/>
    </xf>
    <xf numFmtId="0" fontId="32" fillId="4" borderId="14" xfId="0" applyFont="1" applyFill="1" applyBorder="1" applyAlignment="1">
      <alignment horizontal="center" vertical="center" wrapText="1" shrinkToFit="1"/>
    </xf>
    <xf numFmtId="0" fontId="32" fillId="4" borderId="15" xfId="0" applyFont="1" applyFill="1" applyBorder="1" applyAlignment="1">
      <alignment horizontal="center" vertical="center" wrapText="1" shrinkToFit="1"/>
    </xf>
    <xf numFmtId="0" fontId="32" fillId="4" borderId="16" xfId="0" applyFont="1" applyFill="1" applyBorder="1" applyAlignment="1">
      <alignment horizontal="center" vertical="center" wrapText="1" shrinkToFit="1"/>
    </xf>
    <xf numFmtId="0" fontId="33" fillId="2" borderId="0" xfId="0" applyFont="1" applyFill="1" applyAlignment="1">
      <alignment horizontal="center" vertical="center" shrinkToFit="1"/>
    </xf>
    <xf numFmtId="0" fontId="32" fillId="4" borderId="1" xfId="0" applyFont="1" applyFill="1" applyBorder="1" applyAlignment="1">
      <alignment horizontal="center" vertical="center" wrapText="1" shrinkToFit="1"/>
    </xf>
    <xf numFmtId="0" fontId="32" fillId="4" borderId="13" xfId="0" applyFont="1" applyFill="1" applyBorder="1" applyAlignment="1">
      <alignment horizontal="center" vertical="center" wrapText="1" shrinkToFit="1"/>
    </xf>
    <xf numFmtId="0" fontId="32" fillId="4" borderId="2" xfId="0" applyFont="1" applyFill="1" applyBorder="1" applyAlignment="1">
      <alignment horizontal="center" vertical="center" wrapText="1" shrinkToFit="1"/>
    </xf>
    <xf numFmtId="0" fontId="32" fillId="4" borderId="12" xfId="0" applyFont="1" applyFill="1" applyBorder="1" applyAlignment="1">
      <alignment horizontal="center" vertical="center" wrapText="1" shrinkToFit="1"/>
    </xf>
    <xf numFmtId="1" fontId="35" fillId="2" borderId="58" xfId="0" applyNumberFormat="1" applyFont="1" applyFill="1" applyBorder="1" applyAlignment="1">
      <alignment horizontal="center" vertical="center" wrapText="1" shrinkToFit="1"/>
    </xf>
    <xf numFmtId="1" fontId="35" fillId="2" borderId="60" xfId="0" applyNumberFormat="1" applyFont="1" applyFill="1" applyBorder="1" applyAlignment="1">
      <alignment horizontal="center" vertical="center" wrapText="1" shrinkToFit="1"/>
    </xf>
    <xf numFmtId="1" fontId="35" fillId="2" borderId="72" xfId="0" applyNumberFormat="1" applyFont="1" applyFill="1" applyBorder="1" applyAlignment="1">
      <alignment horizontal="center" vertical="center" wrapText="1" shrinkToFit="1"/>
    </xf>
    <xf numFmtId="1" fontId="35" fillId="2" borderId="57" xfId="0" applyNumberFormat="1" applyFont="1" applyFill="1" applyBorder="1" applyAlignment="1">
      <alignment horizontal="center" vertical="center" wrapText="1" shrinkToFit="1"/>
    </xf>
    <xf numFmtId="1" fontId="35" fillId="2" borderId="59" xfId="0" applyNumberFormat="1" applyFont="1" applyFill="1" applyBorder="1" applyAlignment="1">
      <alignment horizontal="center" vertical="center" wrapText="1" shrinkToFit="1"/>
    </xf>
    <xf numFmtId="1" fontId="35" fillId="2" borderId="74" xfId="0" applyNumberFormat="1" applyFont="1" applyFill="1" applyBorder="1" applyAlignment="1">
      <alignment horizontal="center" vertical="center" wrapText="1" shrinkToFit="1"/>
    </xf>
    <xf numFmtId="1" fontId="35" fillId="2" borderId="45" xfId="0" applyNumberFormat="1" applyFont="1" applyFill="1" applyBorder="1" applyAlignment="1">
      <alignment horizontal="center" vertical="center" wrapText="1" shrinkToFit="1"/>
    </xf>
    <xf numFmtId="1" fontId="35" fillId="2" borderId="3" xfId="0" applyNumberFormat="1" applyFont="1" applyFill="1" applyBorder="1" applyAlignment="1">
      <alignment horizontal="center" vertical="center" wrapText="1" shrinkToFit="1"/>
    </xf>
    <xf numFmtId="1" fontId="35" fillId="2" borderId="4" xfId="0" applyNumberFormat="1" applyFont="1" applyFill="1" applyBorder="1" applyAlignment="1">
      <alignment horizontal="center" vertical="center" wrapText="1" shrinkToFit="1"/>
    </xf>
    <xf numFmtId="0" fontId="35" fillId="2" borderId="115" xfId="0" applyFont="1" applyFill="1" applyBorder="1" applyAlignment="1">
      <alignment horizontal="center" vertical="center" wrapText="1" shrinkToFit="1"/>
    </xf>
    <xf numFmtId="0" fontId="36" fillId="6" borderId="166" xfId="0" applyFont="1" applyFill="1" applyBorder="1" applyAlignment="1">
      <alignment horizontal="center" vertical="center" wrapText="1" shrinkToFit="1"/>
    </xf>
    <xf numFmtId="0" fontId="36" fillId="6" borderId="167" xfId="0" applyFont="1" applyFill="1" applyBorder="1" applyAlignment="1">
      <alignment horizontal="center" vertical="center" wrapText="1" shrinkToFit="1"/>
    </xf>
    <xf numFmtId="0" fontId="36" fillId="6" borderId="113" xfId="0" applyFont="1" applyFill="1" applyBorder="1" applyAlignment="1">
      <alignment horizontal="center" vertical="center" wrapText="1" shrinkToFit="1"/>
    </xf>
    <xf numFmtId="0" fontId="35" fillId="2" borderId="0" xfId="0" applyFont="1" applyFill="1" applyAlignment="1">
      <alignment horizontal="center" vertical="center" wrapText="1" shrinkToFit="1"/>
    </xf>
    <xf numFmtId="0" fontId="17" fillId="2" borderId="71" xfId="0" applyFont="1" applyFill="1" applyBorder="1" applyAlignment="1">
      <alignment horizontal="center" vertical="center"/>
    </xf>
    <xf numFmtId="0" fontId="16" fillId="2" borderId="71" xfId="0" applyFont="1" applyFill="1" applyBorder="1" applyAlignment="1">
      <alignment horizontal="center" vertical="center"/>
    </xf>
    <xf numFmtId="0" fontId="0" fillId="0" borderId="71" xfId="0" applyBorder="1" applyAlignment="1">
      <alignment horizontal="center"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0" fillId="2" borderId="44" xfId="0" applyFill="1" applyBorder="1" applyAlignment="1">
      <alignment horizontal="left" vertical="center" wrapText="1" indent="1" shrinkToFit="1"/>
    </xf>
    <xf numFmtId="0" fontId="16" fillId="2" borderId="71" xfId="0" applyFont="1" applyFill="1" applyBorder="1" applyAlignment="1">
      <alignment horizontal="center" vertical="center" shrinkToFit="1"/>
    </xf>
    <xf numFmtId="0" fontId="0" fillId="0" borderId="71" xfId="0" applyBorder="1" applyAlignment="1">
      <alignment horizontal="center" vertical="center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2" borderId="6" xfId="0" applyFill="1" applyBorder="1" applyAlignment="1">
      <alignment horizontal="left" vertical="center" wrapText="1" inden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7" xfId="0" applyFill="1" applyBorder="1" applyAlignment="1">
      <alignment horizontal="center" vertical="center" wrapText="1" shrinkToFit="1"/>
    </xf>
    <xf numFmtId="0" fontId="15" fillId="2" borderId="57" xfId="0" applyFont="1" applyFill="1" applyBorder="1" applyAlignment="1">
      <alignment horizontal="center" vertical="center" wrapText="1" shrinkToFit="1"/>
    </xf>
    <xf numFmtId="0" fontId="15" fillId="2" borderId="59" xfId="0" applyFont="1" applyFill="1" applyBorder="1" applyAlignment="1">
      <alignment horizontal="center" vertical="center" wrapText="1" shrinkToFit="1"/>
    </xf>
    <xf numFmtId="0" fontId="15" fillId="2" borderId="61" xfId="0" applyFont="1" applyFill="1" applyBorder="1" applyAlignment="1">
      <alignment horizontal="center" vertical="center" wrapText="1" shrinkToFit="1"/>
    </xf>
    <xf numFmtId="0" fontId="0" fillId="2" borderId="267" xfId="0" applyFill="1" applyBorder="1" applyAlignment="1">
      <alignment horizontal="center" vertical="center" wrapText="1" shrinkToFit="1"/>
    </xf>
    <xf numFmtId="0" fontId="0" fillId="2" borderId="266" xfId="0" applyFill="1" applyBorder="1" applyAlignment="1">
      <alignment horizontal="center" vertical="center" wrapText="1" shrinkToFit="1"/>
    </xf>
    <xf numFmtId="0" fontId="23" fillId="6" borderId="45" xfId="0" applyFont="1" applyFill="1" applyBorder="1" applyAlignment="1">
      <alignment horizontal="center" vertical="center" wrapText="1" shrinkToFit="1"/>
    </xf>
    <xf numFmtId="0" fontId="23" fillId="6" borderId="3" xfId="0" applyFont="1" applyFill="1" applyBorder="1" applyAlignment="1">
      <alignment horizontal="center" vertical="center" wrapText="1" shrinkToFit="1"/>
    </xf>
    <xf numFmtId="0" fontId="23" fillId="6" borderId="44" xfId="0" applyFont="1" applyFill="1" applyBorder="1" applyAlignment="1">
      <alignment horizontal="center" vertical="center" wrapText="1" shrinkToFit="1"/>
    </xf>
    <xf numFmtId="0" fontId="23" fillId="2" borderId="45" xfId="0" applyFont="1" applyFill="1" applyBorder="1" applyAlignment="1">
      <alignment horizontal="center" vertical="center" wrapText="1" shrinkToFit="1"/>
    </xf>
    <xf numFmtId="0" fontId="23" fillId="2" borderId="3" xfId="0" applyFont="1" applyFill="1" applyBorder="1" applyAlignment="1">
      <alignment horizontal="center" vertical="center" wrapText="1" shrinkToFit="1"/>
    </xf>
    <xf numFmtId="0" fontId="23" fillId="2" borderId="44" xfId="0" applyFon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216" xfId="0" applyFill="1" applyBorder="1" applyAlignment="1">
      <alignment horizontal="center" vertical="center" wrapText="1" shrinkToFit="1"/>
    </xf>
    <xf numFmtId="0" fontId="0" fillId="2" borderId="213" xfId="0" applyFill="1" applyBorder="1" applyAlignment="1">
      <alignment horizontal="center" vertical="center" wrapText="1" shrinkToFit="1"/>
    </xf>
    <xf numFmtId="0" fontId="0" fillId="2" borderId="21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211" xfId="0" applyFill="1" applyBorder="1" applyAlignment="1">
      <alignment horizontal="center" vertical="center" wrapText="1" shrinkToFit="1"/>
    </xf>
    <xf numFmtId="0" fontId="0" fillId="2" borderId="212" xfId="0" applyFill="1" applyBorder="1" applyAlignment="1">
      <alignment horizontal="center" vertical="center" wrapText="1" shrinkToFit="1"/>
    </xf>
    <xf numFmtId="1" fontId="0" fillId="2" borderId="231" xfId="0" applyNumberFormat="1" applyFill="1" applyBorder="1" applyAlignment="1">
      <alignment horizontal="center" vertical="center" wrapText="1" shrinkToFit="1"/>
    </xf>
    <xf numFmtId="1" fontId="0" fillId="2" borderId="234" xfId="0" applyNumberFormat="1" applyFill="1" applyBorder="1" applyAlignment="1">
      <alignment horizontal="center" vertical="center" wrapText="1" shrinkToFit="1"/>
    </xf>
    <xf numFmtId="1" fontId="31" fillId="2" borderId="231" xfId="0" applyNumberFormat="1" applyFont="1" applyFill="1" applyBorder="1" applyAlignment="1">
      <alignment horizontal="center" vertical="center" wrapText="1" shrinkToFit="1"/>
    </xf>
    <xf numFmtId="1" fontId="31" fillId="2" borderId="236" xfId="0" applyNumberFormat="1" applyFont="1" applyFill="1" applyBorder="1" applyAlignment="1">
      <alignment horizontal="center" vertical="center" wrapText="1" shrinkToFit="1"/>
    </xf>
    <xf numFmtId="1" fontId="31" fillId="2" borderId="234" xfId="0" applyNumberFormat="1" applyFont="1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 wrapText="1" shrinkToFit="1"/>
    </xf>
    <xf numFmtId="0" fontId="15" fillId="2" borderId="29" xfId="0" applyFont="1" applyFill="1" applyBorder="1" applyAlignment="1">
      <alignment horizontal="center" vertical="center" wrapText="1" shrinkToFit="1"/>
    </xf>
    <xf numFmtId="0" fontId="15" fillId="2" borderId="76" xfId="0" applyFont="1" applyFill="1" applyBorder="1" applyAlignment="1">
      <alignment horizontal="center" vertical="center" wrapText="1" shrinkToFit="1"/>
    </xf>
    <xf numFmtId="0" fontId="15" fillId="2" borderId="95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9" xfId="0" applyNumberFormat="1" applyFill="1" applyBorder="1" applyAlignment="1">
      <alignment horizontal="left" vertical="center" indent="1"/>
    </xf>
    <xf numFmtId="0" fontId="0" fillId="2" borderId="261" xfId="0" applyFill="1" applyBorder="1" applyAlignment="1">
      <alignment horizontal="center" vertical="center" wrapText="1" shrinkToFit="1"/>
    </xf>
    <xf numFmtId="0" fontId="0" fillId="2" borderId="263" xfId="0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4" xfId="0" applyNumberFormat="1" applyFill="1" applyBorder="1" applyAlignment="1">
      <alignment horizontal="left" vertical="center" indent="1"/>
    </xf>
    <xf numFmtId="1" fontId="1" fillId="2" borderId="0" xfId="0" applyNumberFormat="1" applyFont="1" applyFill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2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49" fontId="0" fillId="2" borderId="262" xfId="0" applyNumberFormat="1" applyFill="1" applyBorder="1" applyAlignment="1">
      <alignment horizontal="left" vertical="center" indent="1"/>
    </xf>
    <xf numFmtId="49" fontId="0" fillId="2" borderId="117" xfId="0" applyNumberFormat="1" applyFill="1" applyBorder="1" applyAlignment="1">
      <alignment horizontal="left" vertical="center" indent="1"/>
    </xf>
    <xf numFmtId="49" fontId="0" fillId="2" borderId="260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9" xfId="0" applyNumberFormat="1" applyBorder="1" applyAlignment="1">
      <alignment horizontal="left" vertical="center" inden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4" xfId="0" applyNumberFormat="1" applyBorder="1" applyAlignment="1">
      <alignment horizontal="left" vertical="center" indent="1"/>
    </xf>
    <xf numFmtId="49" fontId="0" fillId="0" borderId="111" xfId="0" applyNumberFormat="1" applyBorder="1" applyAlignment="1">
      <alignment horizontal="left" vertical="center" indent="1"/>
    </xf>
    <xf numFmtId="49" fontId="0" fillId="0" borderId="259" xfId="0" applyNumberFormat="1" applyBorder="1" applyAlignment="1">
      <alignment horizontal="left" vertical="center" indent="1"/>
    </xf>
    <xf numFmtId="49" fontId="0" fillId="0" borderId="112" xfId="0" applyNumberFormat="1" applyBorder="1" applyAlignment="1">
      <alignment horizontal="left" vertical="center" indent="1"/>
    </xf>
    <xf numFmtId="1" fontId="1" fillId="2" borderId="261" xfId="0" applyNumberFormat="1" applyFont="1" applyFill="1" applyBorder="1" applyAlignment="1">
      <alignment horizontal="center" vertical="center" wrapText="1" shrinkToFit="1"/>
    </xf>
    <xf numFmtId="1" fontId="1" fillId="2" borderId="115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1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60" xfId="0" applyFill="1" applyBorder="1" applyAlignment="1">
      <alignment horizontal="center" vertical="center"/>
    </xf>
    <xf numFmtId="0" fontId="0" fillId="2" borderId="110" xfId="0" applyFill="1" applyBorder="1" applyAlignment="1">
      <alignment horizontal="center" vertical="center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58" xfId="0" applyFill="1" applyBorder="1" applyAlignment="1">
      <alignment horizontal="center" vertical="center"/>
    </xf>
    <xf numFmtId="0" fontId="0" fillId="2" borderId="75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1" fontId="1" fillId="2" borderId="272" xfId="0" applyNumberFormat="1" applyFont="1" applyFill="1" applyBorder="1" applyAlignment="1">
      <alignment horizontal="center" vertical="center" wrapText="1" shrinkToFit="1"/>
    </xf>
    <xf numFmtId="1" fontId="1" fillId="2" borderId="269" xfId="0" applyNumberFormat="1" applyFont="1" applyFill="1" applyBorder="1" applyAlignment="1">
      <alignment horizontal="center" vertical="center" wrapText="1" shrinkToFit="1"/>
    </xf>
    <xf numFmtId="1" fontId="1" fillId="2" borderId="263" xfId="0" applyNumberFormat="1" applyFont="1" applyFill="1" applyBorder="1" applyAlignment="1">
      <alignment horizontal="center" vertical="center" wrapText="1" shrinkToFit="1"/>
    </xf>
    <xf numFmtId="49" fontId="0" fillId="2" borderId="54" xfId="0" applyNumberFormat="1" applyFill="1" applyBorder="1" applyAlignment="1">
      <alignment horizontal="left" vertical="center" indent="1"/>
    </xf>
    <xf numFmtId="49" fontId="0" fillId="2" borderId="167" xfId="0" applyNumberFormat="1" applyFill="1" applyBorder="1" applyAlignment="1">
      <alignment horizontal="left" vertical="center" indent="1"/>
    </xf>
    <xf numFmtId="49" fontId="0" fillId="2" borderId="113" xfId="0" applyNumberFormat="1" applyFill="1" applyBorder="1" applyAlignment="1">
      <alignment horizontal="left" vertical="center" indent="1"/>
    </xf>
    <xf numFmtId="0" fontId="15" fillId="2" borderId="75" xfId="0" applyFont="1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18" fillId="4" borderId="0" xfId="0" applyFont="1" applyFill="1" applyAlignment="1">
      <alignment horizontal="center" vertical="center" wrapText="1" shrinkToFit="1"/>
    </xf>
    <xf numFmtId="0" fontId="15" fillId="2" borderId="0" xfId="0" applyFont="1" applyFill="1" applyBorder="1" applyAlignment="1">
      <alignment horizontal="center" vertical="center" wrapText="1" shrinkToFit="1"/>
    </xf>
    <xf numFmtId="49" fontId="0" fillId="2" borderId="273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9" fillId="6" borderId="274" xfId="0" applyFont="1" applyFill="1" applyBorder="1" applyAlignment="1">
      <alignment horizontal="center" vertical="center" wrapText="1" shrinkToFit="1"/>
    </xf>
    <xf numFmtId="0" fontId="19" fillId="6" borderId="3" xfId="0" applyFont="1" applyFill="1" applyBorder="1" applyAlignment="1">
      <alignment horizontal="center" vertical="center" wrapText="1" shrinkToFit="1"/>
    </xf>
    <xf numFmtId="0" fontId="19" fillId="6" borderId="60" xfId="0" applyFont="1" applyFill="1" applyBorder="1" applyAlignment="1">
      <alignment horizontal="center" vertical="center" wrapText="1" shrinkToFit="1"/>
    </xf>
    <xf numFmtId="1" fontId="0" fillId="2" borderId="9" xfId="0" applyNumberFormat="1" applyFill="1" applyBorder="1" applyAlignment="1">
      <alignment vertical="center" wrapText="1" shrinkToFit="1"/>
    </xf>
    <xf numFmtId="0" fontId="0" fillId="2" borderId="0" xfId="0" applyFill="1" applyBorder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hyperlink" Target="#'&#1051;&#1044;&#1057;&#1055; &#1069;&#1082;&#1089;&#1090;&#1088;&#1072;&#1074;&#1077;&#1088;&#1090;'!A1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image" Target="../media/image5.png"/><Relationship Id="rId25" Type="http://schemas.openxmlformats.org/officeDocument/2006/relationships/image" Target="../media/image10.png"/><Relationship Id="rId33" Type="http://schemas.openxmlformats.org/officeDocument/2006/relationships/image" Target="../media/image15.jpe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&#1051;&#1044;&#1057;&#1055; &#1043;&#1083;&#1103;&#1085;&#1077;&#1094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hyperlink" Target="#'&#1052;&#1077;&#1073;&#1077;&#1083;&#1100;&#1085;&#1072;&#1103; &#1082;&#1088;&#1086;&#1084;&#1082;&#1072;'!A1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KRONOSPAN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g"/><Relationship Id="rId31" Type="http://schemas.openxmlformats.org/officeDocument/2006/relationships/image" Target="../media/image14.jpg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jp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e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jp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КРОНОШПАН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</a:t>
          </a:r>
          <a:r>
            <a:rPr lang="en-GB"/>
            <a:t>KRONOSPAN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8BDF47AD-87C0-44ED-A8C7-BC2BF72DF12B}">
      <dgm:prSet/>
      <dgm:spPr/>
      <dgm:t>
        <a:bodyPr/>
        <a:lstStyle/>
        <a:p>
          <a:r>
            <a:rPr lang="ru-RU"/>
            <a:t>ЛДСП ГЛЯНЕЦ</a:t>
          </a:r>
        </a:p>
      </dgm:t>
    </dgm:pt>
    <dgm:pt modelId="{E5746265-39A8-497A-8D49-04E10C42D253}" type="sibTrans" cxnId="{C78A31E2-2931-47C5-A71A-039FDAFAE982}">
      <dgm:prSet/>
      <dgm:spPr/>
      <dgm:t>
        <a:bodyPr/>
        <a:lstStyle/>
        <a:p>
          <a:endParaRPr lang="ru-RU"/>
        </a:p>
      </dgm:t>
    </dgm:pt>
    <dgm:pt modelId="{C93283E2-F327-4DAF-81DB-96E111F45B1F}" type="parTrans" cxnId="{C78A31E2-2931-47C5-A71A-039FDAFAE982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5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5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5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5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5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5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5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5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5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7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8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5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71FA462D-4486-482E-A1B0-5A616ABE75F0}" type="pres">
      <dgm:prSet presAssocID="{8BDF47AD-87C0-44ED-A8C7-BC2BF72DF12B}" presName="compNode" presStyleCnt="0"/>
      <dgm:spPr/>
    </dgm:pt>
    <dgm:pt modelId="{33BAA4B4-02DE-49DE-8333-A43863143B74}" type="pres">
      <dgm:prSet presAssocID="{8BDF47AD-87C0-44ED-A8C7-BC2BF72DF12B}" presName="pictRect" presStyleLbl="node1" presStyleIdx="5" presStyleCnt="15"/>
      <dgm:spPr>
        <a:blipFill>
          <a:blip xmlns:r="http://schemas.openxmlformats.org/officeDocument/2006/relationships" r:embed="rId19"/>
          <a:srcRect/>
          <a:stretch>
            <a:fillRect t="-5000" b="-5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F8B06FC-9F14-44FA-A93F-DB79D191E5D1}" type="pres">
      <dgm:prSet presAssocID="{8BDF47AD-87C0-44ED-A8C7-BC2BF72DF12B}" presName="textRect" presStyleLbl="revTx" presStyleIdx="5" presStyleCnt="15">
        <dgm:presLayoutVars>
          <dgm:bulletEnabled val="1"/>
        </dgm:presLayoutVars>
      </dgm:prSet>
      <dgm:spPr/>
    </dgm:pt>
    <dgm:pt modelId="{1B0FF2BD-B0C7-4DA3-9D11-84954D9E8BD2}" type="pres">
      <dgm:prSet presAssocID="{E5746265-39A8-497A-8D49-04E10C42D253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5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5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5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5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5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5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5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5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5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5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5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5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2" presStyleCnt="15"/>
      <dgm:spPr>
        <a:blipFill>
          <a:blip xmlns:r="http://schemas.openxmlformats.org/officeDocument/2006/relationships" r:embed="rId30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2" presStyleCnt="15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3" presStyleCnt="15"/>
      <dgm:spPr>
        <a:blipFill>
          <a:blip xmlns:r="http://schemas.openxmlformats.org/officeDocument/2006/relationships" r:embed="rId31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2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3" presStyleCnt="15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4" presStyleCnt="15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4" presStyleCnt="15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4" destOrd="0" parTransId="{78A58238-6B7F-44AD-8616-D62A39BFA7D6}" sibTransId="{F8564EAD-1102-476B-A622-D42BD127B99F}"/>
    <dgm:cxn modelId="{E7B6744D-4182-4349-A093-9C8815B3598B}" type="presOf" srcId="{E5746265-39A8-497A-8D49-04E10C42D253}" destId="{1B0FF2BD-B0C7-4DA3-9D11-84954D9E8BD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2" destOrd="0" parTransId="{3F9FE82B-DB9E-438E-8CC2-B8A6C9CCD9EB}" sibTransId="{023A971F-BE8A-40FA-9693-8CF7C92F184F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82D8FEA0-6F6F-4338-BA23-A3CCD335EB28}" type="presOf" srcId="{8BDF47AD-87C0-44ED-A8C7-BC2BF72DF12B}" destId="{2F8B06FC-9F14-44FA-A93F-DB79D191E5D1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C78A31E2-2931-47C5-A71A-039FDAFAE982}" srcId="{8BEE9BC3-0E4C-444D-B2B2-485A667C0635}" destId="{8BDF47AD-87C0-44ED-A8C7-BC2BF72DF12B}" srcOrd="5" destOrd="0" parTransId="{C93283E2-F327-4DAF-81DB-96E111F45B1F}" sibTransId="{E5746265-39A8-497A-8D49-04E10C42D253}"/>
    <dgm:cxn modelId="{3E32DCE2-AE02-4835-9A07-65BA9ACE0F20}" srcId="{8BEE9BC3-0E4C-444D-B2B2-485A667C0635}" destId="{01069E3E-32B7-4DE8-AE4A-CA936C803DC7}" srcOrd="13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D3E558A1-97B9-4FAB-9527-DBBA716F2F6A}" type="presParOf" srcId="{9D4A3FF0-FAFB-4C9F-84F7-2910017AD168}" destId="{71FA462D-4486-482E-A1B0-5A616ABE75F0}" srcOrd="10" destOrd="0" presId="urn:microsoft.com/office/officeart/2005/8/layout/pList1"/>
    <dgm:cxn modelId="{59EC6D2D-DC53-400D-82DE-7DE3B808047E}" type="presParOf" srcId="{71FA462D-4486-482E-A1B0-5A616ABE75F0}" destId="{33BAA4B4-02DE-49DE-8333-A43863143B74}" srcOrd="0" destOrd="0" presId="urn:microsoft.com/office/officeart/2005/8/layout/pList1"/>
    <dgm:cxn modelId="{D8FA2BBE-0801-46A4-B011-FB7B394358B2}" type="presParOf" srcId="{71FA462D-4486-482E-A1B0-5A616ABE75F0}" destId="{2F8B06FC-9F14-44FA-A93F-DB79D191E5D1}" srcOrd="1" destOrd="0" presId="urn:microsoft.com/office/officeart/2005/8/layout/pList1"/>
    <dgm:cxn modelId="{43BE6EDA-251B-4B8F-B0FB-124D7DA1A274}" type="presParOf" srcId="{9D4A3FF0-FAFB-4C9F-84F7-2910017AD168}" destId="{1B0FF2BD-B0C7-4DA3-9D11-84954D9E8BD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08FD3A29-5DBD-4E83-A845-CED07757D7FD}" type="presParOf" srcId="{9D4A3FF0-FAFB-4C9F-84F7-2910017AD168}" destId="{D6AEEA11-D1F5-470C-9432-F2D1EC4721A8}" srcOrd="24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5" destOrd="0" presId="urn:microsoft.com/office/officeart/2005/8/layout/pList1"/>
    <dgm:cxn modelId="{FE11EA44-940A-41FC-A50C-44E6E4F88050}" type="presParOf" srcId="{9D4A3FF0-FAFB-4C9F-84F7-2910017AD168}" destId="{2F7B35D4-8BC2-4D50-A2A5-988CAF47007D}" srcOrd="26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7" destOrd="0" presId="urn:microsoft.com/office/officeart/2005/8/layout/pList1"/>
    <dgm:cxn modelId="{310FD303-5DBA-4952-B3E6-0F7B1E069AB6}" type="presParOf" srcId="{9D4A3FF0-FAFB-4C9F-84F7-2910017AD168}" destId="{1D3CAF90-87FE-4239-A3AB-838A6F926C60}" srcOrd="28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41776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41776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АКЦИИ</a:t>
          </a:r>
        </a:p>
      </dsp:txBody>
      <dsp:txXfrm>
        <a:off x="417763" y="816803"/>
        <a:ext cx="1182263" cy="438619"/>
      </dsp:txXfrm>
    </dsp:sp>
    <dsp:sp modelId="{B1C6A600-FBC1-4BC2-86F2-C0A4F6C04594}">
      <dsp:nvSpPr>
        <dsp:cNvPr id="0" name=""/>
        <dsp:cNvSpPr/>
      </dsp:nvSpPr>
      <dsp:spPr>
        <a:xfrm>
          <a:off x="171830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71830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ХДФ, МДФ</a:t>
          </a:r>
        </a:p>
      </dsp:txBody>
      <dsp:txXfrm>
        <a:off x="1718303" y="816803"/>
        <a:ext cx="1182263" cy="438619"/>
      </dsp:txXfrm>
    </dsp:sp>
    <dsp:sp modelId="{066C8001-B103-47D3-8D5F-4B7B02F76284}">
      <dsp:nvSpPr>
        <dsp:cNvPr id="0" name=""/>
        <dsp:cNvSpPr/>
      </dsp:nvSpPr>
      <dsp:spPr>
        <a:xfrm>
          <a:off x="3018843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301884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ФАНЕРА</a:t>
          </a:r>
        </a:p>
      </dsp:txBody>
      <dsp:txXfrm>
        <a:off x="3018843" y="816803"/>
        <a:ext cx="1182263" cy="438619"/>
      </dsp:txXfrm>
    </dsp:sp>
    <dsp:sp modelId="{F3CDE688-BC8D-418A-860F-409B1CF30574}">
      <dsp:nvSpPr>
        <dsp:cNvPr id="0" name=""/>
        <dsp:cNvSpPr/>
      </dsp:nvSpPr>
      <dsp:spPr>
        <a:xfrm>
          <a:off x="4319382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431938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КРОНОШПАН</a:t>
          </a:r>
        </a:p>
      </dsp:txBody>
      <dsp:txXfrm>
        <a:off x="4319382" y="816803"/>
        <a:ext cx="1182263" cy="438619"/>
      </dsp:txXfrm>
    </dsp:sp>
    <dsp:sp modelId="{042CB587-63EF-469E-9252-2B9B58D043C1}">
      <dsp:nvSpPr>
        <dsp:cNvPr id="0" name=""/>
        <dsp:cNvSpPr/>
      </dsp:nvSpPr>
      <dsp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61992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ЭКСТРАВЕРТ</a:t>
          </a:r>
        </a:p>
      </dsp:txBody>
      <dsp:txXfrm>
        <a:off x="5619922" y="816803"/>
        <a:ext cx="1182263" cy="438619"/>
      </dsp:txXfrm>
    </dsp:sp>
    <dsp:sp modelId="{33BAA4B4-02DE-49DE-8333-A43863143B74}">
      <dsp:nvSpPr>
        <dsp:cNvPr id="0" name=""/>
        <dsp:cNvSpPr/>
      </dsp:nvSpPr>
      <dsp:spPr>
        <a:xfrm>
          <a:off x="417763" y="1373649"/>
          <a:ext cx="1182263" cy="814579"/>
        </a:xfrm>
        <a:prstGeom prst="roundRect">
          <a:avLst/>
        </a:prstGeom>
        <a:blipFill>
          <a:blip xmlns:r="http://schemas.openxmlformats.org/officeDocument/2006/relationships" r:embed="rId6"/>
          <a:srcRect/>
          <a:stretch>
            <a:fillRect t="-5000" b="-5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F8B06FC-9F14-44FA-A93F-DB79D191E5D1}">
      <dsp:nvSpPr>
        <dsp:cNvPr id="0" name=""/>
        <dsp:cNvSpPr/>
      </dsp:nvSpPr>
      <dsp:spPr>
        <a:xfrm>
          <a:off x="41776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ГЛЯНЕЦ</a:t>
          </a:r>
        </a:p>
      </dsp:txBody>
      <dsp:txXfrm>
        <a:off x="417763" y="2188229"/>
        <a:ext cx="1182263" cy="438619"/>
      </dsp:txXfrm>
    </dsp:sp>
    <dsp:sp modelId="{1101A730-B2F4-477C-934A-265EEEA14C45}">
      <dsp:nvSpPr>
        <dsp:cNvPr id="0" name=""/>
        <dsp:cNvSpPr/>
      </dsp:nvSpPr>
      <dsp:spPr>
        <a:xfrm>
          <a:off x="171830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171830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ЛХДФ</a:t>
          </a:r>
        </a:p>
      </dsp:txBody>
      <dsp:txXfrm>
        <a:off x="1718303" y="2188229"/>
        <a:ext cx="1182263" cy="438619"/>
      </dsp:txXfrm>
    </dsp:sp>
    <dsp:sp modelId="{2BF027EE-3BF1-442F-A5B5-76EA5540F238}">
      <dsp:nvSpPr>
        <dsp:cNvPr id="0" name=""/>
        <dsp:cNvSpPr/>
      </dsp:nvSpPr>
      <dsp:spPr>
        <a:xfrm>
          <a:off x="301884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301884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ЛМДФ</a:t>
          </a:r>
        </a:p>
      </dsp:txBody>
      <dsp:txXfrm>
        <a:off x="3018843" y="2188229"/>
        <a:ext cx="1182263" cy="438619"/>
      </dsp:txXfrm>
    </dsp:sp>
    <dsp:sp modelId="{CD65D5CF-AD7F-41AD-A4BF-8EACB9D61592}">
      <dsp:nvSpPr>
        <dsp:cNvPr id="0" name=""/>
        <dsp:cNvSpPr/>
      </dsp:nvSpPr>
      <dsp:spPr>
        <a:xfrm>
          <a:off x="4319382" y="1373649"/>
          <a:ext cx="1182263" cy="814579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431938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ДВП, ДСП, </a:t>
          </a:r>
          <a:r>
            <a:rPr lang="en-GB" sz="1200" kern="1200"/>
            <a:t>OSB</a:t>
          </a:r>
          <a:endParaRPr lang="ru-RU" sz="1200" kern="1200"/>
        </a:p>
      </dsp:txBody>
      <dsp:txXfrm>
        <a:off x="4319382" y="2188229"/>
        <a:ext cx="1182263" cy="438619"/>
      </dsp:txXfrm>
    </dsp:sp>
    <dsp:sp modelId="{BFD726F8-A8BC-4600-8222-51B312C2CB78}">
      <dsp:nvSpPr>
        <dsp:cNvPr id="0" name=""/>
        <dsp:cNvSpPr/>
      </dsp:nvSpPr>
      <dsp:spPr>
        <a:xfrm>
          <a:off x="5619922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561992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БСП</a:t>
          </a:r>
        </a:p>
      </dsp:txBody>
      <dsp:txXfrm>
        <a:off x="5619922" y="2188229"/>
        <a:ext cx="1182263" cy="438619"/>
      </dsp:txXfrm>
    </dsp:sp>
    <dsp:sp modelId="{163E4A94-5064-48D0-888D-5A9ADC6E5F46}">
      <dsp:nvSpPr>
        <dsp:cNvPr id="0" name=""/>
        <dsp:cNvSpPr/>
      </dsp:nvSpPr>
      <dsp:spPr>
        <a:xfrm>
          <a:off x="41776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1776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 </a:t>
          </a:r>
          <a:r>
            <a:rPr lang="en-GB" sz="1200" kern="1200"/>
            <a:t>KRONOSPAN</a:t>
          </a:r>
          <a:endParaRPr lang="ru-RU" sz="1200" kern="1200"/>
        </a:p>
      </dsp:txBody>
      <dsp:txXfrm>
        <a:off x="417763" y="3559655"/>
        <a:ext cx="1182263" cy="438619"/>
      </dsp:txXfrm>
    </dsp:sp>
    <dsp:sp modelId="{E4E228D4-41D8-4C77-B34A-74728C5E8EEA}">
      <dsp:nvSpPr>
        <dsp:cNvPr id="0" name=""/>
        <dsp:cNvSpPr/>
      </dsp:nvSpPr>
      <dsp:spPr>
        <a:xfrm>
          <a:off x="171830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171830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</a:t>
          </a:r>
          <a:r>
            <a:rPr lang="en-US" sz="1200" kern="1200"/>
            <a:t> </a:t>
          </a:r>
          <a:r>
            <a:rPr lang="ru-RU" sz="1200" kern="1200"/>
            <a:t> </a:t>
          </a:r>
          <a:r>
            <a:rPr lang="en-US" sz="1200" kern="1200"/>
            <a:t>SLIM LINE</a:t>
          </a:r>
          <a:endParaRPr lang="ru-RU" sz="1200" kern="1200"/>
        </a:p>
      </dsp:txBody>
      <dsp:txXfrm>
        <a:off x="1718303" y="3559655"/>
        <a:ext cx="1182263" cy="438619"/>
      </dsp:txXfrm>
    </dsp:sp>
    <dsp:sp modelId="{C73C6A86-CDA5-405F-B4B4-A7B0F30344C1}">
      <dsp:nvSpPr>
        <dsp:cNvPr id="0" name=""/>
        <dsp:cNvSpPr/>
      </dsp:nvSpPr>
      <dsp:spPr>
        <a:xfrm>
          <a:off x="301884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5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301884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МЕБЕЛЬНАЯ ФУРНИТУРА</a:t>
          </a:r>
        </a:p>
      </dsp:txBody>
      <dsp:txXfrm>
        <a:off x="3018843" y="3559655"/>
        <a:ext cx="1182263" cy="438619"/>
      </dsp:txXfrm>
    </dsp:sp>
    <dsp:sp modelId="{65311B0F-B6FA-45E5-A2A9-3FECFCC0A140}">
      <dsp:nvSpPr>
        <dsp:cNvPr id="0" name=""/>
        <dsp:cNvSpPr/>
      </dsp:nvSpPr>
      <dsp:spPr>
        <a:xfrm>
          <a:off x="4319382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4319382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>
              <a:latin typeface="+mn-lt"/>
            </a:rPr>
            <a:t>МЕБЕЛЬНАЯ КРОМКА</a:t>
          </a:r>
        </a:p>
      </dsp:txBody>
      <dsp:txXfrm>
        <a:off x="4319382" y="3559655"/>
        <a:ext cx="1182263" cy="438619"/>
      </dsp:txXfrm>
    </dsp:sp>
    <dsp:sp modelId="{FB851714-A1A4-4209-8232-3AFF79120757}">
      <dsp:nvSpPr>
        <dsp:cNvPr id="0" name=""/>
        <dsp:cNvSpPr/>
      </dsp:nvSpPr>
      <dsp:spPr>
        <a:xfrm>
          <a:off x="5619922" y="2745075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5619922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УПАКОВОЧНЫЕ МАТЕРИАЛЫ</a:t>
          </a:r>
        </a:p>
      </dsp:txBody>
      <dsp:txXfrm>
        <a:off x="5619922" y="3559655"/>
        <a:ext cx="1182263" cy="43861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2.emf"/><Relationship Id="rId21" Type="http://schemas.openxmlformats.org/officeDocument/2006/relationships/image" Target="../media/image36.emf"/><Relationship Id="rId42" Type="http://schemas.openxmlformats.org/officeDocument/2006/relationships/image" Target="../media/image57.emf"/><Relationship Id="rId63" Type="http://schemas.openxmlformats.org/officeDocument/2006/relationships/image" Target="../media/image78.emf"/><Relationship Id="rId84" Type="http://schemas.openxmlformats.org/officeDocument/2006/relationships/image" Target="../media/image99.emf"/><Relationship Id="rId138" Type="http://schemas.openxmlformats.org/officeDocument/2006/relationships/image" Target="../media/image153.emf"/><Relationship Id="rId159" Type="http://schemas.openxmlformats.org/officeDocument/2006/relationships/image" Target="../media/image174.emf"/><Relationship Id="rId170" Type="http://schemas.openxmlformats.org/officeDocument/2006/relationships/image" Target="../media/image185.jpeg"/><Relationship Id="rId191" Type="http://schemas.openxmlformats.org/officeDocument/2006/relationships/image" Target="../media/image206.jpeg"/><Relationship Id="rId205" Type="http://schemas.openxmlformats.org/officeDocument/2006/relationships/image" Target="../media/image220.emf"/><Relationship Id="rId107" Type="http://schemas.openxmlformats.org/officeDocument/2006/relationships/image" Target="../media/image122.emf"/><Relationship Id="rId11" Type="http://schemas.openxmlformats.org/officeDocument/2006/relationships/image" Target="../media/image26.emf"/><Relationship Id="rId32" Type="http://schemas.openxmlformats.org/officeDocument/2006/relationships/image" Target="../media/image47.emf"/><Relationship Id="rId53" Type="http://schemas.openxmlformats.org/officeDocument/2006/relationships/image" Target="../media/image68.emf"/><Relationship Id="rId74" Type="http://schemas.openxmlformats.org/officeDocument/2006/relationships/image" Target="../media/image89.emf"/><Relationship Id="rId128" Type="http://schemas.openxmlformats.org/officeDocument/2006/relationships/image" Target="../media/image143.png"/><Relationship Id="rId149" Type="http://schemas.openxmlformats.org/officeDocument/2006/relationships/image" Target="../media/image164.emf"/><Relationship Id="rId5" Type="http://schemas.openxmlformats.org/officeDocument/2006/relationships/image" Target="../media/image20.emf"/><Relationship Id="rId95" Type="http://schemas.openxmlformats.org/officeDocument/2006/relationships/image" Target="../media/image110.jpeg"/><Relationship Id="rId160" Type="http://schemas.openxmlformats.org/officeDocument/2006/relationships/image" Target="../media/image175.emf"/><Relationship Id="rId181" Type="http://schemas.openxmlformats.org/officeDocument/2006/relationships/image" Target="../media/image196.emf"/><Relationship Id="rId216" Type="http://schemas.openxmlformats.org/officeDocument/2006/relationships/image" Target="../media/image231.png"/><Relationship Id="rId22" Type="http://schemas.openxmlformats.org/officeDocument/2006/relationships/image" Target="../media/image37.emf"/><Relationship Id="rId43" Type="http://schemas.openxmlformats.org/officeDocument/2006/relationships/image" Target="../media/image58.emf"/><Relationship Id="rId64" Type="http://schemas.openxmlformats.org/officeDocument/2006/relationships/image" Target="../media/image79.emf"/><Relationship Id="rId118" Type="http://schemas.openxmlformats.org/officeDocument/2006/relationships/image" Target="../media/image133.emf"/><Relationship Id="rId139" Type="http://schemas.openxmlformats.org/officeDocument/2006/relationships/image" Target="../media/image154.emf"/><Relationship Id="rId85" Type="http://schemas.openxmlformats.org/officeDocument/2006/relationships/image" Target="../media/image100.emf"/><Relationship Id="rId150" Type="http://schemas.openxmlformats.org/officeDocument/2006/relationships/image" Target="../media/image165.emf"/><Relationship Id="rId171" Type="http://schemas.openxmlformats.org/officeDocument/2006/relationships/image" Target="../media/image186.jpeg"/><Relationship Id="rId192" Type="http://schemas.openxmlformats.org/officeDocument/2006/relationships/image" Target="../media/image207.jpeg"/><Relationship Id="rId206" Type="http://schemas.openxmlformats.org/officeDocument/2006/relationships/image" Target="../media/image221.emf"/><Relationship Id="rId12" Type="http://schemas.openxmlformats.org/officeDocument/2006/relationships/image" Target="../media/image27.emf"/><Relationship Id="rId33" Type="http://schemas.openxmlformats.org/officeDocument/2006/relationships/image" Target="../media/image48.emf"/><Relationship Id="rId108" Type="http://schemas.openxmlformats.org/officeDocument/2006/relationships/image" Target="../media/image123.emf"/><Relationship Id="rId129" Type="http://schemas.openxmlformats.org/officeDocument/2006/relationships/image" Target="../media/image144.png"/><Relationship Id="rId54" Type="http://schemas.openxmlformats.org/officeDocument/2006/relationships/image" Target="../media/image69.emf"/><Relationship Id="rId75" Type="http://schemas.openxmlformats.org/officeDocument/2006/relationships/image" Target="../media/image90.emf"/><Relationship Id="rId96" Type="http://schemas.openxmlformats.org/officeDocument/2006/relationships/image" Target="../media/image111.jpeg"/><Relationship Id="rId140" Type="http://schemas.openxmlformats.org/officeDocument/2006/relationships/image" Target="../media/image155.emf"/><Relationship Id="rId161" Type="http://schemas.openxmlformats.org/officeDocument/2006/relationships/image" Target="../media/image176.emf"/><Relationship Id="rId182" Type="http://schemas.openxmlformats.org/officeDocument/2006/relationships/image" Target="../media/image197.emf"/><Relationship Id="rId217" Type="http://schemas.openxmlformats.org/officeDocument/2006/relationships/image" Target="../media/image232.png"/><Relationship Id="rId6" Type="http://schemas.openxmlformats.org/officeDocument/2006/relationships/image" Target="../media/image21.png"/><Relationship Id="rId23" Type="http://schemas.openxmlformats.org/officeDocument/2006/relationships/image" Target="../media/image38.emf"/><Relationship Id="rId119" Type="http://schemas.openxmlformats.org/officeDocument/2006/relationships/image" Target="../media/image134.emf"/><Relationship Id="rId44" Type="http://schemas.openxmlformats.org/officeDocument/2006/relationships/image" Target="../media/image59.emf"/><Relationship Id="rId65" Type="http://schemas.openxmlformats.org/officeDocument/2006/relationships/image" Target="../media/image80.emf"/><Relationship Id="rId86" Type="http://schemas.openxmlformats.org/officeDocument/2006/relationships/image" Target="../media/image101.emf"/><Relationship Id="rId130" Type="http://schemas.openxmlformats.org/officeDocument/2006/relationships/image" Target="../media/image145.png"/><Relationship Id="rId151" Type="http://schemas.openxmlformats.org/officeDocument/2006/relationships/image" Target="../media/image166.emf"/><Relationship Id="rId172" Type="http://schemas.openxmlformats.org/officeDocument/2006/relationships/image" Target="../media/image187.jpeg"/><Relationship Id="rId193" Type="http://schemas.openxmlformats.org/officeDocument/2006/relationships/image" Target="../media/image208.jpeg"/><Relationship Id="rId207" Type="http://schemas.openxmlformats.org/officeDocument/2006/relationships/image" Target="../media/image222.png"/><Relationship Id="rId13" Type="http://schemas.openxmlformats.org/officeDocument/2006/relationships/image" Target="../media/image28.emf"/><Relationship Id="rId109" Type="http://schemas.openxmlformats.org/officeDocument/2006/relationships/image" Target="../media/image124.emf"/><Relationship Id="rId34" Type="http://schemas.openxmlformats.org/officeDocument/2006/relationships/image" Target="../media/image49.emf"/><Relationship Id="rId55" Type="http://schemas.openxmlformats.org/officeDocument/2006/relationships/image" Target="../media/image70.emf"/><Relationship Id="rId76" Type="http://schemas.openxmlformats.org/officeDocument/2006/relationships/image" Target="../media/image91.emf"/><Relationship Id="rId97" Type="http://schemas.openxmlformats.org/officeDocument/2006/relationships/image" Target="../media/image112.jpeg"/><Relationship Id="rId120" Type="http://schemas.openxmlformats.org/officeDocument/2006/relationships/image" Target="../media/image135.emf"/><Relationship Id="rId141" Type="http://schemas.openxmlformats.org/officeDocument/2006/relationships/image" Target="../media/image156.emf"/><Relationship Id="rId7" Type="http://schemas.openxmlformats.org/officeDocument/2006/relationships/image" Target="../media/image22.emf"/><Relationship Id="rId162" Type="http://schemas.openxmlformats.org/officeDocument/2006/relationships/image" Target="../media/image177.emf"/><Relationship Id="rId183" Type="http://schemas.openxmlformats.org/officeDocument/2006/relationships/image" Target="../media/image198.emf"/><Relationship Id="rId218" Type="http://schemas.openxmlformats.org/officeDocument/2006/relationships/image" Target="../media/image233.png"/><Relationship Id="rId24" Type="http://schemas.openxmlformats.org/officeDocument/2006/relationships/image" Target="../media/image39.emf"/><Relationship Id="rId45" Type="http://schemas.openxmlformats.org/officeDocument/2006/relationships/image" Target="../media/image60.emf"/><Relationship Id="rId66" Type="http://schemas.openxmlformats.org/officeDocument/2006/relationships/image" Target="../media/image81.emf"/><Relationship Id="rId87" Type="http://schemas.openxmlformats.org/officeDocument/2006/relationships/image" Target="../media/image102.emf"/><Relationship Id="rId110" Type="http://schemas.openxmlformats.org/officeDocument/2006/relationships/image" Target="../media/image125.emf"/><Relationship Id="rId131" Type="http://schemas.openxmlformats.org/officeDocument/2006/relationships/image" Target="../media/image146.png"/><Relationship Id="rId152" Type="http://schemas.openxmlformats.org/officeDocument/2006/relationships/image" Target="../media/image167.emf"/><Relationship Id="rId173" Type="http://schemas.openxmlformats.org/officeDocument/2006/relationships/image" Target="../media/image188.png"/><Relationship Id="rId194" Type="http://schemas.openxmlformats.org/officeDocument/2006/relationships/image" Target="../media/image209.jpeg"/><Relationship Id="rId208" Type="http://schemas.openxmlformats.org/officeDocument/2006/relationships/image" Target="../media/image223.emf"/><Relationship Id="rId14" Type="http://schemas.openxmlformats.org/officeDocument/2006/relationships/image" Target="../media/image29.emf"/><Relationship Id="rId30" Type="http://schemas.openxmlformats.org/officeDocument/2006/relationships/image" Target="../media/image45.emf"/><Relationship Id="rId35" Type="http://schemas.openxmlformats.org/officeDocument/2006/relationships/image" Target="../media/image50.emf"/><Relationship Id="rId56" Type="http://schemas.openxmlformats.org/officeDocument/2006/relationships/image" Target="../media/image71.emf"/><Relationship Id="rId77" Type="http://schemas.openxmlformats.org/officeDocument/2006/relationships/image" Target="../media/image92.emf"/><Relationship Id="rId100" Type="http://schemas.openxmlformats.org/officeDocument/2006/relationships/image" Target="../media/image115.jpeg"/><Relationship Id="rId105" Type="http://schemas.openxmlformats.org/officeDocument/2006/relationships/image" Target="../media/image120.jpeg"/><Relationship Id="rId126" Type="http://schemas.openxmlformats.org/officeDocument/2006/relationships/image" Target="../media/image141.png"/><Relationship Id="rId147" Type="http://schemas.openxmlformats.org/officeDocument/2006/relationships/image" Target="../media/image162.emf"/><Relationship Id="rId168" Type="http://schemas.openxmlformats.org/officeDocument/2006/relationships/image" Target="../media/image183.png"/><Relationship Id="rId8" Type="http://schemas.openxmlformats.org/officeDocument/2006/relationships/image" Target="../media/image23.emf"/><Relationship Id="rId51" Type="http://schemas.openxmlformats.org/officeDocument/2006/relationships/image" Target="../media/image66.emf"/><Relationship Id="rId72" Type="http://schemas.openxmlformats.org/officeDocument/2006/relationships/image" Target="../media/image87.emf"/><Relationship Id="rId93" Type="http://schemas.openxmlformats.org/officeDocument/2006/relationships/image" Target="../media/image108.jpeg"/><Relationship Id="rId98" Type="http://schemas.openxmlformats.org/officeDocument/2006/relationships/image" Target="../media/image113.jpeg"/><Relationship Id="rId121" Type="http://schemas.openxmlformats.org/officeDocument/2006/relationships/image" Target="../media/image136.emf"/><Relationship Id="rId142" Type="http://schemas.openxmlformats.org/officeDocument/2006/relationships/image" Target="../media/image157.emf"/><Relationship Id="rId163" Type="http://schemas.openxmlformats.org/officeDocument/2006/relationships/image" Target="../media/image178.emf"/><Relationship Id="rId184" Type="http://schemas.openxmlformats.org/officeDocument/2006/relationships/image" Target="../media/image199.emf"/><Relationship Id="rId189" Type="http://schemas.openxmlformats.org/officeDocument/2006/relationships/image" Target="../media/image204.jpeg"/><Relationship Id="rId219" Type="http://schemas.openxmlformats.org/officeDocument/2006/relationships/image" Target="../media/image234.png"/><Relationship Id="rId3" Type="http://schemas.openxmlformats.org/officeDocument/2006/relationships/image" Target="../media/image18.emf"/><Relationship Id="rId214" Type="http://schemas.openxmlformats.org/officeDocument/2006/relationships/image" Target="../media/image229.png"/><Relationship Id="rId25" Type="http://schemas.openxmlformats.org/officeDocument/2006/relationships/image" Target="../media/image40.emf"/><Relationship Id="rId46" Type="http://schemas.openxmlformats.org/officeDocument/2006/relationships/image" Target="../media/image61.emf"/><Relationship Id="rId67" Type="http://schemas.openxmlformats.org/officeDocument/2006/relationships/image" Target="../media/image82.emf"/><Relationship Id="rId116" Type="http://schemas.openxmlformats.org/officeDocument/2006/relationships/image" Target="../media/image131.emf"/><Relationship Id="rId137" Type="http://schemas.openxmlformats.org/officeDocument/2006/relationships/image" Target="../media/image152.emf"/><Relationship Id="rId158" Type="http://schemas.openxmlformats.org/officeDocument/2006/relationships/image" Target="../media/image173.emf"/><Relationship Id="rId20" Type="http://schemas.openxmlformats.org/officeDocument/2006/relationships/image" Target="../media/image35.emf"/><Relationship Id="rId41" Type="http://schemas.openxmlformats.org/officeDocument/2006/relationships/image" Target="../media/image56.emf"/><Relationship Id="rId62" Type="http://schemas.openxmlformats.org/officeDocument/2006/relationships/image" Target="../media/image77.emf"/><Relationship Id="rId83" Type="http://schemas.openxmlformats.org/officeDocument/2006/relationships/image" Target="../media/image98.emf"/><Relationship Id="rId88" Type="http://schemas.openxmlformats.org/officeDocument/2006/relationships/image" Target="../media/image103.emf"/><Relationship Id="rId111" Type="http://schemas.openxmlformats.org/officeDocument/2006/relationships/image" Target="../media/image126.emf"/><Relationship Id="rId132" Type="http://schemas.openxmlformats.org/officeDocument/2006/relationships/image" Target="../media/image147.png"/><Relationship Id="rId153" Type="http://schemas.openxmlformats.org/officeDocument/2006/relationships/image" Target="../media/image168.emf"/><Relationship Id="rId174" Type="http://schemas.openxmlformats.org/officeDocument/2006/relationships/image" Target="../media/image189.png"/><Relationship Id="rId179" Type="http://schemas.openxmlformats.org/officeDocument/2006/relationships/image" Target="../media/image194.png"/><Relationship Id="rId195" Type="http://schemas.openxmlformats.org/officeDocument/2006/relationships/image" Target="../media/image210.png"/><Relationship Id="rId209" Type="http://schemas.openxmlformats.org/officeDocument/2006/relationships/image" Target="../media/image224.emf"/><Relationship Id="rId190" Type="http://schemas.openxmlformats.org/officeDocument/2006/relationships/image" Target="../media/image205.jpeg"/><Relationship Id="rId204" Type="http://schemas.openxmlformats.org/officeDocument/2006/relationships/image" Target="../media/image219.emf"/><Relationship Id="rId15" Type="http://schemas.openxmlformats.org/officeDocument/2006/relationships/image" Target="../media/image30.emf"/><Relationship Id="rId36" Type="http://schemas.openxmlformats.org/officeDocument/2006/relationships/image" Target="../media/image51.emf"/><Relationship Id="rId57" Type="http://schemas.openxmlformats.org/officeDocument/2006/relationships/image" Target="../media/image72.emf"/><Relationship Id="rId106" Type="http://schemas.openxmlformats.org/officeDocument/2006/relationships/image" Target="../media/image121.emf"/><Relationship Id="rId127" Type="http://schemas.openxmlformats.org/officeDocument/2006/relationships/image" Target="../media/image142.png"/><Relationship Id="rId10" Type="http://schemas.openxmlformats.org/officeDocument/2006/relationships/image" Target="../media/image25.emf"/><Relationship Id="rId31" Type="http://schemas.openxmlformats.org/officeDocument/2006/relationships/image" Target="../media/image46.emf"/><Relationship Id="rId52" Type="http://schemas.openxmlformats.org/officeDocument/2006/relationships/image" Target="../media/image67.emf"/><Relationship Id="rId73" Type="http://schemas.openxmlformats.org/officeDocument/2006/relationships/image" Target="../media/image88.emf"/><Relationship Id="rId78" Type="http://schemas.openxmlformats.org/officeDocument/2006/relationships/image" Target="../media/image93.emf"/><Relationship Id="rId94" Type="http://schemas.openxmlformats.org/officeDocument/2006/relationships/image" Target="../media/image109.jpeg"/><Relationship Id="rId99" Type="http://schemas.openxmlformats.org/officeDocument/2006/relationships/image" Target="../media/image114.jpeg"/><Relationship Id="rId101" Type="http://schemas.openxmlformats.org/officeDocument/2006/relationships/image" Target="../media/image116.jpeg"/><Relationship Id="rId122" Type="http://schemas.openxmlformats.org/officeDocument/2006/relationships/image" Target="../media/image137.jpg"/><Relationship Id="rId143" Type="http://schemas.openxmlformats.org/officeDocument/2006/relationships/image" Target="../media/image158.emf"/><Relationship Id="rId148" Type="http://schemas.openxmlformats.org/officeDocument/2006/relationships/image" Target="../media/image163.emf"/><Relationship Id="rId164" Type="http://schemas.openxmlformats.org/officeDocument/2006/relationships/image" Target="../media/image179.emf"/><Relationship Id="rId169" Type="http://schemas.openxmlformats.org/officeDocument/2006/relationships/image" Target="../media/image184.png"/><Relationship Id="rId185" Type="http://schemas.openxmlformats.org/officeDocument/2006/relationships/image" Target="../media/image200.emf"/><Relationship Id="rId4" Type="http://schemas.openxmlformats.org/officeDocument/2006/relationships/image" Target="../media/image19.emf"/><Relationship Id="rId9" Type="http://schemas.openxmlformats.org/officeDocument/2006/relationships/image" Target="../media/image24.emf"/><Relationship Id="rId180" Type="http://schemas.openxmlformats.org/officeDocument/2006/relationships/image" Target="../media/image195.png"/><Relationship Id="rId210" Type="http://schemas.openxmlformats.org/officeDocument/2006/relationships/image" Target="../media/image225.png"/><Relationship Id="rId215" Type="http://schemas.openxmlformats.org/officeDocument/2006/relationships/image" Target="../media/image230.png"/><Relationship Id="rId26" Type="http://schemas.openxmlformats.org/officeDocument/2006/relationships/image" Target="../media/image41.emf"/><Relationship Id="rId47" Type="http://schemas.openxmlformats.org/officeDocument/2006/relationships/image" Target="../media/image62.emf"/><Relationship Id="rId68" Type="http://schemas.openxmlformats.org/officeDocument/2006/relationships/image" Target="../media/image83.emf"/><Relationship Id="rId89" Type="http://schemas.openxmlformats.org/officeDocument/2006/relationships/image" Target="../media/image104.emf"/><Relationship Id="rId112" Type="http://schemas.openxmlformats.org/officeDocument/2006/relationships/image" Target="../media/image127.emf"/><Relationship Id="rId133" Type="http://schemas.openxmlformats.org/officeDocument/2006/relationships/image" Target="../media/image148.png"/><Relationship Id="rId154" Type="http://schemas.openxmlformats.org/officeDocument/2006/relationships/image" Target="../media/image169.emf"/><Relationship Id="rId175" Type="http://schemas.openxmlformats.org/officeDocument/2006/relationships/image" Target="../media/image190.png"/><Relationship Id="rId196" Type="http://schemas.openxmlformats.org/officeDocument/2006/relationships/image" Target="../media/image211.jpeg"/><Relationship Id="rId200" Type="http://schemas.openxmlformats.org/officeDocument/2006/relationships/image" Target="../media/image215.jpeg"/><Relationship Id="rId16" Type="http://schemas.openxmlformats.org/officeDocument/2006/relationships/image" Target="../media/image31.emf"/><Relationship Id="rId37" Type="http://schemas.openxmlformats.org/officeDocument/2006/relationships/image" Target="../media/image52.emf"/><Relationship Id="rId58" Type="http://schemas.openxmlformats.org/officeDocument/2006/relationships/image" Target="../media/image73.emf"/><Relationship Id="rId79" Type="http://schemas.openxmlformats.org/officeDocument/2006/relationships/image" Target="../media/image94.emf"/><Relationship Id="rId102" Type="http://schemas.openxmlformats.org/officeDocument/2006/relationships/image" Target="../media/image117.jpeg"/><Relationship Id="rId123" Type="http://schemas.openxmlformats.org/officeDocument/2006/relationships/image" Target="../media/image138.png"/><Relationship Id="rId144" Type="http://schemas.openxmlformats.org/officeDocument/2006/relationships/image" Target="../media/image159.emf"/><Relationship Id="rId90" Type="http://schemas.openxmlformats.org/officeDocument/2006/relationships/image" Target="../media/image105.emf"/><Relationship Id="rId165" Type="http://schemas.openxmlformats.org/officeDocument/2006/relationships/image" Target="../media/image180.emf"/><Relationship Id="rId186" Type="http://schemas.openxmlformats.org/officeDocument/2006/relationships/image" Target="../media/image201.png"/><Relationship Id="rId211" Type="http://schemas.openxmlformats.org/officeDocument/2006/relationships/image" Target="../media/image226.png"/><Relationship Id="rId27" Type="http://schemas.openxmlformats.org/officeDocument/2006/relationships/image" Target="../media/image42.emf"/><Relationship Id="rId48" Type="http://schemas.openxmlformats.org/officeDocument/2006/relationships/image" Target="../media/image63.emf"/><Relationship Id="rId69" Type="http://schemas.openxmlformats.org/officeDocument/2006/relationships/image" Target="../media/image84.emf"/><Relationship Id="rId113" Type="http://schemas.openxmlformats.org/officeDocument/2006/relationships/image" Target="../media/image128.emf"/><Relationship Id="rId134" Type="http://schemas.openxmlformats.org/officeDocument/2006/relationships/image" Target="../media/image149.png"/><Relationship Id="rId80" Type="http://schemas.openxmlformats.org/officeDocument/2006/relationships/image" Target="../media/image95.emf"/><Relationship Id="rId155" Type="http://schemas.openxmlformats.org/officeDocument/2006/relationships/image" Target="../media/image170.emf"/><Relationship Id="rId176" Type="http://schemas.openxmlformats.org/officeDocument/2006/relationships/image" Target="../media/image191.jpeg"/><Relationship Id="rId197" Type="http://schemas.openxmlformats.org/officeDocument/2006/relationships/image" Target="../media/image212.jpeg"/><Relationship Id="rId201" Type="http://schemas.openxmlformats.org/officeDocument/2006/relationships/image" Target="../media/image216.emf"/><Relationship Id="rId17" Type="http://schemas.openxmlformats.org/officeDocument/2006/relationships/image" Target="../media/image32.emf"/><Relationship Id="rId38" Type="http://schemas.openxmlformats.org/officeDocument/2006/relationships/image" Target="../media/image53.emf"/><Relationship Id="rId59" Type="http://schemas.openxmlformats.org/officeDocument/2006/relationships/image" Target="../media/image74.emf"/><Relationship Id="rId103" Type="http://schemas.openxmlformats.org/officeDocument/2006/relationships/image" Target="../media/image118.jpeg"/><Relationship Id="rId124" Type="http://schemas.openxmlformats.org/officeDocument/2006/relationships/image" Target="../media/image139.png"/><Relationship Id="rId70" Type="http://schemas.openxmlformats.org/officeDocument/2006/relationships/image" Target="../media/image85.emf"/><Relationship Id="rId91" Type="http://schemas.openxmlformats.org/officeDocument/2006/relationships/image" Target="../media/image106.emf"/><Relationship Id="rId145" Type="http://schemas.openxmlformats.org/officeDocument/2006/relationships/image" Target="../media/image160.emf"/><Relationship Id="rId166" Type="http://schemas.openxmlformats.org/officeDocument/2006/relationships/image" Target="../media/image181.emf"/><Relationship Id="rId187" Type="http://schemas.openxmlformats.org/officeDocument/2006/relationships/image" Target="../media/image202.png"/><Relationship Id="rId1" Type="http://schemas.openxmlformats.org/officeDocument/2006/relationships/image" Target="../media/image16.png"/><Relationship Id="rId212" Type="http://schemas.openxmlformats.org/officeDocument/2006/relationships/image" Target="../media/image227.png"/><Relationship Id="rId28" Type="http://schemas.openxmlformats.org/officeDocument/2006/relationships/image" Target="../media/image43.emf"/><Relationship Id="rId49" Type="http://schemas.openxmlformats.org/officeDocument/2006/relationships/image" Target="../media/image64.emf"/><Relationship Id="rId114" Type="http://schemas.openxmlformats.org/officeDocument/2006/relationships/image" Target="../media/image129.emf"/><Relationship Id="rId60" Type="http://schemas.openxmlformats.org/officeDocument/2006/relationships/image" Target="../media/image75.emf"/><Relationship Id="rId81" Type="http://schemas.openxmlformats.org/officeDocument/2006/relationships/image" Target="../media/image96.emf"/><Relationship Id="rId135" Type="http://schemas.openxmlformats.org/officeDocument/2006/relationships/image" Target="../media/image150.png"/><Relationship Id="rId156" Type="http://schemas.openxmlformats.org/officeDocument/2006/relationships/image" Target="../media/image171.emf"/><Relationship Id="rId177" Type="http://schemas.openxmlformats.org/officeDocument/2006/relationships/image" Target="../media/image192.jpeg"/><Relationship Id="rId198" Type="http://schemas.openxmlformats.org/officeDocument/2006/relationships/image" Target="../media/image213.jpeg"/><Relationship Id="rId202" Type="http://schemas.openxmlformats.org/officeDocument/2006/relationships/image" Target="../media/image217.jpeg"/><Relationship Id="rId18" Type="http://schemas.openxmlformats.org/officeDocument/2006/relationships/image" Target="../media/image33.emf"/><Relationship Id="rId39" Type="http://schemas.openxmlformats.org/officeDocument/2006/relationships/image" Target="../media/image54.emf"/><Relationship Id="rId50" Type="http://schemas.openxmlformats.org/officeDocument/2006/relationships/image" Target="../media/image65.emf"/><Relationship Id="rId104" Type="http://schemas.openxmlformats.org/officeDocument/2006/relationships/image" Target="../media/image119.jpeg"/><Relationship Id="rId125" Type="http://schemas.openxmlformats.org/officeDocument/2006/relationships/image" Target="../media/image140.png"/><Relationship Id="rId146" Type="http://schemas.openxmlformats.org/officeDocument/2006/relationships/image" Target="../media/image161.emf"/><Relationship Id="rId167" Type="http://schemas.openxmlformats.org/officeDocument/2006/relationships/image" Target="../media/image182.png"/><Relationship Id="rId188" Type="http://schemas.openxmlformats.org/officeDocument/2006/relationships/image" Target="../media/image203.png"/><Relationship Id="rId71" Type="http://schemas.openxmlformats.org/officeDocument/2006/relationships/image" Target="../media/image86.emf"/><Relationship Id="rId92" Type="http://schemas.openxmlformats.org/officeDocument/2006/relationships/image" Target="../media/image107.jpeg"/><Relationship Id="rId213" Type="http://schemas.openxmlformats.org/officeDocument/2006/relationships/image" Target="../media/image228.png"/><Relationship Id="rId2" Type="http://schemas.openxmlformats.org/officeDocument/2006/relationships/image" Target="../media/image17.emf"/><Relationship Id="rId29" Type="http://schemas.openxmlformats.org/officeDocument/2006/relationships/image" Target="../media/image44.emf"/><Relationship Id="rId40" Type="http://schemas.openxmlformats.org/officeDocument/2006/relationships/image" Target="../media/image55.emf"/><Relationship Id="rId115" Type="http://schemas.openxmlformats.org/officeDocument/2006/relationships/image" Target="../media/image130.emf"/><Relationship Id="rId136" Type="http://schemas.openxmlformats.org/officeDocument/2006/relationships/image" Target="../media/image151.png"/><Relationship Id="rId157" Type="http://schemas.openxmlformats.org/officeDocument/2006/relationships/image" Target="../media/image172.emf"/><Relationship Id="rId178" Type="http://schemas.openxmlformats.org/officeDocument/2006/relationships/image" Target="../media/image193.png"/><Relationship Id="rId61" Type="http://schemas.openxmlformats.org/officeDocument/2006/relationships/image" Target="../media/image76.emf"/><Relationship Id="rId82" Type="http://schemas.openxmlformats.org/officeDocument/2006/relationships/image" Target="../media/image97.emf"/><Relationship Id="rId199" Type="http://schemas.openxmlformats.org/officeDocument/2006/relationships/image" Target="../media/image214.jpeg"/><Relationship Id="rId203" Type="http://schemas.openxmlformats.org/officeDocument/2006/relationships/image" Target="../media/image218.emf"/><Relationship Id="rId19" Type="http://schemas.openxmlformats.org/officeDocument/2006/relationships/image" Target="../media/image34.emf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7.jpeg"/><Relationship Id="rId2" Type="http://schemas.openxmlformats.org/officeDocument/2006/relationships/image" Target="../media/image236.jpeg"/><Relationship Id="rId1" Type="http://schemas.openxmlformats.org/officeDocument/2006/relationships/image" Target="../media/image235.jpeg"/><Relationship Id="rId4" Type="http://schemas.openxmlformats.org/officeDocument/2006/relationships/image" Target="../media/image22.em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9.emf"/><Relationship Id="rId13" Type="http://schemas.openxmlformats.org/officeDocument/2006/relationships/image" Target="../media/image130.emf"/><Relationship Id="rId3" Type="http://schemas.openxmlformats.org/officeDocument/2006/relationships/image" Target="../media/image22.emf"/><Relationship Id="rId7" Type="http://schemas.openxmlformats.org/officeDocument/2006/relationships/image" Target="../media/image220.emf"/><Relationship Id="rId12" Type="http://schemas.openxmlformats.org/officeDocument/2006/relationships/image" Target="../media/image17.emf"/><Relationship Id="rId2" Type="http://schemas.openxmlformats.org/officeDocument/2006/relationships/image" Target="../media/image224.emf"/><Relationship Id="rId1" Type="http://schemas.openxmlformats.org/officeDocument/2006/relationships/image" Target="../media/image16.png"/><Relationship Id="rId6" Type="http://schemas.openxmlformats.org/officeDocument/2006/relationships/image" Target="../media/image219.emf"/><Relationship Id="rId11" Type="http://schemas.openxmlformats.org/officeDocument/2006/relationships/image" Target="../media/image135.emf"/><Relationship Id="rId5" Type="http://schemas.openxmlformats.org/officeDocument/2006/relationships/image" Target="../media/image38.emf"/><Relationship Id="rId10" Type="http://schemas.openxmlformats.org/officeDocument/2006/relationships/image" Target="../media/image222.png"/><Relationship Id="rId4" Type="http://schemas.openxmlformats.org/officeDocument/2006/relationships/image" Target="../media/image136.emf"/><Relationship Id="rId9" Type="http://schemas.openxmlformats.org/officeDocument/2006/relationships/image" Target="../media/image46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92.emf"/><Relationship Id="rId13" Type="http://schemas.openxmlformats.org/officeDocument/2006/relationships/image" Target="../media/image58.emf"/><Relationship Id="rId18" Type="http://schemas.openxmlformats.org/officeDocument/2006/relationships/image" Target="../media/image57.emf"/><Relationship Id="rId3" Type="http://schemas.openxmlformats.org/officeDocument/2006/relationships/image" Target="../media/image17.emf"/><Relationship Id="rId7" Type="http://schemas.openxmlformats.org/officeDocument/2006/relationships/image" Target="../media/image220.emf"/><Relationship Id="rId12" Type="http://schemas.openxmlformats.org/officeDocument/2006/relationships/image" Target="../media/image52.emf"/><Relationship Id="rId17" Type="http://schemas.openxmlformats.org/officeDocument/2006/relationships/image" Target="../media/image73.emf"/><Relationship Id="rId2" Type="http://schemas.openxmlformats.org/officeDocument/2006/relationships/image" Target="../media/image131.emf"/><Relationship Id="rId16" Type="http://schemas.openxmlformats.org/officeDocument/2006/relationships/image" Target="../media/image53.emf"/><Relationship Id="rId1" Type="http://schemas.openxmlformats.org/officeDocument/2006/relationships/image" Target="../media/image16.png"/><Relationship Id="rId6" Type="http://schemas.openxmlformats.org/officeDocument/2006/relationships/image" Target="../media/image19.emf"/><Relationship Id="rId11" Type="http://schemas.openxmlformats.org/officeDocument/2006/relationships/image" Target="../media/image79.emf"/><Relationship Id="rId5" Type="http://schemas.openxmlformats.org/officeDocument/2006/relationships/image" Target="../media/image22.emf"/><Relationship Id="rId15" Type="http://schemas.openxmlformats.org/officeDocument/2006/relationships/image" Target="../media/image69.emf"/><Relationship Id="rId10" Type="http://schemas.openxmlformats.org/officeDocument/2006/relationships/image" Target="../media/image85.emf"/><Relationship Id="rId19" Type="http://schemas.openxmlformats.org/officeDocument/2006/relationships/image" Target="../media/image238.jpeg"/><Relationship Id="rId4" Type="http://schemas.openxmlformats.org/officeDocument/2006/relationships/image" Target="../media/image219.emf"/><Relationship Id="rId9" Type="http://schemas.openxmlformats.org/officeDocument/2006/relationships/image" Target="../media/image93.emf"/><Relationship Id="rId14" Type="http://schemas.openxmlformats.org/officeDocument/2006/relationships/image" Target="../media/image60.emf"/></Relationships>
</file>

<file path=xl/drawings/_rels/drawing1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8.emf"/><Relationship Id="rId21" Type="http://schemas.openxmlformats.org/officeDocument/2006/relationships/image" Target="../media/image33.emf"/><Relationship Id="rId42" Type="http://schemas.openxmlformats.org/officeDocument/2006/relationships/image" Target="../media/image54.emf"/><Relationship Id="rId63" Type="http://schemas.openxmlformats.org/officeDocument/2006/relationships/image" Target="../media/image75.emf"/><Relationship Id="rId84" Type="http://schemas.openxmlformats.org/officeDocument/2006/relationships/image" Target="../media/image96.emf"/><Relationship Id="rId138" Type="http://schemas.openxmlformats.org/officeDocument/2006/relationships/image" Target="../media/image145.png"/><Relationship Id="rId159" Type="http://schemas.openxmlformats.org/officeDocument/2006/relationships/image" Target="../media/image166.emf"/><Relationship Id="rId170" Type="http://schemas.openxmlformats.org/officeDocument/2006/relationships/image" Target="../media/image177.emf"/><Relationship Id="rId191" Type="http://schemas.openxmlformats.org/officeDocument/2006/relationships/image" Target="../media/image198.emf"/><Relationship Id="rId205" Type="http://schemas.openxmlformats.org/officeDocument/2006/relationships/image" Target="../media/image243.jpeg"/><Relationship Id="rId107" Type="http://schemas.openxmlformats.org/officeDocument/2006/relationships/image" Target="../media/image119.jpeg"/><Relationship Id="rId11" Type="http://schemas.openxmlformats.org/officeDocument/2006/relationships/image" Target="../media/image23.emf"/><Relationship Id="rId32" Type="http://schemas.openxmlformats.org/officeDocument/2006/relationships/image" Target="../media/image44.emf"/><Relationship Id="rId53" Type="http://schemas.openxmlformats.org/officeDocument/2006/relationships/image" Target="../media/image65.emf"/><Relationship Id="rId74" Type="http://schemas.openxmlformats.org/officeDocument/2006/relationships/image" Target="../media/image86.emf"/><Relationship Id="rId128" Type="http://schemas.openxmlformats.org/officeDocument/2006/relationships/image" Target="../media/image136.emf"/><Relationship Id="rId149" Type="http://schemas.openxmlformats.org/officeDocument/2006/relationships/image" Target="../media/image156.emf"/><Relationship Id="rId5" Type="http://schemas.openxmlformats.org/officeDocument/2006/relationships/image" Target="../media/image18.emf"/><Relationship Id="rId95" Type="http://schemas.openxmlformats.org/officeDocument/2006/relationships/image" Target="../media/image107.jpeg"/><Relationship Id="rId160" Type="http://schemas.openxmlformats.org/officeDocument/2006/relationships/image" Target="../media/image167.emf"/><Relationship Id="rId181" Type="http://schemas.openxmlformats.org/officeDocument/2006/relationships/image" Target="../media/image188.png"/><Relationship Id="rId22" Type="http://schemas.openxmlformats.org/officeDocument/2006/relationships/image" Target="../media/image34.emf"/><Relationship Id="rId43" Type="http://schemas.openxmlformats.org/officeDocument/2006/relationships/image" Target="../media/image55.emf"/><Relationship Id="rId64" Type="http://schemas.openxmlformats.org/officeDocument/2006/relationships/image" Target="../media/image76.emf"/><Relationship Id="rId118" Type="http://schemas.openxmlformats.org/officeDocument/2006/relationships/image" Target="../media/image129.emf"/><Relationship Id="rId139" Type="http://schemas.openxmlformats.org/officeDocument/2006/relationships/image" Target="../media/image146.png"/><Relationship Id="rId85" Type="http://schemas.openxmlformats.org/officeDocument/2006/relationships/image" Target="../media/image97.emf"/><Relationship Id="rId150" Type="http://schemas.openxmlformats.org/officeDocument/2006/relationships/image" Target="../media/image157.emf"/><Relationship Id="rId171" Type="http://schemas.openxmlformats.org/officeDocument/2006/relationships/image" Target="../media/image178.emf"/><Relationship Id="rId192" Type="http://schemas.openxmlformats.org/officeDocument/2006/relationships/image" Target="../media/image199.emf"/><Relationship Id="rId206" Type="http://schemas.openxmlformats.org/officeDocument/2006/relationships/image" Target="../media/image244.jpeg"/><Relationship Id="rId12" Type="http://schemas.openxmlformats.org/officeDocument/2006/relationships/image" Target="../media/image24.emf"/><Relationship Id="rId33" Type="http://schemas.openxmlformats.org/officeDocument/2006/relationships/image" Target="../media/image45.emf"/><Relationship Id="rId108" Type="http://schemas.openxmlformats.org/officeDocument/2006/relationships/image" Target="../media/image120.jpeg"/><Relationship Id="rId129" Type="http://schemas.openxmlformats.org/officeDocument/2006/relationships/image" Target="../media/image224.emf"/><Relationship Id="rId54" Type="http://schemas.openxmlformats.org/officeDocument/2006/relationships/image" Target="../media/image66.emf"/><Relationship Id="rId75" Type="http://schemas.openxmlformats.org/officeDocument/2006/relationships/image" Target="../media/image87.emf"/><Relationship Id="rId96" Type="http://schemas.openxmlformats.org/officeDocument/2006/relationships/image" Target="../media/image108.jpeg"/><Relationship Id="rId140" Type="http://schemas.openxmlformats.org/officeDocument/2006/relationships/image" Target="../media/image147.png"/><Relationship Id="rId161" Type="http://schemas.openxmlformats.org/officeDocument/2006/relationships/image" Target="../media/image168.emf"/><Relationship Id="rId182" Type="http://schemas.openxmlformats.org/officeDocument/2006/relationships/image" Target="../media/image189.png"/><Relationship Id="rId6" Type="http://schemas.openxmlformats.org/officeDocument/2006/relationships/image" Target="../media/image19.emf"/><Relationship Id="rId23" Type="http://schemas.openxmlformats.org/officeDocument/2006/relationships/image" Target="../media/image35.emf"/><Relationship Id="rId119" Type="http://schemas.openxmlformats.org/officeDocument/2006/relationships/image" Target="../media/image130.emf"/><Relationship Id="rId44" Type="http://schemas.openxmlformats.org/officeDocument/2006/relationships/image" Target="../media/image56.emf"/><Relationship Id="rId65" Type="http://schemas.openxmlformats.org/officeDocument/2006/relationships/image" Target="../media/image77.emf"/><Relationship Id="rId86" Type="http://schemas.openxmlformats.org/officeDocument/2006/relationships/image" Target="../media/image98.emf"/><Relationship Id="rId130" Type="http://schemas.openxmlformats.org/officeDocument/2006/relationships/image" Target="../media/image137.jpg"/><Relationship Id="rId151" Type="http://schemas.openxmlformats.org/officeDocument/2006/relationships/image" Target="../media/image158.emf"/><Relationship Id="rId172" Type="http://schemas.openxmlformats.org/officeDocument/2006/relationships/image" Target="../media/image179.emf"/><Relationship Id="rId193" Type="http://schemas.openxmlformats.org/officeDocument/2006/relationships/image" Target="../media/image200.emf"/><Relationship Id="rId13" Type="http://schemas.openxmlformats.org/officeDocument/2006/relationships/image" Target="../media/image25.emf"/><Relationship Id="rId109" Type="http://schemas.openxmlformats.org/officeDocument/2006/relationships/image" Target="../media/image121.emf"/><Relationship Id="rId34" Type="http://schemas.openxmlformats.org/officeDocument/2006/relationships/image" Target="../media/image46.emf"/><Relationship Id="rId55" Type="http://schemas.openxmlformats.org/officeDocument/2006/relationships/image" Target="../media/image67.emf"/><Relationship Id="rId76" Type="http://schemas.openxmlformats.org/officeDocument/2006/relationships/image" Target="../media/image88.emf"/><Relationship Id="rId97" Type="http://schemas.openxmlformats.org/officeDocument/2006/relationships/image" Target="../media/image109.jpeg"/><Relationship Id="rId120" Type="http://schemas.openxmlformats.org/officeDocument/2006/relationships/image" Target="../media/image220.emf"/><Relationship Id="rId141" Type="http://schemas.openxmlformats.org/officeDocument/2006/relationships/image" Target="../media/image148.png"/><Relationship Id="rId7" Type="http://schemas.openxmlformats.org/officeDocument/2006/relationships/image" Target="../media/image20.emf"/><Relationship Id="rId162" Type="http://schemas.openxmlformats.org/officeDocument/2006/relationships/image" Target="../media/image169.emf"/><Relationship Id="rId183" Type="http://schemas.openxmlformats.org/officeDocument/2006/relationships/image" Target="../media/image190.png"/><Relationship Id="rId24" Type="http://schemas.openxmlformats.org/officeDocument/2006/relationships/image" Target="../media/image36.emf"/><Relationship Id="rId40" Type="http://schemas.openxmlformats.org/officeDocument/2006/relationships/image" Target="../media/image52.emf"/><Relationship Id="rId45" Type="http://schemas.openxmlformats.org/officeDocument/2006/relationships/image" Target="../media/image57.emf"/><Relationship Id="rId66" Type="http://schemas.openxmlformats.org/officeDocument/2006/relationships/image" Target="../media/image78.emf"/><Relationship Id="rId87" Type="http://schemas.openxmlformats.org/officeDocument/2006/relationships/image" Target="../media/image99.emf"/><Relationship Id="rId110" Type="http://schemas.openxmlformats.org/officeDocument/2006/relationships/image" Target="../media/image122.emf"/><Relationship Id="rId115" Type="http://schemas.openxmlformats.org/officeDocument/2006/relationships/image" Target="../media/image127.emf"/><Relationship Id="rId131" Type="http://schemas.openxmlformats.org/officeDocument/2006/relationships/image" Target="../media/image138.png"/><Relationship Id="rId136" Type="http://schemas.openxmlformats.org/officeDocument/2006/relationships/image" Target="../media/image143.png"/><Relationship Id="rId157" Type="http://schemas.openxmlformats.org/officeDocument/2006/relationships/image" Target="../media/image164.emf"/><Relationship Id="rId178" Type="http://schemas.openxmlformats.org/officeDocument/2006/relationships/image" Target="../media/image185.jpeg"/><Relationship Id="rId61" Type="http://schemas.openxmlformats.org/officeDocument/2006/relationships/image" Target="../media/image73.emf"/><Relationship Id="rId82" Type="http://schemas.openxmlformats.org/officeDocument/2006/relationships/image" Target="../media/image94.emf"/><Relationship Id="rId152" Type="http://schemas.openxmlformats.org/officeDocument/2006/relationships/image" Target="../media/image159.emf"/><Relationship Id="rId173" Type="http://schemas.openxmlformats.org/officeDocument/2006/relationships/image" Target="../media/image180.emf"/><Relationship Id="rId194" Type="http://schemas.openxmlformats.org/officeDocument/2006/relationships/image" Target="../media/image201.png"/><Relationship Id="rId199" Type="http://schemas.openxmlformats.org/officeDocument/2006/relationships/image" Target="../media/image215.jpeg"/><Relationship Id="rId203" Type="http://schemas.openxmlformats.org/officeDocument/2006/relationships/image" Target="../media/image241.jpeg"/><Relationship Id="rId19" Type="http://schemas.openxmlformats.org/officeDocument/2006/relationships/image" Target="../media/image31.emf"/><Relationship Id="rId14" Type="http://schemas.openxmlformats.org/officeDocument/2006/relationships/image" Target="../media/image26.emf"/><Relationship Id="rId30" Type="http://schemas.openxmlformats.org/officeDocument/2006/relationships/image" Target="../media/image42.emf"/><Relationship Id="rId35" Type="http://schemas.openxmlformats.org/officeDocument/2006/relationships/image" Target="../media/image47.emf"/><Relationship Id="rId56" Type="http://schemas.openxmlformats.org/officeDocument/2006/relationships/image" Target="../media/image68.emf"/><Relationship Id="rId77" Type="http://schemas.openxmlformats.org/officeDocument/2006/relationships/image" Target="../media/image89.emf"/><Relationship Id="rId100" Type="http://schemas.openxmlformats.org/officeDocument/2006/relationships/image" Target="../media/image112.jpeg"/><Relationship Id="rId105" Type="http://schemas.openxmlformats.org/officeDocument/2006/relationships/image" Target="../media/image117.jpeg"/><Relationship Id="rId126" Type="http://schemas.openxmlformats.org/officeDocument/2006/relationships/image" Target="../media/image135.emf"/><Relationship Id="rId147" Type="http://schemas.openxmlformats.org/officeDocument/2006/relationships/image" Target="../media/image154.emf"/><Relationship Id="rId168" Type="http://schemas.openxmlformats.org/officeDocument/2006/relationships/image" Target="../media/image175.emf"/><Relationship Id="rId8" Type="http://schemas.openxmlformats.org/officeDocument/2006/relationships/image" Target="../media/image222.png"/><Relationship Id="rId51" Type="http://schemas.openxmlformats.org/officeDocument/2006/relationships/image" Target="../media/image63.emf"/><Relationship Id="rId72" Type="http://schemas.openxmlformats.org/officeDocument/2006/relationships/image" Target="../media/image84.emf"/><Relationship Id="rId93" Type="http://schemas.openxmlformats.org/officeDocument/2006/relationships/image" Target="../media/image105.emf"/><Relationship Id="rId98" Type="http://schemas.openxmlformats.org/officeDocument/2006/relationships/image" Target="../media/image110.jpeg"/><Relationship Id="rId121" Type="http://schemas.openxmlformats.org/officeDocument/2006/relationships/image" Target="../media/image131.emf"/><Relationship Id="rId142" Type="http://schemas.openxmlformats.org/officeDocument/2006/relationships/image" Target="../media/image149.png"/><Relationship Id="rId163" Type="http://schemas.openxmlformats.org/officeDocument/2006/relationships/image" Target="../media/image170.emf"/><Relationship Id="rId184" Type="http://schemas.openxmlformats.org/officeDocument/2006/relationships/image" Target="../media/image191.jpeg"/><Relationship Id="rId189" Type="http://schemas.openxmlformats.org/officeDocument/2006/relationships/image" Target="../media/image196.emf"/><Relationship Id="rId3" Type="http://schemas.openxmlformats.org/officeDocument/2006/relationships/image" Target="../media/image218.emf"/><Relationship Id="rId25" Type="http://schemas.openxmlformats.org/officeDocument/2006/relationships/image" Target="../media/image37.emf"/><Relationship Id="rId46" Type="http://schemas.openxmlformats.org/officeDocument/2006/relationships/image" Target="../media/image58.emf"/><Relationship Id="rId67" Type="http://schemas.openxmlformats.org/officeDocument/2006/relationships/image" Target="../media/image79.emf"/><Relationship Id="rId116" Type="http://schemas.openxmlformats.org/officeDocument/2006/relationships/image" Target="../media/image216.emf"/><Relationship Id="rId137" Type="http://schemas.openxmlformats.org/officeDocument/2006/relationships/image" Target="../media/image144.png"/><Relationship Id="rId158" Type="http://schemas.openxmlformats.org/officeDocument/2006/relationships/image" Target="../media/image165.emf"/><Relationship Id="rId20" Type="http://schemas.openxmlformats.org/officeDocument/2006/relationships/image" Target="../media/image32.emf"/><Relationship Id="rId41" Type="http://schemas.openxmlformats.org/officeDocument/2006/relationships/image" Target="../media/image53.emf"/><Relationship Id="rId62" Type="http://schemas.openxmlformats.org/officeDocument/2006/relationships/image" Target="../media/image74.emf"/><Relationship Id="rId83" Type="http://schemas.openxmlformats.org/officeDocument/2006/relationships/image" Target="../media/image95.emf"/><Relationship Id="rId88" Type="http://schemas.openxmlformats.org/officeDocument/2006/relationships/image" Target="../media/image100.emf"/><Relationship Id="rId111" Type="http://schemas.openxmlformats.org/officeDocument/2006/relationships/image" Target="../media/image123.emf"/><Relationship Id="rId132" Type="http://schemas.openxmlformats.org/officeDocument/2006/relationships/image" Target="../media/image139.png"/><Relationship Id="rId153" Type="http://schemas.openxmlformats.org/officeDocument/2006/relationships/image" Target="../media/image160.emf"/><Relationship Id="rId174" Type="http://schemas.openxmlformats.org/officeDocument/2006/relationships/image" Target="../media/image181.emf"/><Relationship Id="rId179" Type="http://schemas.openxmlformats.org/officeDocument/2006/relationships/image" Target="../media/image186.jpeg"/><Relationship Id="rId195" Type="http://schemas.openxmlformats.org/officeDocument/2006/relationships/image" Target="../media/image202.png"/><Relationship Id="rId190" Type="http://schemas.openxmlformats.org/officeDocument/2006/relationships/image" Target="../media/image197.emf"/><Relationship Id="rId204" Type="http://schemas.openxmlformats.org/officeDocument/2006/relationships/image" Target="../media/image242.jpeg"/><Relationship Id="rId15" Type="http://schemas.openxmlformats.org/officeDocument/2006/relationships/image" Target="../media/image27.emf"/><Relationship Id="rId36" Type="http://schemas.openxmlformats.org/officeDocument/2006/relationships/image" Target="../media/image48.emf"/><Relationship Id="rId57" Type="http://schemas.openxmlformats.org/officeDocument/2006/relationships/image" Target="../media/image69.emf"/><Relationship Id="rId106" Type="http://schemas.openxmlformats.org/officeDocument/2006/relationships/image" Target="../media/image118.jpeg"/><Relationship Id="rId127" Type="http://schemas.openxmlformats.org/officeDocument/2006/relationships/image" Target="../media/image223.emf"/><Relationship Id="rId10" Type="http://schemas.openxmlformats.org/officeDocument/2006/relationships/image" Target="../media/image22.emf"/><Relationship Id="rId31" Type="http://schemas.openxmlformats.org/officeDocument/2006/relationships/image" Target="../media/image43.emf"/><Relationship Id="rId52" Type="http://schemas.openxmlformats.org/officeDocument/2006/relationships/image" Target="../media/image64.emf"/><Relationship Id="rId73" Type="http://schemas.openxmlformats.org/officeDocument/2006/relationships/image" Target="../media/image85.emf"/><Relationship Id="rId78" Type="http://schemas.openxmlformats.org/officeDocument/2006/relationships/image" Target="../media/image90.emf"/><Relationship Id="rId94" Type="http://schemas.openxmlformats.org/officeDocument/2006/relationships/image" Target="../media/image106.emf"/><Relationship Id="rId99" Type="http://schemas.openxmlformats.org/officeDocument/2006/relationships/image" Target="../media/image111.jpeg"/><Relationship Id="rId101" Type="http://schemas.openxmlformats.org/officeDocument/2006/relationships/image" Target="../media/image113.jpeg"/><Relationship Id="rId122" Type="http://schemas.openxmlformats.org/officeDocument/2006/relationships/image" Target="../media/image221.emf"/><Relationship Id="rId143" Type="http://schemas.openxmlformats.org/officeDocument/2006/relationships/image" Target="../media/image150.png"/><Relationship Id="rId148" Type="http://schemas.openxmlformats.org/officeDocument/2006/relationships/image" Target="../media/image155.emf"/><Relationship Id="rId164" Type="http://schemas.openxmlformats.org/officeDocument/2006/relationships/image" Target="../media/image171.emf"/><Relationship Id="rId169" Type="http://schemas.openxmlformats.org/officeDocument/2006/relationships/image" Target="../media/image176.emf"/><Relationship Id="rId185" Type="http://schemas.openxmlformats.org/officeDocument/2006/relationships/image" Target="../media/image192.jpeg"/><Relationship Id="rId4" Type="http://schemas.openxmlformats.org/officeDocument/2006/relationships/image" Target="../media/image219.emf"/><Relationship Id="rId9" Type="http://schemas.openxmlformats.org/officeDocument/2006/relationships/image" Target="../media/image21.png"/><Relationship Id="rId180" Type="http://schemas.openxmlformats.org/officeDocument/2006/relationships/image" Target="../media/image187.jpeg"/><Relationship Id="rId26" Type="http://schemas.openxmlformats.org/officeDocument/2006/relationships/image" Target="../media/image38.emf"/><Relationship Id="rId47" Type="http://schemas.openxmlformats.org/officeDocument/2006/relationships/image" Target="../media/image59.emf"/><Relationship Id="rId68" Type="http://schemas.openxmlformats.org/officeDocument/2006/relationships/image" Target="../media/image80.emf"/><Relationship Id="rId89" Type="http://schemas.openxmlformats.org/officeDocument/2006/relationships/image" Target="../media/image101.emf"/><Relationship Id="rId112" Type="http://schemas.openxmlformats.org/officeDocument/2006/relationships/image" Target="../media/image124.emf"/><Relationship Id="rId133" Type="http://schemas.openxmlformats.org/officeDocument/2006/relationships/image" Target="../media/image140.png"/><Relationship Id="rId154" Type="http://schemas.openxmlformats.org/officeDocument/2006/relationships/image" Target="../media/image161.emf"/><Relationship Id="rId175" Type="http://schemas.openxmlformats.org/officeDocument/2006/relationships/image" Target="../media/image182.png"/><Relationship Id="rId196" Type="http://schemas.openxmlformats.org/officeDocument/2006/relationships/image" Target="../media/image203.png"/><Relationship Id="rId200" Type="http://schemas.openxmlformats.org/officeDocument/2006/relationships/image" Target="../media/image217.jpeg"/><Relationship Id="rId16" Type="http://schemas.openxmlformats.org/officeDocument/2006/relationships/image" Target="../media/image28.emf"/><Relationship Id="rId37" Type="http://schemas.openxmlformats.org/officeDocument/2006/relationships/image" Target="../media/image49.emf"/><Relationship Id="rId58" Type="http://schemas.openxmlformats.org/officeDocument/2006/relationships/image" Target="../media/image70.emf"/><Relationship Id="rId79" Type="http://schemas.openxmlformats.org/officeDocument/2006/relationships/image" Target="../media/image91.emf"/><Relationship Id="rId102" Type="http://schemas.openxmlformats.org/officeDocument/2006/relationships/image" Target="../media/image114.jpeg"/><Relationship Id="rId123" Type="http://schemas.openxmlformats.org/officeDocument/2006/relationships/image" Target="../media/image132.emf"/><Relationship Id="rId144" Type="http://schemas.openxmlformats.org/officeDocument/2006/relationships/image" Target="../media/image151.png"/><Relationship Id="rId90" Type="http://schemas.openxmlformats.org/officeDocument/2006/relationships/image" Target="../media/image102.emf"/><Relationship Id="rId165" Type="http://schemas.openxmlformats.org/officeDocument/2006/relationships/image" Target="../media/image172.emf"/><Relationship Id="rId186" Type="http://schemas.openxmlformats.org/officeDocument/2006/relationships/image" Target="../media/image193.png"/><Relationship Id="rId27" Type="http://schemas.openxmlformats.org/officeDocument/2006/relationships/image" Target="../media/image39.emf"/><Relationship Id="rId48" Type="http://schemas.openxmlformats.org/officeDocument/2006/relationships/image" Target="../media/image60.emf"/><Relationship Id="rId69" Type="http://schemas.openxmlformats.org/officeDocument/2006/relationships/image" Target="../media/image81.emf"/><Relationship Id="rId113" Type="http://schemas.openxmlformats.org/officeDocument/2006/relationships/image" Target="../media/image125.emf"/><Relationship Id="rId134" Type="http://schemas.openxmlformats.org/officeDocument/2006/relationships/image" Target="../media/image141.png"/><Relationship Id="rId80" Type="http://schemas.openxmlformats.org/officeDocument/2006/relationships/image" Target="../media/image92.emf"/><Relationship Id="rId155" Type="http://schemas.openxmlformats.org/officeDocument/2006/relationships/image" Target="../media/image162.emf"/><Relationship Id="rId176" Type="http://schemas.openxmlformats.org/officeDocument/2006/relationships/image" Target="../media/image183.png"/><Relationship Id="rId197" Type="http://schemas.openxmlformats.org/officeDocument/2006/relationships/image" Target="../media/image213.jpeg"/><Relationship Id="rId201" Type="http://schemas.openxmlformats.org/officeDocument/2006/relationships/image" Target="../media/image239.jpeg"/><Relationship Id="rId17" Type="http://schemas.openxmlformats.org/officeDocument/2006/relationships/image" Target="../media/image29.emf"/><Relationship Id="rId38" Type="http://schemas.openxmlformats.org/officeDocument/2006/relationships/image" Target="../media/image50.emf"/><Relationship Id="rId59" Type="http://schemas.openxmlformats.org/officeDocument/2006/relationships/image" Target="../media/image71.emf"/><Relationship Id="rId103" Type="http://schemas.openxmlformats.org/officeDocument/2006/relationships/image" Target="../media/image115.jpeg"/><Relationship Id="rId124" Type="http://schemas.openxmlformats.org/officeDocument/2006/relationships/image" Target="../media/image133.emf"/><Relationship Id="rId70" Type="http://schemas.openxmlformats.org/officeDocument/2006/relationships/image" Target="../media/image82.emf"/><Relationship Id="rId91" Type="http://schemas.openxmlformats.org/officeDocument/2006/relationships/image" Target="../media/image103.emf"/><Relationship Id="rId145" Type="http://schemas.openxmlformats.org/officeDocument/2006/relationships/image" Target="../media/image152.emf"/><Relationship Id="rId166" Type="http://schemas.openxmlformats.org/officeDocument/2006/relationships/image" Target="../media/image173.emf"/><Relationship Id="rId187" Type="http://schemas.openxmlformats.org/officeDocument/2006/relationships/image" Target="../media/image194.png"/><Relationship Id="rId1" Type="http://schemas.openxmlformats.org/officeDocument/2006/relationships/image" Target="../media/image16.png"/><Relationship Id="rId28" Type="http://schemas.openxmlformats.org/officeDocument/2006/relationships/image" Target="../media/image40.emf"/><Relationship Id="rId49" Type="http://schemas.openxmlformats.org/officeDocument/2006/relationships/image" Target="../media/image61.emf"/><Relationship Id="rId114" Type="http://schemas.openxmlformats.org/officeDocument/2006/relationships/image" Target="../media/image126.emf"/><Relationship Id="rId60" Type="http://schemas.openxmlformats.org/officeDocument/2006/relationships/image" Target="../media/image72.emf"/><Relationship Id="rId81" Type="http://schemas.openxmlformats.org/officeDocument/2006/relationships/image" Target="../media/image93.emf"/><Relationship Id="rId135" Type="http://schemas.openxmlformats.org/officeDocument/2006/relationships/image" Target="../media/image142.png"/><Relationship Id="rId156" Type="http://schemas.openxmlformats.org/officeDocument/2006/relationships/image" Target="../media/image163.emf"/><Relationship Id="rId177" Type="http://schemas.openxmlformats.org/officeDocument/2006/relationships/image" Target="../media/image184.png"/><Relationship Id="rId198" Type="http://schemas.openxmlformats.org/officeDocument/2006/relationships/image" Target="../media/image214.jpeg"/><Relationship Id="rId202" Type="http://schemas.openxmlformats.org/officeDocument/2006/relationships/image" Target="../media/image240.jpeg"/><Relationship Id="rId18" Type="http://schemas.openxmlformats.org/officeDocument/2006/relationships/image" Target="../media/image30.emf"/><Relationship Id="rId39" Type="http://schemas.openxmlformats.org/officeDocument/2006/relationships/image" Target="../media/image51.emf"/><Relationship Id="rId50" Type="http://schemas.openxmlformats.org/officeDocument/2006/relationships/image" Target="../media/image62.emf"/><Relationship Id="rId104" Type="http://schemas.openxmlformats.org/officeDocument/2006/relationships/image" Target="../media/image116.jpeg"/><Relationship Id="rId125" Type="http://schemas.openxmlformats.org/officeDocument/2006/relationships/image" Target="../media/image134.emf"/><Relationship Id="rId146" Type="http://schemas.openxmlformats.org/officeDocument/2006/relationships/image" Target="../media/image153.emf"/><Relationship Id="rId167" Type="http://schemas.openxmlformats.org/officeDocument/2006/relationships/image" Target="../media/image174.emf"/><Relationship Id="rId188" Type="http://schemas.openxmlformats.org/officeDocument/2006/relationships/image" Target="../media/image195.png"/><Relationship Id="rId71" Type="http://schemas.openxmlformats.org/officeDocument/2006/relationships/image" Target="../media/image83.emf"/><Relationship Id="rId92" Type="http://schemas.openxmlformats.org/officeDocument/2006/relationships/image" Target="../media/image104.emf"/><Relationship Id="rId2" Type="http://schemas.openxmlformats.org/officeDocument/2006/relationships/image" Target="../media/image17.emf"/><Relationship Id="rId29" Type="http://schemas.openxmlformats.org/officeDocument/2006/relationships/image" Target="../media/image41.emf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2.jpeg"/><Relationship Id="rId13" Type="http://schemas.openxmlformats.org/officeDocument/2006/relationships/image" Target="../media/image257.jpeg"/><Relationship Id="rId18" Type="http://schemas.openxmlformats.org/officeDocument/2006/relationships/image" Target="../media/image262.jpeg"/><Relationship Id="rId3" Type="http://schemas.openxmlformats.org/officeDocument/2006/relationships/image" Target="../media/image247.jpeg"/><Relationship Id="rId21" Type="http://schemas.openxmlformats.org/officeDocument/2006/relationships/image" Target="../media/image265.jpeg"/><Relationship Id="rId7" Type="http://schemas.openxmlformats.org/officeDocument/2006/relationships/image" Target="../media/image251.jpeg"/><Relationship Id="rId12" Type="http://schemas.openxmlformats.org/officeDocument/2006/relationships/image" Target="../media/image256.jpeg"/><Relationship Id="rId17" Type="http://schemas.openxmlformats.org/officeDocument/2006/relationships/image" Target="../media/image261.jpeg"/><Relationship Id="rId2" Type="http://schemas.openxmlformats.org/officeDocument/2006/relationships/image" Target="../media/image246.jpeg"/><Relationship Id="rId16" Type="http://schemas.openxmlformats.org/officeDocument/2006/relationships/image" Target="../media/image260.jpeg"/><Relationship Id="rId20" Type="http://schemas.openxmlformats.org/officeDocument/2006/relationships/image" Target="../media/image264.jpeg"/><Relationship Id="rId1" Type="http://schemas.openxmlformats.org/officeDocument/2006/relationships/image" Target="../media/image245.jpeg"/><Relationship Id="rId6" Type="http://schemas.openxmlformats.org/officeDocument/2006/relationships/image" Target="../media/image250.jpeg"/><Relationship Id="rId11" Type="http://schemas.openxmlformats.org/officeDocument/2006/relationships/image" Target="../media/image255.jpeg"/><Relationship Id="rId5" Type="http://schemas.openxmlformats.org/officeDocument/2006/relationships/image" Target="../media/image249.jpeg"/><Relationship Id="rId15" Type="http://schemas.openxmlformats.org/officeDocument/2006/relationships/image" Target="../media/image259.jpeg"/><Relationship Id="rId10" Type="http://schemas.openxmlformats.org/officeDocument/2006/relationships/image" Target="../media/image254.jpeg"/><Relationship Id="rId19" Type="http://schemas.openxmlformats.org/officeDocument/2006/relationships/image" Target="../media/image263.jpeg"/><Relationship Id="rId4" Type="http://schemas.openxmlformats.org/officeDocument/2006/relationships/image" Target="../media/image248.jpeg"/><Relationship Id="rId9" Type="http://schemas.openxmlformats.org/officeDocument/2006/relationships/image" Target="../media/image253.jpeg"/><Relationship Id="rId14" Type="http://schemas.openxmlformats.org/officeDocument/2006/relationships/image" Target="../media/image258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78.png"/><Relationship Id="rId18" Type="http://schemas.openxmlformats.org/officeDocument/2006/relationships/image" Target="../media/image283.jpeg"/><Relationship Id="rId26" Type="http://schemas.openxmlformats.org/officeDocument/2006/relationships/image" Target="../media/image291.png"/><Relationship Id="rId39" Type="http://schemas.openxmlformats.org/officeDocument/2006/relationships/image" Target="../media/image304.jpeg"/><Relationship Id="rId21" Type="http://schemas.openxmlformats.org/officeDocument/2006/relationships/image" Target="../media/image286.png"/><Relationship Id="rId34" Type="http://schemas.openxmlformats.org/officeDocument/2006/relationships/image" Target="../media/image299.png"/><Relationship Id="rId7" Type="http://schemas.openxmlformats.org/officeDocument/2006/relationships/image" Target="../media/image272.jpeg"/><Relationship Id="rId12" Type="http://schemas.openxmlformats.org/officeDocument/2006/relationships/image" Target="../media/image277.png"/><Relationship Id="rId17" Type="http://schemas.openxmlformats.org/officeDocument/2006/relationships/image" Target="../media/image282.png"/><Relationship Id="rId25" Type="http://schemas.openxmlformats.org/officeDocument/2006/relationships/image" Target="../media/image290.png"/><Relationship Id="rId33" Type="http://schemas.openxmlformats.org/officeDocument/2006/relationships/image" Target="../media/image298.png"/><Relationship Id="rId38" Type="http://schemas.openxmlformats.org/officeDocument/2006/relationships/image" Target="../media/image303.jpeg"/><Relationship Id="rId2" Type="http://schemas.openxmlformats.org/officeDocument/2006/relationships/image" Target="../media/image267.jpeg"/><Relationship Id="rId16" Type="http://schemas.openxmlformats.org/officeDocument/2006/relationships/image" Target="../media/image281.png"/><Relationship Id="rId20" Type="http://schemas.openxmlformats.org/officeDocument/2006/relationships/image" Target="../media/image285.jpeg"/><Relationship Id="rId29" Type="http://schemas.openxmlformats.org/officeDocument/2006/relationships/image" Target="../media/image294.png"/><Relationship Id="rId1" Type="http://schemas.openxmlformats.org/officeDocument/2006/relationships/image" Target="../media/image266.jpeg"/><Relationship Id="rId6" Type="http://schemas.openxmlformats.org/officeDocument/2006/relationships/image" Target="../media/image271.jpeg"/><Relationship Id="rId11" Type="http://schemas.openxmlformats.org/officeDocument/2006/relationships/image" Target="../media/image276.png"/><Relationship Id="rId24" Type="http://schemas.openxmlformats.org/officeDocument/2006/relationships/image" Target="../media/image289.png"/><Relationship Id="rId32" Type="http://schemas.openxmlformats.org/officeDocument/2006/relationships/image" Target="../media/image297.png"/><Relationship Id="rId37" Type="http://schemas.openxmlformats.org/officeDocument/2006/relationships/image" Target="../media/image302.jpeg"/><Relationship Id="rId5" Type="http://schemas.openxmlformats.org/officeDocument/2006/relationships/image" Target="../media/image270.jpeg"/><Relationship Id="rId15" Type="http://schemas.openxmlformats.org/officeDocument/2006/relationships/image" Target="../media/image280.png"/><Relationship Id="rId23" Type="http://schemas.openxmlformats.org/officeDocument/2006/relationships/image" Target="../media/image288.png"/><Relationship Id="rId28" Type="http://schemas.openxmlformats.org/officeDocument/2006/relationships/image" Target="../media/image293.png"/><Relationship Id="rId36" Type="http://schemas.openxmlformats.org/officeDocument/2006/relationships/image" Target="../media/image301.jpeg"/><Relationship Id="rId10" Type="http://schemas.openxmlformats.org/officeDocument/2006/relationships/image" Target="../media/image275.png"/><Relationship Id="rId19" Type="http://schemas.openxmlformats.org/officeDocument/2006/relationships/image" Target="../media/image284.jpeg"/><Relationship Id="rId31" Type="http://schemas.openxmlformats.org/officeDocument/2006/relationships/image" Target="../media/image296.png"/><Relationship Id="rId4" Type="http://schemas.openxmlformats.org/officeDocument/2006/relationships/image" Target="../media/image269.jpeg"/><Relationship Id="rId9" Type="http://schemas.openxmlformats.org/officeDocument/2006/relationships/image" Target="../media/image274.png"/><Relationship Id="rId14" Type="http://schemas.openxmlformats.org/officeDocument/2006/relationships/image" Target="../media/image279.png"/><Relationship Id="rId22" Type="http://schemas.openxmlformats.org/officeDocument/2006/relationships/image" Target="../media/image287.png"/><Relationship Id="rId27" Type="http://schemas.openxmlformats.org/officeDocument/2006/relationships/image" Target="../media/image292.png"/><Relationship Id="rId30" Type="http://schemas.openxmlformats.org/officeDocument/2006/relationships/image" Target="../media/image295.png"/><Relationship Id="rId35" Type="http://schemas.openxmlformats.org/officeDocument/2006/relationships/image" Target="../media/image300.jpeg"/><Relationship Id="rId8" Type="http://schemas.openxmlformats.org/officeDocument/2006/relationships/image" Target="../media/image273.jpeg"/><Relationship Id="rId3" Type="http://schemas.openxmlformats.org/officeDocument/2006/relationships/image" Target="../media/image268.jpeg"/></Relationships>
</file>

<file path=xl/drawings/_rels/drawing1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30.jpeg"/><Relationship Id="rId21" Type="http://schemas.openxmlformats.org/officeDocument/2006/relationships/image" Target="../media/image325.jpeg"/><Relationship Id="rId42" Type="http://schemas.openxmlformats.org/officeDocument/2006/relationships/image" Target="../media/image346.png"/><Relationship Id="rId47" Type="http://schemas.openxmlformats.org/officeDocument/2006/relationships/image" Target="../media/image351.jpeg"/><Relationship Id="rId63" Type="http://schemas.openxmlformats.org/officeDocument/2006/relationships/image" Target="../media/image365.jpeg"/><Relationship Id="rId68" Type="http://schemas.openxmlformats.org/officeDocument/2006/relationships/image" Target="../media/image370.jpeg"/><Relationship Id="rId16" Type="http://schemas.openxmlformats.org/officeDocument/2006/relationships/image" Target="../media/image320.jpeg"/><Relationship Id="rId11" Type="http://schemas.openxmlformats.org/officeDocument/2006/relationships/image" Target="../media/image315.jpeg"/><Relationship Id="rId24" Type="http://schemas.openxmlformats.org/officeDocument/2006/relationships/image" Target="../media/image328.jpeg"/><Relationship Id="rId32" Type="http://schemas.openxmlformats.org/officeDocument/2006/relationships/image" Target="../media/image336.jpeg"/><Relationship Id="rId37" Type="http://schemas.openxmlformats.org/officeDocument/2006/relationships/image" Target="../media/image341.jpeg"/><Relationship Id="rId40" Type="http://schemas.openxmlformats.org/officeDocument/2006/relationships/image" Target="../media/image344.jpeg"/><Relationship Id="rId45" Type="http://schemas.openxmlformats.org/officeDocument/2006/relationships/image" Target="../media/image349.jpeg"/><Relationship Id="rId53" Type="http://schemas.openxmlformats.org/officeDocument/2006/relationships/image" Target="../media/image357.png"/><Relationship Id="rId58" Type="http://schemas.openxmlformats.org/officeDocument/2006/relationships/image" Target="../media/image360.jpeg"/><Relationship Id="rId66" Type="http://schemas.openxmlformats.org/officeDocument/2006/relationships/image" Target="../media/image368.jpeg"/><Relationship Id="rId74" Type="http://schemas.openxmlformats.org/officeDocument/2006/relationships/image" Target="../media/image376.jpeg"/><Relationship Id="rId5" Type="http://schemas.openxmlformats.org/officeDocument/2006/relationships/image" Target="../media/image309.jpeg"/><Relationship Id="rId61" Type="http://schemas.openxmlformats.org/officeDocument/2006/relationships/image" Target="../media/image363.jpeg"/><Relationship Id="rId19" Type="http://schemas.openxmlformats.org/officeDocument/2006/relationships/image" Target="../media/image323.jpeg"/><Relationship Id="rId14" Type="http://schemas.openxmlformats.org/officeDocument/2006/relationships/image" Target="../media/image318.jpeg"/><Relationship Id="rId22" Type="http://schemas.openxmlformats.org/officeDocument/2006/relationships/image" Target="../media/image326.jpeg"/><Relationship Id="rId27" Type="http://schemas.openxmlformats.org/officeDocument/2006/relationships/image" Target="../media/image331.jpeg"/><Relationship Id="rId30" Type="http://schemas.openxmlformats.org/officeDocument/2006/relationships/image" Target="../media/image334.jpeg"/><Relationship Id="rId35" Type="http://schemas.openxmlformats.org/officeDocument/2006/relationships/image" Target="../media/image339.jpeg"/><Relationship Id="rId43" Type="http://schemas.openxmlformats.org/officeDocument/2006/relationships/image" Target="../media/image347.jpeg"/><Relationship Id="rId48" Type="http://schemas.openxmlformats.org/officeDocument/2006/relationships/image" Target="../media/image352.jpeg"/><Relationship Id="rId56" Type="http://schemas.openxmlformats.org/officeDocument/2006/relationships/image" Target="../media/image359.png"/><Relationship Id="rId64" Type="http://schemas.openxmlformats.org/officeDocument/2006/relationships/image" Target="../media/image366.jpeg"/><Relationship Id="rId69" Type="http://schemas.openxmlformats.org/officeDocument/2006/relationships/image" Target="../media/image371.jpeg"/><Relationship Id="rId77" Type="http://schemas.openxmlformats.org/officeDocument/2006/relationships/image" Target="../media/image379.jpeg"/><Relationship Id="rId8" Type="http://schemas.openxmlformats.org/officeDocument/2006/relationships/image" Target="../media/image312.jpeg"/><Relationship Id="rId51" Type="http://schemas.openxmlformats.org/officeDocument/2006/relationships/image" Target="../media/image355.jpeg"/><Relationship Id="rId72" Type="http://schemas.openxmlformats.org/officeDocument/2006/relationships/image" Target="../media/image374.jpeg"/><Relationship Id="rId3" Type="http://schemas.openxmlformats.org/officeDocument/2006/relationships/image" Target="../media/image307.jpeg"/><Relationship Id="rId12" Type="http://schemas.openxmlformats.org/officeDocument/2006/relationships/image" Target="../media/image316.jpeg"/><Relationship Id="rId17" Type="http://schemas.openxmlformats.org/officeDocument/2006/relationships/image" Target="../media/image321.jpeg"/><Relationship Id="rId25" Type="http://schemas.openxmlformats.org/officeDocument/2006/relationships/image" Target="../media/image329.jpeg"/><Relationship Id="rId33" Type="http://schemas.openxmlformats.org/officeDocument/2006/relationships/image" Target="../media/image337.jpeg"/><Relationship Id="rId38" Type="http://schemas.openxmlformats.org/officeDocument/2006/relationships/image" Target="../media/image342.jpeg"/><Relationship Id="rId46" Type="http://schemas.openxmlformats.org/officeDocument/2006/relationships/image" Target="../media/image350.jpeg"/><Relationship Id="rId59" Type="http://schemas.openxmlformats.org/officeDocument/2006/relationships/image" Target="../media/image361.jpeg"/><Relationship Id="rId67" Type="http://schemas.openxmlformats.org/officeDocument/2006/relationships/image" Target="../media/image369.jpeg"/><Relationship Id="rId20" Type="http://schemas.openxmlformats.org/officeDocument/2006/relationships/image" Target="../media/image324.png"/><Relationship Id="rId41" Type="http://schemas.openxmlformats.org/officeDocument/2006/relationships/image" Target="../media/image345.jpeg"/><Relationship Id="rId54" Type="http://schemas.microsoft.com/office/2007/relationships/hdphoto" Target="../media/hdphoto3.wdp"/><Relationship Id="rId62" Type="http://schemas.openxmlformats.org/officeDocument/2006/relationships/image" Target="../media/image364.jpeg"/><Relationship Id="rId70" Type="http://schemas.openxmlformats.org/officeDocument/2006/relationships/image" Target="../media/image372.jpeg"/><Relationship Id="rId75" Type="http://schemas.openxmlformats.org/officeDocument/2006/relationships/image" Target="../media/image377.jpeg"/><Relationship Id="rId1" Type="http://schemas.openxmlformats.org/officeDocument/2006/relationships/image" Target="../media/image305.jpeg"/><Relationship Id="rId6" Type="http://schemas.openxmlformats.org/officeDocument/2006/relationships/image" Target="../media/image310.jpeg"/><Relationship Id="rId15" Type="http://schemas.openxmlformats.org/officeDocument/2006/relationships/image" Target="../media/image319.jpeg"/><Relationship Id="rId23" Type="http://schemas.openxmlformats.org/officeDocument/2006/relationships/image" Target="../media/image327.jpeg"/><Relationship Id="rId28" Type="http://schemas.openxmlformats.org/officeDocument/2006/relationships/image" Target="../media/image332.jpeg"/><Relationship Id="rId36" Type="http://schemas.openxmlformats.org/officeDocument/2006/relationships/image" Target="../media/image340.jpeg"/><Relationship Id="rId49" Type="http://schemas.openxmlformats.org/officeDocument/2006/relationships/image" Target="../media/image353.jpeg"/><Relationship Id="rId57" Type="http://schemas.microsoft.com/office/2007/relationships/hdphoto" Target="../media/hdphoto4.wdp"/><Relationship Id="rId10" Type="http://schemas.openxmlformats.org/officeDocument/2006/relationships/image" Target="../media/image314.jpeg"/><Relationship Id="rId31" Type="http://schemas.openxmlformats.org/officeDocument/2006/relationships/image" Target="../media/image335.jpeg"/><Relationship Id="rId44" Type="http://schemas.openxmlformats.org/officeDocument/2006/relationships/image" Target="../media/image348.png"/><Relationship Id="rId52" Type="http://schemas.openxmlformats.org/officeDocument/2006/relationships/image" Target="../media/image356.jpeg"/><Relationship Id="rId60" Type="http://schemas.openxmlformats.org/officeDocument/2006/relationships/image" Target="../media/image362.jpeg"/><Relationship Id="rId65" Type="http://schemas.openxmlformats.org/officeDocument/2006/relationships/image" Target="../media/image367.jpeg"/><Relationship Id="rId73" Type="http://schemas.openxmlformats.org/officeDocument/2006/relationships/image" Target="../media/image375.jpeg"/><Relationship Id="rId78" Type="http://schemas.openxmlformats.org/officeDocument/2006/relationships/image" Target="../media/image380.png"/><Relationship Id="rId4" Type="http://schemas.openxmlformats.org/officeDocument/2006/relationships/image" Target="../media/image308.jpeg"/><Relationship Id="rId9" Type="http://schemas.openxmlformats.org/officeDocument/2006/relationships/image" Target="../media/image313.jpeg"/><Relationship Id="rId13" Type="http://schemas.openxmlformats.org/officeDocument/2006/relationships/image" Target="../media/image317.jpeg"/><Relationship Id="rId18" Type="http://schemas.openxmlformats.org/officeDocument/2006/relationships/image" Target="../media/image322.jpeg"/><Relationship Id="rId39" Type="http://schemas.openxmlformats.org/officeDocument/2006/relationships/image" Target="../media/image343.jpeg"/><Relationship Id="rId34" Type="http://schemas.openxmlformats.org/officeDocument/2006/relationships/image" Target="../media/image338.jpeg"/><Relationship Id="rId50" Type="http://schemas.openxmlformats.org/officeDocument/2006/relationships/image" Target="../media/image354.jpeg"/><Relationship Id="rId55" Type="http://schemas.openxmlformats.org/officeDocument/2006/relationships/image" Target="../media/image358.jpeg"/><Relationship Id="rId76" Type="http://schemas.openxmlformats.org/officeDocument/2006/relationships/image" Target="../media/image378.jpeg"/><Relationship Id="rId7" Type="http://schemas.openxmlformats.org/officeDocument/2006/relationships/image" Target="../media/image311.jpeg"/><Relationship Id="rId71" Type="http://schemas.openxmlformats.org/officeDocument/2006/relationships/image" Target="../media/image373.jpeg"/><Relationship Id="rId2" Type="http://schemas.openxmlformats.org/officeDocument/2006/relationships/image" Target="../media/image306.jpeg"/><Relationship Id="rId29" Type="http://schemas.openxmlformats.org/officeDocument/2006/relationships/image" Target="../media/image333.jpeg"/></Relationships>
</file>

<file path=xl/drawings/_rels/drawing1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5.emf"/><Relationship Id="rId21" Type="http://schemas.openxmlformats.org/officeDocument/2006/relationships/image" Target="../media/image125.emf"/><Relationship Id="rId42" Type="http://schemas.openxmlformats.org/officeDocument/2006/relationships/image" Target="../media/image33.emf"/><Relationship Id="rId63" Type="http://schemas.openxmlformats.org/officeDocument/2006/relationships/image" Target="../media/image53.emf"/><Relationship Id="rId84" Type="http://schemas.openxmlformats.org/officeDocument/2006/relationships/image" Target="../media/image66.emf"/><Relationship Id="rId138" Type="http://schemas.openxmlformats.org/officeDocument/2006/relationships/image" Target="../media/image167.emf"/><Relationship Id="rId159" Type="http://schemas.openxmlformats.org/officeDocument/2006/relationships/image" Target="../media/image113.jpeg"/><Relationship Id="rId107" Type="http://schemas.openxmlformats.org/officeDocument/2006/relationships/image" Target="../media/image85.emf"/><Relationship Id="rId11" Type="http://schemas.openxmlformats.org/officeDocument/2006/relationships/image" Target="../media/image22.emf"/><Relationship Id="rId32" Type="http://schemas.openxmlformats.org/officeDocument/2006/relationships/image" Target="../media/image128.emf"/><Relationship Id="rId53" Type="http://schemas.openxmlformats.org/officeDocument/2006/relationships/image" Target="../media/image43.emf"/><Relationship Id="rId74" Type="http://schemas.openxmlformats.org/officeDocument/2006/relationships/image" Target="../media/image199.emf"/><Relationship Id="rId128" Type="http://schemas.openxmlformats.org/officeDocument/2006/relationships/image" Target="../media/image154.emf"/><Relationship Id="rId149" Type="http://schemas.openxmlformats.org/officeDocument/2006/relationships/image" Target="../media/image177.emf"/><Relationship Id="rId5" Type="http://schemas.openxmlformats.org/officeDocument/2006/relationships/image" Target="../media/image220.emf"/><Relationship Id="rId95" Type="http://schemas.openxmlformats.org/officeDocument/2006/relationships/image" Target="../media/image74.emf"/><Relationship Id="rId160" Type="http://schemas.openxmlformats.org/officeDocument/2006/relationships/image" Target="../media/image114.jpeg"/><Relationship Id="rId22" Type="http://schemas.openxmlformats.org/officeDocument/2006/relationships/image" Target="../media/image126.emf"/><Relationship Id="rId43" Type="http://schemas.openxmlformats.org/officeDocument/2006/relationships/image" Target="../media/image34.emf"/><Relationship Id="rId64" Type="http://schemas.openxmlformats.org/officeDocument/2006/relationships/image" Target="../media/image54.emf"/><Relationship Id="rId118" Type="http://schemas.openxmlformats.org/officeDocument/2006/relationships/image" Target="../media/image96.emf"/><Relationship Id="rId139" Type="http://schemas.openxmlformats.org/officeDocument/2006/relationships/image" Target="../media/image168.emf"/><Relationship Id="rId85" Type="http://schemas.openxmlformats.org/officeDocument/2006/relationships/image" Target="../media/image180.emf"/><Relationship Id="rId150" Type="http://schemas.openxmlformats.org/officeDocument/2006/relationships/image" Target="../media/image105.emf"/><Relationship Id="rId12" Type="http://schemas.openxmlformats.org/officeDocument/2006/relationships/image" Target="../media/image23.emf"/><Relationship Id="rId17" Type="http://schemas.openxmlformats.org/officeDocument/2006/relationships/image" Target="../media/image124.emf"/><Relationship Id="rId33" Type="http://schemas.openxmlformats.org/officeDocument/2006/relationships/image" Target="../media/image130.emf"/><Relationship Id="rId38" Type="http://schemas.openxmlformats.org/officeDocument/2006/relationships/image" Target="../media/image134.emf"/><Relationship Id="rId59" Type="http://schemas.openxmlformats.org/officeDocument/2006/relationships/image" Target="../media/image49.emf"/><Relationship Id="rId103" Type="http://schemas.openxmlformats.org/officeDocument/2006/relationships/image" Target="../media/image81.emf"/><Relationship Id="rId108" Type="http://schemas.openxmlformats.org/officeDocument/2006/relationships/image" Target="../media/image86.emf"/><Relationship Id="rId124" Type="http://schemas.openxmlformats.org/officeDocument/2006/relationships/image" Target="../media/image152.emf"/><Relationship Id="rId129" Type="http://schemas.openxmlformats.org/officeDocument/2006/relationships/image" Target="../media/image104.emf"/><Relationship Id="rId54" Type="http://schemas.openxmlformats.org/officeDocument/2006/relationships/image" Target="../media/image44.emf"/><Relationship Id="rId70" Type="http://schemas.openxmlformats.org/officeDocument/2006/relationships/image" Target="../media/image60.emf"/><Relationship Id="rId75" Type="http://schemas.openxmlformats.org/officeDocument/2006/relationships/image" Target="../media/image200.emf"/><Relationship Id="rId91" Type="http://schemas.openxmlformats.org/officeDocument/2006/relationships/image" Target="../media/image70.emf"/><Relationship Id="rId96" Type="http://schemas.openxmlformats.org/officeDocument/2006/relationships/image" Target="../media/image75.emf"/><Relationship Id="rId140" Type="http://schemas.openxmlformats.org/officeDocument/2006/relationships/image" Target="../media/image169.emf"/><Relationship Id="rId145" Type="http://schemas.openxmlformats.org/officeDocument/2006/relationships/image" Target="../media/image173.emf"/><Relationship Id="rId161" Type="http://schemas.openxmlformats.org/officeDocument/2006/relationships/image" Target="../media/image115.jpeg"/><Relationship Id="rId166" Type="http://schemas.openxmlformats.org/officeDocument/2006/relationships/image" Target="../media/image120.jpeg"/><Relationship Id="rId1" Type="http://schemas.openxmlformats.org/officeDocument/2006/relationships/image" Target="../media/image16.png"/><Relationship Id="rId6" Type="http://schemas.openxmlformats.org/officeDocument/2006/relationships/image" Target="../media/image18.emf"/><Relationship Id="rId23" Type="http://schemas.openxmlformats.org/officeDocument/2006/relationships/image" Target="../media/image127.emf"/><Relationship Id="rId28" Type="http://schemas.openxmlformats.org/officeDocument/2006/relationships/image" Target="../media/image30.emf"/><Relationship Id="rId49" Type="http://schemas.openxmlformats.org/officeDocument/2006/relationships/image" Target="../media/image39.emf"/><Relationship Id="rId114" Type="http://schemas.openxmlformats.org/officeDocument/2006/relationships/image" Target="../media/image92.emf"/><Relationship Id="rId119" Type="http://schemas.openxmlformats.org/officeDocument/2006/relationships/image" Target="../media/image97.emf"/><Relationship Id="rId44" Type="http://schemas.openxmlformats.org/officeDocument/2006/relationships/image" Target="../media/image35.emf"/><Relationship Id="rId60" Type="http://schemas.openxmlformats.org/officeDocument/2006/relationships/image" Target="../media/image50.emf"/><Relationship Id="rId65" Type="http://schemas.openxmlformats.org/officeDocument/2006/relationships/image" Target="../media/image55.emf"/><Relationship Id="rId81" Type="http://schemas.openxmlformats.org/officeDocument/2006/relationships/image" Target="../media/image64.emf"/><Relationship Id="rId86" Type="http://schemas.openxmlformats.org/officeDocument/2006/relationships/image" Target="../media/image164.emf"/><Relationship Id="rId130" Type="http://schemas.openxmlformats.org/officeDocument/2006/relationships/image" Target="../media/image155.emf"/><Relationship Id="rId135" Type="http://schemas.openxmlformats.org/officeDocument/2006/relationships/image" Target="../media/image161.emf"/><Relationship Id="rId151" Type="http://schemas.openxmlformats.org/officeDocument/2006/relationships/image" Target="../media/image106.emf"/><Relationship Id="rId156" Type="http://schemas.openxmlformats.org/officeDocument/2006/relationships/image" Target="../media/image110.jpeg"/><Relationship Id="rId13" Type="http://schemas.openxmlformats.org/officeDocument/2006/relationships/image" Target="../media/image129.emf"/><Relationship Id="rId18" Type="http://schemas.openxmlformats.org/officeDocument/2006/relationships/image" Target="../media/image24.emf"/><Relationship Id="rId39" Type="http://schemas.openxmlformats.org/officeDocument/2006/relationships/image" Target="../media/image223.emf"/><Relationship Id="rId109" Type="http://schemas.openxmlformats.org/officeDocument/2006/relationships/image" Target="../media/image87.emf"/><Relationship Id="rId34" Type="http://schemas.openxmlformats.org/officeDocument/2006/relationships/image" Target="../media/image131.emf"/><Relationship Id="rId50" Type="http://schemas.openxmlformats.org/officeDocument/2006/relationships/image" Target="../media/image40.emf"/><Relationship Id="rId55" Type="http://schemas.openxmlformats.org/officeDocument/2006/relationships/image" Target="../media/image45.emf"/><Relationship Id="rId76" Type="http://schemas.openxmlformats.org/officeDocument/2006/relationships/image" Target="../media/image178.emf"/><Relationship Id="rId97" Type="http://schemas.openxmlformats.org/officeDocument/2006/relationships/image" Target="../media/image76.emf"/><Relationship Id="rId104" Type="http://schemas.openxmlformats.org/officeDocument/2006/relationships/image" Target="../media/image82.emf"/><Relationship Id="rId120" Type="http://schemas.openxmlformats.org/officeDocument/2006/relationships/image" Target="../media/image98.emf"/><Relationship Id="rId125" Type="http://schemas.openxmlformats.org/officeDocument/2006/relationships/image" Target="../media/image153.emf"/><Relationship Id="rId141" Type="http://schemas.openxmlformats.org/officeDocument/2006/relationships/image" Target="../media/image170.emf"/><Relationship Id="rId146" Type="http://schemas.openxmlformats.org/officeDocument/2006/relationships/image" Target="../media/image174.emf"/><Relationship Id="rId7" Type="http://schemas.openxmlformats.org/officeDocument/2006/relationships/image" Target="../media/image19.emf"/><Relationship Id="rId71" Type="http://schemas.openxmlformats.org/officeDocument/2006/relationships/image" Target="../media/image196.emf"/><Relationship Id="rId92" Type="http://schemas.openxmlformats.org/officeDocument/2006/relationships/image" Target="../media/image71.emf"/><Relationship Id="rId162" Type="http://schemas.openxmlformats.org/officeDocument/2006/relationships/image" Target="../media/image116.jpeg"/><Relationship Id="rId2" Type="http://schemas.openxmlformats.org/officeDocument/2006/relationships/image" Target="../media/image17.emf"/><Relationship Id="rId29" Type="http://schemas.openxmlformats.org/officeDocument/2006/relationships/image" Target="../media/image216.emf"/><Relationship Id="rId24" Type="http://schemas.openxmlformats.org/officeDocument/2006/relationships/image" Target="../media/image27.emf"/><Relationship Id="rId40" Type="http://schemas.openxmlformats.org/officeDocument/2006/relationships/image" Target="../media/image31.emf"/><Relationship Id="rId45" Type="http://schemas.openxmlformats.org/officeDocument/2006/relationships/image" Target="../media/image135.emf"/><Relationship Id="rId66" Type="http://schemas.openxmlformats.org/officeDocument/2006/relationships/image" Target="../media/image56.emf"/><Relationship Id="rId87" Type="http://schemas.openxmlformats.org/officeDocument/2006/relationships/image" Target="../media/image67.emf"/><Relationship Id="rId110" Type="http://schemas.openxmlformats.org/officeDocument/2006/relationships/image" Target="../media/image88.emf"/><Relationship Id="rId115" Type="http://schemas.openxmlformats.org/officeDocument/2006/relationships/image" Target="../media/image93.emf"/><Relationship Id="rId131" Type="http://schemas.openxmlformats.org/officeDocument/2006/relationships/image" Target="../media/image156.emf"/><Relationship Id="rId136" Type="http://schemas.openxmlformats.org/officeDocument/2006/relationships/image" Target="../media/image165.emf"/><Relationship Id="rId157" Type="http://schemas.openxmlformats.org/officeDocument/2006/relationships/image" Target="../media/image111.jpeg"/><Relationship Id="rId61" Type="http://schemas.openxmlformats.org/officeDocument/2006/relationships/image" Target="../media/image51.emf"/><Relationship Id="rId82" Type="http://schemas.openxmlformats.org/officeDocument/2006/relationships/image" Target="../media/image179.emf"/><Relationship Id="rId152" Type="http://schemas.openxmlformats.org/officeDocument/2006/relationships/image" Target="../media/image137.jpg"/><Relationship Id="rId19" Type="http://schemas.openxmlformats.org/officeDocument/2006/relationships/image" Target="../media/image25.emf"/><Relationship Id="rId14" Type="http://schemas.openxmlformats.org/officeDocument/2006/relationships/image" Target="../media/image121.emf"/><Relationship Id="rId30" Type="http://schemas.openxmlformats.org/officeDocument/2006/relationships/image" Target="../media/image224.emf"/><Relationship Id="rId35" Type="http://schemas.openxmlformats.org/officeDocument/2006/relationships/image" Target="../media/image221.emf"/><Relationship Id="rId56" Type="http://schemas.openxmlformats.org/officeDocument/2006/relationships/image" Target="../media/image46.emf"/><Relationship Id="rId77" Type="http://schemas.openxmlformats.org/officeDocument/2006/relationships/image" Target="../media/image61.emf"/><Relationship Id="rId100" Type="http://schemas.openxmlformats.org/officeDocument/2006/relationships/image" Target="../media/image78.emf"/><Relationship Id="rId105" Type="http://schemas.openxmlformats.org/officeDocument/2006/relationships/image" Target="../media/image83.emf"/><Relationship Id="rId126" Type="http://schemas.openxmlformats.org/officeDocument/2006/relationships/image" Target="../media/image102.emf"/><Relationship Id="rId147" Type="http://schemas.openxmlformats.org/officeDocument/2006/relationships/image" Target="../media/image175.emf"/><Relationship Id="rId8" Type="http://schemas.openxmlformats.org/officeDocument/2006/relationships/image" Target="../media/image20.emf"/><Relationship Id="rId51" Type="http://schemas.openxmlformats.org/officeDocument/2006/relationships/image" Target="../media/image41.emf"/><Relationship Id="rId72" Type="http://schemas.openxmlformats.org/officeDocument/2006/relationships/image" Target="../media/image197.emf"/><Relationship Id="rId93" Type="http://schemas.openxmlformats.org/officeDocument/2006/relationships/image" Target="../media/image72.emf"/><Relationship Id="rId98" Type="http://schemas.openxmlformats.org/officeDocument/2006/relationships/image" Target="../media/image77.emf"/><Relationship Id="rId121" Type="http://schemas.openxmlformats.org/officeDocument/2006/relationships/image" Target="../media/image99.emf"/><Relationship Id="rId142" Type="http://schemas.openxmlformats.org/officeDocument/2006/relationships/image" Target="../media/image159.emf"/><Relationship Id="rId163" Type="http://schemas.openxmlformats.org/officeDocument/2006/relationships/image" Target="../media/image117.jpeg"/><Relationship Id="rId3" Type="http://schemas.openxmlformats.org/officeDocument/2006/relationships/image" Target="../media/image218.emf"/><Relationship Id="rId25" Type="http://schemas.openxmlformats.org/officeDocument/2006/relationships/image" Target="../media/image28.emf"/><Relationship Id="rId46" Type="http://schemas.openxmlformats.org/officeDocument/2006/relationships/image" Target="../media/image36.emf"/><Relationship Id="rId67" Type="http://schemas.openxmlformats.org/officeDocument/2006/relationships/image" Target="../media/image57.emf"/><Relationship Id="rId116" Type="http://schemas.openxmlformats.org/officeDocument/2006/relationships/image" Target="../media/image94.emf"/><Relationship Id="rId137" Type="http://schemas.openxmlformats.org/officeDocument/2006/relationships/image" Target="../media/image166.emf"/><Relationship Id="rId158" Type="http://schemas.openxmlformats.org/officeDocument/2006/relationships/image" Target="../media/image112.jpeg"/><Relationship Id="rId20" Type="http://schemas.openxmlformats.org/officeDocument/2006/relationships/image" Target="../media/image26.emf"/><Relationship Id="rId41" Type="http://schemas.openxmlformats.org/officeDocument/2006/relationships/image" Target="../media/image32.emf"/><Relationship Id="rId62" Type="http://schemas.openxmlformats.org/officeDocument/2006/relationships/image" Target="../media/image52.emf"/><Relationship Id="rId83" Type="http://schemas.openxmlformats.org/officeDocument/2006/relationships/image" Target="../media/image65.emf"/><Relationship Id="rId88" Type="http://schemas.openxmlformats.org/officeDocument/2006/relationships/image" Target="../media/image181.emf"/><Relationship Id="rId111" Type="http://schemas.openxmlformats.org/officeDocument/2006/relationships/image" Target="../media/image89.emf"/><Relationship Id="rId132" Type="http://schemas.openxmlformats.org/officeDocument/2006/relationships/image" Target="../media/image157.emf"/><Relationship Id="rId153" Type="http://schemas.openxmlformats.org/officeDocument/2006/relationships/image" Target="../media/image107.jpeg"/><Relationship Id="rId15" Type="http://schemas.openxmlformats.org/officeDocument/2006/relationships/image" Target="../media/image122.emf"/><Relationship Id="rId36" Type="http://schemas.openxmlformats.org/officeDocument/2006/relationships/image" Target="../media/image132.emf"/><Relationship Id="rId57" Type="http://schemas.openxmlformats.org/officeDocument/2006/relationships/image" Target="../media/image47.emf"/><Relationship Id="rId106" Type="http://schemas.openxmlformats.org/officeDocument/2006/relationships/image" Target="../media/image84.emf"/><Relationship Id="rId127" Type="http://schemas.openxmlformats.org/officeDocument/2006/relationships/image" Target="../media/image103.emf"/><Relationship Id="rId10" Type="http://schemas.openxmlformats.org/officeDocument/2006/relationships/image" Target="../media/image21.png"/><Relationship Id="rId31" Type="http://schemas.openxmlformats.org/officeDocument/2006/relationships/image" Target="../media/image381.emf"/><Relationship Id="rId52" Type="http://schemas.openxmlformats.org/officeDocument/2006/relationships/image" Target="../media/image42.emf"/><Relationship Id="rId73" Type="http://schemas.openxmlformats.org/officeDocument/2006/relationships/image" Target="../media/image198.emf"/><Relationship Id="rId78" Type="http://schemas.openxmlformats.org/officeDocument/2006/relationships/image" Target="../media/image62.emf"/><Relationship Id="rId94" Type="http://schemas.openxmlformats.org/officeDocument/2006/relationships/image" Target="../media/image73.emf"/><Relationship Id="rId99" Type="http://schemas.openxmlformats.org/officeDocument/2006/relationships/image" Target="../media/image162.emf"/><Relationship Id="rId101" Type="http://schemas.openxmlformats.org/officeDocument/2006/relationships/image" Target="../media/image79.emf"/><Relationship Id="rId122" Type="http://schemas.openxmlformats.org/officeDocument/2006/relationships/image" Target="../media/image100.emf"/><Relationship Id="rId143" Type="http://schemas.openxmlformats.org/officeDocument/2006/relationships/image" Target="../media/image171.emf"/><Relationship Id="rId148" Type="http://schemas.openxmlformats.org/officeDocument/2006/relationships/image" Target="../media/image176.emf"/><Relationship Id="rId164" Type="http://schemas.openxmlformats.org/officeDocument/2006/relationships/image" Target="../media/image118.jpeg"/><Relationship Id="rId4" Type="http://schemas.openxmlformats.org/officeDocument/2006/relationships/image" Target="../media/image219.emf"/><Relationship Id="rId9" Type="http://schemas.openxmlformats.org/officeDocument/2006/relationships/image" Target="../media/image222.png"/><Relationship Id="rId26" Type="http://schemas.openxmlformats.org/officeDocument/2006/relationships/image" Target="../media/image29.emf"/><Relationship Id="rId47" Type="http://schemas.openxmlformats.org/officeDocument/2006/relationships/image" Target="../media/image37.emf"/><Relationship Id="rId68" Type="http://schemas.openxmlformats.org/officeDocument/2006/relationships/image" Target="../media/image58.emf"/><Relationship Id="rId89" Type="http://schemas.openxmlformats.org/officeDocument/2006/relationships/image" Target="../media/image68.emf"/><Relationship Id="rId112" Type="http://schemas.openxmlformats.org/officeDocument/2006/relationships/image" Target="../media/image90.emf"/><Relationship Id="rId133" Type="http://schemas.openxmlformats.org/officeDocument/2006/relationships/image" Target="../media/image158.emf"/><Relationship Id="rId154" Type="http://schemas.openxmlformats.org/officeDocument/2006/relationships/image" Target="../media/image108.jpeg"/><Relationship Id="rId16" Type="http://schemas.openxmlformats.org/officeDocument/2006/relationships/image" Target="../media/image123.emf"/><Relationship Id="rId37" Type="http://schemas.openxmlformats.org/officeDocument/2006/relationships/image" Target="../media/image133.emf"/><Relationship Id="rId58" Type="http://schemas.openxmlformats.org/officeDocument/2006/relationships/image" Target="../media/image48.emf"/><Relationship Id="rId79" Type="http://schemas.openxmlformats.org/officeDocument/2006/relationships/image" Target="../media/image63.emf"/><Relationship Id="rId102" Type="http://schemas.openxmlformats.org/officeDocument/2006/relationships/image" Target="../media/image80.emf"/><Relationship Id="rId123" Type="http://schemas.openxmlformats.org/officeDocument/2006/relationships/image" Target="../media/image101.emf"/><Relationship Id="rId144" Type="http://schemas.openxmlformats.org/officeDocument/2006/relationships/image" Target="../media/image172.emf"/><Relationship Id="rId90" Type="http://schemas.openxmlformats.org/officeDocument/2006/relationships/image" Target="../media/image69.emf"/><Relationship Id="rId165" Type="http://schemas.openxmlformats.org/officeDocument/2006/relationships/image" Target="../media/image119.jpeg"/><Relationship Id="rId27" Type="http://schemas.openxmlformats.org/officeDocument/2006/relationships/image" Target="../media/image136.emf"/><Relationship Id="rId48" Type="http://schemas.openxmlformats.org/officeDocument/2006/relationships/image" Target="../media/image38.emf"/><Relationship Id="rId69" Type="http://schemas.openxmlformats.org/officeDocument/2006/relationships/image" Target="../media/image59.emf"/><Relationship Id="rId113" Type="http://schemas.openxmlformats.org/officeDocument/2006/relationships/image" Target="../media/image91.emf"/><Relationship Id="rId134" Type="http://schemas.openxmlformats.org/officeDocument/2006/relationships/image" Target="../media/image160.emf"/><Relationship Id="rId80" Type="http://schemas.openxmlformats.org/officeDocument/2006/relationships/image" Target="../media/image163.emf"/><Relationship Id="rId155" Type="http://schemas.openxmlformats.org/officeDocument/2006/relationships/image" Target="../media/image109.jpeg"/></Relationships>
</file>

<file path=xl/drawings/_rels/drawing16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384.jpeg"/><Relationship Id="rId7" Type="http://schemas.openxmlformats.org/officeDocument/2006/relationships/image" Target="../media/image387.png"/><Relationship Id="rId2" Type="http://schemas.openxmlformats.org/officeDocument/2006/relationships/image" Target="../media/image383.jpeg"/><Relationship Id="rId1" Type="http://schemas.openxmlformats.org/officeDocument/2006/relationships/image" Target="../media/image382.jpeg"/><Relationship Id="rId6" Type="http://schemas.microsoft.com/office/2007/relationships/hdphoto" Target="../media/hdphoto5.wdp"/><Relationship Id="rId5" Type="http://schemas.openxmlformats.org/officeDocument/2006/relationships/image" Target="../media/image386.png"/><Relationship Id="rId4" Type="http://schemas.openxmlformats.org/officeDocument/2006/relationships/image" Target="../media/image38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33618</xdr:colOff>
      <xdr:row>16</xdr:row>
      <xdr:rowOff>56029</xdr:rowOff>
    </xdr:from>
    <xdr:to>
      <xdr:col>2</xdr:col>
      <xdr:colOff>1140790</xdr:colOff>
      <xdr:row>16</xdr:row>
      <xdr:rowOff>228600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16EF5E7E-A29D-4327-939D-ADDEB0DC8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twoCellAnchor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4890407" y="164646"/>
          <a:ext cx="53979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02.04.2024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190500</xdr:colOff>
      <xdr:row>7</xdr:row>
      <xdr:rowOff>95250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72118" y="1065439"/>
          <a:ext cx="262345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9" name="Рисунок 8">
          <a:extLst>
            <a:ext uri="{FF2B5EF4-FFF2-40B4-BE49-F238E27FC236}">
              <a16:creationId xmlns:a16="http://schemas.microsoft.com/office/drawing/2014/main" id="{81C597E6-4121-47B0-B40D-F33FDB006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12" name="Рисунок 11">
          <a:extLst>
            <a:ext uri="{FF2B5EF4-FFF2-40B4-BE49-F238E27FC236}">
              <a16:creationId xmlns:a16="http://schemas.microsoft.com/office/drawing/2014/main" id="{BBB1AC94-ABDC-4C17-957E-5CECB3E7A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13" name="Рисунок 12">
          <a:extLst>
            <a:ext uri="{FF2B5EF4-FFF2-40B4-BE49-F238E27FC236}">
              <a16:creationId xmlns:a16="http://schemas.microsoft.com/office/drawing/2014/main" id="{8EE90FCE-B20D-4FA4-9BE5-F4BB1BDB8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4" name="Рисунок 13">
          <a:extLst>
            <a:ext uri="{FF2B5EF4-FFF2-40B4-BE49-F238E27FC236}">
              <a16:creationId xmlns:a16="http://schemas.microsoft.com/office/drawing/2014/main" id="{D2A88EF9-9B08-4321-9B92-BA64A7296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5" name="Рисунок 14">
          <a:extLst>
            <a:ext uri="{FF2B5EF4-FFF2-40B4-BE49-F238E27FC236}">
              <a16:creationId xmlns:a16="http://schemas.microsoft.com/office/drawing/2014/main" id="{59890D8B-A534-4A0F-9985-9CDB2CE54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6" name="Рисунок 15">
          <a:extLst>
            <a:ext uri="{FF2B5EF4-FFF2-40B4-BE49-F238E27FC236}">
              <a16:creationId xmlns:a16="http://schemas.microsoft.com/office/drawing/2014/main" id="{B4BD150B-F409-4B5F-8C80-C7BC67134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31851</xdr:rowOff>
    </xdr:from>
    <xdr:ext cx="1107172" cy="172571"/>
    <xdr:pic>
      <xdr:nvPicPr>
        <xdr:cNvPr id="17" name="Рисунок 16">
          <a:extLst>
            <a:ext uri="{FF2B5EF4-FFF2-40B4-BE49-F238E27FC236}">
              <a16:creationId xmlns:a16="http://schemas.microsoft.com/office/drawing/2014/main" id="{E511C0A7-0553-44C2-B98C-1F9C438B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65197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18" name="Рисунок 17">
          <a:extLst>
            <a:ext uri="{FF2B5EF4-FFF2-40B4-BE49-F238E27FC236}">
              <a16:creationId xmlns:a16="http://schemas.microsoft.com/office/drawing/2014/main" id="{6C75225B-7DDB-41B5-9D29-E99D6A6E5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20" name="Рисунок 19">
          <a:extLst>
            <a:ext uri="{FF2B5EF4-FFF2-40B4-BE49-F238E27FC236}">
              <a16:creationId xmlns:a16="http://schemas.microsoft.com/office/drawing/2014/main" id="{15FE5139-FFD8-4F5F-9E9F-B4054C7AB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21" name="Рисунок 20">
          <a:extLst>
            <a:ext uri="{FF2B5EF4-FFF2-40B4-BE49-F238E27FC236}">
              <a16:creationId xmlns:a16="http://schemas.microsoft.com/office/drawing/2014/main" id="{E9A875AB-BAFD-4FA9-ADF1-322E8BB91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19395</xdr:rowOff>
    </xdr:from>
    <xdr:ext cx="1107172" cy="172571"/>
    <xdr:pic>
      <xdr:nvPicPr>
        <xdr:cNvPr id="22" name="Рисунок 21">
          <a:extLst>
            <a:ext uri="{FF2B5EF4-FFF2-40B4-BE49-F238E27FC236}">
              <a16:creationId xmlns:a16="http://schemas.microsoft.com/office/drawing/2014/main" id="{3FE2C0ED-A9F9-4DAF-B3A0-79227EDFC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03626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22</xdr:row>
      <xdr:rowOff>56029</xdr:rowOff>
    </xdr:from>
    <xdr:ext cx="1107172" cy="172571"/>
    <xdr:pic>
      <xdr:nvPicPr>
        <xdr:cNvPr id="39" name="Рисунок 38">
          <a:extLst>
            <a:ext uri="{FF2B5EF4-FFF2-40B4-BE49-F238E27FC236}">
              <a16:creationId xmlns:a16="http://schemas.microsoft.com/office/drawing/2014/main" id="{B7496824-0A21-4BD2-A0EF-B55C42078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332629"/>
          <a:ext cx="1107172" cy="172571"/>
        </a:xfrm>
        <a:prstGeom prst="rect">
          <a:avLst/>
        </a:prstGeom>
      </xdr:spPr>
    </xdr:pic>
    <xdr:clientData/>
  </xdr:oneCellAnchor>
  <xdr:oneCellAnchor>
    <xdr:from>
      <xdr:col>5</xdr:col>
      <xdr:colOff>128868</xdr:colOff>
      <xdr:row>28</xdr:row>
      <xdr:rowOff>17929</xdr:rowOff>
    </xdr:from>
    <xdr:ext cx="1107172" cy="172571"/>
    <xdr:pic>
      <xdr:nvPicPr>
        <xdr:cNvPr id="42" name="Рисунок 41">
          <a:extLst>
            <a:ext uri="{FF2B5EF4-FFF2-40B4-BE49-F238E27FC236}">
              <a16:creationId xmlns:a16="http://schemas.microsoft.com/office/drawing/2014/main" id="{1AF36088-9C0A-4167-BAA9-5C4B0506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33943" y="5742454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21</xdr:row>
      <xdr:rowOff>56029</xdr:rowOff>
    </xdr:from>
    <xdr:ext cx="1107172" cy="172571"/>
    <xdr:pic>
      <xdr:nvPicPr>
        <xdr:cNvPr id="43" name="Рисунок 42">
          <a:extLst>
            <a:ext uri="{FF2B5EF4-FFF2-40B4-BE49-F238E27FC236}">
              <a16:creationId xmlns:a16="http://schemas.microsoft.com/office/drawing/2014/main" id="{191F4E34-3CBF-403D-9E0D-E58AD68B1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21</xdr:row>
      <xdr:rowOff>56029</xdr:rowOff>
    </xdr:from>
    <xdr:ext cx="1107172" cy="172571"/>
    <xdr:pic>
      <xdr:nvPicPr>
        <xdr:cNvPr id="44" name="Рисунок 43">
          <a:extLst>
            <a:ext uri="{FF2B5EF4-FFF2-40B4-BE49-F238E27FC236}">
              <a16:creationId xmlns:a16="http://schemas.microsoft.com/office/drawing/2014/main" id="{D00A585F-B734-4205-8884-26E8B146D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62925</xdr:colOff>
      <xdr:row>21</xdr:row>
      <xdr:rowOff>63356</xdr:rowOff>
    </xdr:from>
    <xdr:ext cx="1107172" cy="172571"/>
    <xdr:pic>
      <xdr:nvPicPr>
        <xdr:cNvPr id="45" name="Рисунок 44">
          <a:extLst>
            <a:ext uri="{FF2B5EF4-FFF2-40B4-BE49-F238E27FC236}">
              <a16:creationId xmlns:a16="http://schemas.microsoft.com/office/drawing/2014/main" id="{660B63D4-F217-42DB-8AEE-65F8582F2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3925" y="4093164"/>
          <a:ext cx="1107172" cy="17257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24</xdr:row>
      <xdr:rowOff>57150</xdr:rowOff>
    </xdr:from>
    <xdr:ext cx="1107172" cy="142875"/>
    <xdr:pic>
      <xdr:nvPicPr>
        <xdr:cNvPr id="46" name="Рисунок 45">
          <a:extLst>
            <a:ext uri="{FF2B5EF4-FFF2-40B4-BE49-F238E27FC236}">
              <a16:creationId xmlns:a16="http://schemas.microsoft.com/office/drawing/2014/main" id="{1841F1D0-1440-48D4-9682-5D51769EA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flipV="1">
          <a:off x="0" y="5019675"/>
          <a:ext cx="1107172" cy="142875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7" name="Рисунок 46">
          <a:extLst>
            <a:ext uri="{FF2B5EF4-FFF2-40B4-BE49-F238E27FC236}">
              <a16:creationId xmlns:a16="http://schemas.microsoft.com/office/drawing/2014/main" id="{557FBEFE-5C14-4B08-B639-1ACB1F2F1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8" name="Рисунок 47">
          <a:extLst>
            <a:ext uri="{FF2B5EF4-FFF2-40B4-BE49-F238E27FC236}">
              <a16:creationId xmlns:a16="http://schemas.microsoft.com/office/drawing/2014/main" id="{1584DADE-4AF9-46BF-A4E8-D5FA9D063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9" name="Рисунок 48">
          <a:extLst>
            <a:ext uri="{FF2B5EF4-FFF2-40B4-BE49-F238E27FC236}">
              <a16:creationId xmlns:a16="http://schemas.microsoft.com/office/drawing/2014/main" id="{BC122DE5-2215-41ED-93E4-E0768AED5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152400</xdr:colOff>
      <xdr:row>23</xdr:row>
      <xdr:rowOff>17929</xdr:rowOff>
    </xdr:from>
    <xdr:ext cx="1107172" cy="172571"/>
    <xdr:pic>
      <xdr:nvPicPr>
        <xdr:cNvPr id="50" name="Рисунок 49">
          <a:extLst>
            <a:ext uri="{FF2B5EF4-FFF2-40B4-BE49-F238E27FC236}">
              <a16:creationId xmlns:a16="http://schemas.microsoft.com/office/drawing/2014/main" id="{31F6C196-A908-4E64-8F3F-573C127B5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3400" y="47804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46806</xdr:colOff>
      <xdr:row>22</xdr:row>
      <xdr:rowOff>87924</xdr:rowOff>
    </xdr:from>
    <xdr:ext cx="1107172" cy="278422"/>
    <xdr:pic>
      <xdr:nvPicPr>
        <xdr:cNvPr id="2" name="Рисунок 1">
          <a:extLst>
            <a:ext uri="{FF2B5EF4-FFF2-40B4-BE49-F238E27FC236}">
              <a16:creationId xmlns:a16="http://schemas.microsoft.com/office/drawing/2014/main" id="{6ED4B3B2-20DB-4D67-8C39-772AB1E23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7806" y="4366847"/>
          <a:ext cx="1107172" cy="278422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9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D2AB4B6E-4C52-4829-B375-469E40F7F1DB}"/>
            </a:ext>
          </a:extLst>
        </xdr:cNvPr>
        <xdr:cNvSpPr txBox="1">
          <a:spLocks noGrp="1"/>
        </xdr:cNvSpPr>
      </xdr:nvSpPr>
      <xdr:spPr>
        <a:xfrm>
          <a:off x="2271116" y="299001"/>
          <a:ext cx="5796559" cy="9906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9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9096E33-E0C5-4B6F-8419-C1BC7EA3852C}"/>
            </a:ext>
          </a:extLst>
        </xdr:cNvPr>
        <xdr:cNvSpPr txBox="1"/>
      </xdr:nvSpPr>
      <xdr:spPr>
        <a:xfrm>
          <a:off x="2271091" y="1023730"/>
          <a:ext cx="5434220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390111</xdr:colOff>
      <xdr:row>119</xdr:row>
      <xdr:rowOff>33935</xdr:rowOff>
    </xdr:from>
    <xdr:to>
      <xdr:col>8</xdr:col>
      <xdr:colOff>626165</xdr:colOff>
      <xdr:row>124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F2D60B-3E13-403F-B8FA-EEB130626F8A}"/>
            </a:ext>
          </a:extLst>
        </xdr:cNvPr>
        <xdr:cNvSpPr txBox="1"/>
      </xdr:nvSpPr>
      <xdr:spPr>
        <a:xfrm>
          <a:off x="5939459" y="22537783"/>
          <a:ext cx="1660663" cy="7489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80378F3-10C0-44FF-820B-85E6CAD571F5}"/>
            </a:ext>
          </a:extLst>
        </xdr:cNvPr>
        <xdr:cNvSpPr txBox="1"/>
      </xdr:nvSpPr>
      <xdr:spPr>
        <a:xfrm>
          <a:off x="123825" y="133349"/>
          <a:ext cx="2800349" cy="7334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02.11.2024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7" name="Google Shape;79;p11">
          <a:extLst>
            <a:ext uri="{FF2B5EF4-FFF2-40B4-BE49-F238E27FC236}">
              <a16:creationId xmlns:a16="http://schemas.microsoft.com/office/drawing/2014/main" id="{BB5C5E8D-2B58-4227-A3AE-650754CDCC3E}"/>
            </a:ext>
          </a:extLst>
        </xdr:cNvPr>
        <xdr:cNvSpPr txBox="1"/>
      </xdr:nvSpPr>
      <xdr:spPr>
        <a:xfrm>
          <a:off x="112617" y="1057275"/>
          <a:ext cx="1567704" cy="3399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1E1E8CD-5366-457F-B644-804BF3C13B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DC167B2-9552-4F55-9BB6-67CD2FD8CE82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FAF1232C-8F54-4343-AFC3-A2853C3A1125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68DAE19-E46C-4D6D-B68B-AD3439CB96F1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07.06.2024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E04C2601-0B3C-4F2D-9415-1CC6023A81B0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26</xdr:col>
      <xdr:colOff>384922</xdr:colOff>
      <xdr:row>283</xdr:row>
      <xdr:rowOff>32685</xdr:rowOff>
    </xdr:from>
    <xdr:to>
      <xdr:col>30</xdr:col>
      <xdr:colOff>494983</xdr:colOff>
      <xdr:row>286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17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.1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KRONODESIGN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27</xdr:row>
      <xdr:rowOff>33617</xdr:rowOff>
    </xdr:from>
    <xdr:to>
      <xdr:col>2</xdr:col>
      <xdr:colOff>1165412</xdr:colOff>
      <xdr:row>27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40</xdr:row>
      <xdr:rowOff>43145</xdr:rowOff>
    </xdr:from>
    <xdr:to>
      <xdr:col>2</xdr:col>
      <xdr:colOff>1157567</xdr:colOff>
      <xdr:row>40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46</xdr:row>
      <xdr:rowOff>22413</xdr:rowOff>
    </xdr:from>
    <xdr:to>
      <xdr:col>2</xdr:col>
      <xdr:colOff>1149723</xdr:colOff>
      <xdr:row>46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47</xdr:row>
      <xdr:rowOff>22413</xdr:rowOff>
    </xdr:from>
    <xdr:to>
      <xdr:col>2</xdr:col>
      <xdr:colOff>1168773</xdr:colOff>
      <xdr:row>47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50</xdr:row>
      <xdr:rowOff>22413</xdr:rowOff>
    </xdr:from>
    <xdr:to>
      <xdr:col>2</xdr:col>
      <xdr:colOff>1149723</xdr:colOff>
      <xdr:row>50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51</xdr:row>
      <xdr:rowOff>33617</xdr:rowOff>
    </xdr:from>
    <xdr:to>
      <xdr:col>2</xdr:col>
      <xdr:colOff>1166584</xdr:colOff>
      <xdr:row>51</xdr:row>
      <xdr:rowOff>216513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AC108E76-C374-4FC2-8F33-C49F81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5823" y="1026346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44</xdr:row>
      <xdr:rowOff>44824</xdr:rowOff>
    </xdr:from>
    <xdr:to>
      <xdr:col>2</xdr:col>
      <xdr:colOff>1157567</xdr:colOff>
      <xdr:row>44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45</xdr:row>
      <xdr:rowOff>22412</xdr:rowOff>
    </xdr:from>
    <xdr:to>
      <xdr:col>2</xdr:col>
      <xdr:colOff>1168773</xdr:colOff>
      <xdr:row>45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28</xdr:row>
      <xdr:rowOff>56029</xdr:rowOff>
    </xdr:from>
    <xdr:to>
      <xdr:col>2</xdr:col>
      <xdr:colOff>1140790</xdr:colOff>
      <xdr:row>28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32</xdr:row>
      <xdr:rowOff>33618</xdr:rowOff>
    </xdr:from>
    <xdr:to>
      <xdr:col>2</xdr:col>
      <xdr:colOff>1146361</xdr:colOff>
      <xdr:row>32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33</xdr:row>
      <xdr:rowOff>56032</xdr:rowOff>
    </xdr:from>
    <xdr:to>
      <xdr:col>2</xdr:col>
      <xdr:colOff>1168774</xdr:colOff>
      <xdr:row>33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34</xdr:row>
      <xdr:rowOff>44824</xdr:rowOff>
    </xdr:from>
    <xdr:to>
      <xdr:col>2</xdr:col>
      <xdr:colOff>1146362</xdr:colOff>
      <xdr:row>34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33618</xdr:rowOff>
    </xdr:from>
    <xdr:to>
      <xdr:col>2</xdr:col>
      <xdr:colOff>1138518</xdr:colOff>
      <xdr:row>71</xdr:row>
      <xdr:rowOff>214593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33619</xdr:rowOff>
    </xdr:from>
    <xdr:to>
      <xdr:col>2</xdr:col>
      <xdr:colOff>1138518</xdr:colOff>
      <xdr:row>74</xdr:row>
      <xdr:rowOff>214594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75</xdr:row>
      <xdr:rowOff>33618</xdr:rowOff>
    </xdr:from>
    <xdr:to>
      <xdr:col>2</xdr:col>
      <xdr:colOff>1149723</xdr:colOff>
      <xdr:row>75</xdr:row>
      <xdr:rowOff>214593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76</xdr:row>
      <xdr:rowOff>44824</xdr:rowOff>
    </xdr:from>
    <xdr:to>
      <xdr:col>2</xdr:col>
      <xdr:colOff>1138517</xdr:colOff>
      <xdr:row>76</xdr:row>
      <xdr:rowOff>225799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22414</xdr:rowOff>
    </xdr:from>
    <xdr:to>
      <xdr:col>2</xdr:col>
      <xdr:colOff>1138518</xdr:colOff>
      <xdr:row>77</xdr:row>
      <xdr:rowOff>203389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86</xdr:row>
      <xdr:rowOff>33621</xdr:rowOff>
    </xdr:from>
    <xdr:to>
      <xdr:col>2</xdr:col>
      <xdr:colOff>1140198</xdr:colOff>
      <xdr:row>86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87</xdr:row>
      <xdr:rowOff>33619</xdr:rowOff>
    </xdr:from>
    <xdr:to>
      <xdr:col>2</xdr:col>
      <xdr:colOff>1149724</xdr:colOff>
      <xdr:row>87</xdr:row>
      <xdr:rowOff>214594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88</xdr:row>
      <xdr:rowOff>33621</xdr:rowOff>
    </xdr:from>
    <xdr:to>
      <xdr:col>2</xdr:col>
      <xdr:colOff>1148043</xdr:colOff>
      <xdr:row>88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94</xdr:row>
      <xdr:rowOff>33618</xdr:rowOff>
    </xdr:from>
    <xdr:to>
      <xdr:col>2</xdr:col>
      <xdr:colOff>1138518</xdr:colOff>
      <xdr:row>94</xdr:row>
      <xdr:rowOff>214593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95</xdr:row>
      <xdr:rowOff>22413</xdr:rowOff>
    </xdr:from>
    <xdr:to>
      <xdr:col>2</xdr:col>
      <xdr:colOff>1138518</xdr:colOff>
      <xdr:row>95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96</xdr:row>
      <xdr:rowOff>41464</xdr:rowOff>
    </xdr:from>
    <xdr:to>
      <xdr:col>2</xdr:col>
      <xdr:colOff>1157568</xdr:colOff>
      <xdr:row>96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97</xdr:row>
      <xdr:rowOff>44825</xdr:rowOff>
    </xdr:from>
    <xdr:to>
      <xdr:col>2</xdr:col>
      <xdr:colOff>1138518</xdr:colOff>
      <xdr:row>97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98</xdr:row>
      <xdr:rowOff>22413</xdr:rowOff>
    </xdr:from>
    <xdr:to>
      <xdr:col>2</xdr:col>
      <xdr:colOff>1146362</xdr:colOff>
      <xdr:row>98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100</xdr:row>
      <xdr:rowOff>33619</xdr:rowOff>
    </xdr:from>
    <xdr:to>
      <xdr:col>2</xdr:col>
      <xdr:colOff>1138518</xdr:colOff>
      <xdr:row>100</xdr:row>
      <xdr:rowOff>214594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101</xdr:row>
      <xdr:rowOff>33619</xdr:rowOff>
    </xdr:from>
    <xdr:to>
      <xdr:col>2</xdr:col>
      <xdr:colOff>1149724</xdr:colOff>
      <xdr:row>101</xdr:row>
      <xdr:rowOff>214594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102</xdr:row>
      <xdr:rowOff>22413</xdr:rowOff>
    </xdr:from>
    <xdr:to>
      <xdr:col>2</xdr:col>
      <xdr:colOff>1138518</xdr:colOff>
      <xdr:row>102</xdr:row>
      <xdr:rowOff>203388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103</xdr:row>
      <xdr:rowOff>33620</xdr:rowOff>
    </xdr:from>
    <xdr:to>
      <xdr:col>2</xdr:col>
      <xdr:colOff>1149723</xdr:colOff>
      <xdr:row>103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107</xdr:row>
      <xdr:rowOff>33619</xdr:rowOff>
    </xdr:from>
    <xdr:to>
      <xdr:col>2</xdr:col>
      <xdr:colOff>1138518</xdr:colOff>
      <xdr:row>107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109</xdr:row>
      <xdr:rowOff>33619</xdr:rowOff>
    </xdr:from>
    <xdr:to>
      <xdr:col>2</xdr:col>
      <xdr:colOff>1138517</xdr:colOff>
      <xdr:row>109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110</xdr:row>
      <xdr:rowOff>22415</xdr:rowOff>
    </xdr:from>
    <xdr:to>
      <xdr:col>2</xdr:col>
      <xdr:colOff>1157567</xdr:colOff>
      <xdr:row>110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111</xdr:row>
      <xdr:rowOff>33618</xdr:rowOff>
    </xdr:from>
    <xdr:to>
      <xdr:col>2</xdr:col>
      <xdr:colOff>1138518</xdr:colOff>
      <xdr:row>111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112</xdr:row>
      <xdr:rowOff>22413</xdr:rowOff>
    </xdr:from>
    <xdr:to>
      <xdr:col>2</xdr:col>
      <xdr:colOff>1138517</xdr:colOff>
      <xdr:row>112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125</xdr:row>
      <xdr:rowOff>33618</xdr:rowOff>
    </xdr:from>
    <xdr:to>
      <xdr:col>2</xdr:col>
      <xdr:colOff>1138518</xdr:colOff>
      <xdr:row>125</xdr:row>
      <xdr:rowOff>214593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33619</xdr:rowOff>
    </xdr:from>
    <xdr:to>
      <xdr:col>2</xdr:col>
      <xdr:colOff>1138517</xdr:colOff>
      <xdr:row>126</xdr:row>
      <xdr:rowOff>214594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131</xdr:row>
      <xdr:rowOff>33622</xdr:rowOff>
    </xdr:from>
    <xdr:to>
      <xdr:col>2</xdr:col>
      <xdr:colOff>1148042</xdr:colOff>
      <xdr:row>131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132</xdr:row>
      <xdr:rowOff>33622</xdr:rowOff>
    </xdr:from>
    <xdr:to>
      <xdr:col>2</xdr:col>
      <xdr:colOff>1148042</xdr:colOff>
      <xdr:row>132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133</xdr:row>
      <xdr:rowOff>33618</xdr:rowOff>
    </xdr:from>
    <xdr:to>
      <xdr:col>2</xdr:col>
      <xdr:colOff>1149723</xdr:colOff>
      <xdr:row>133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134</xdr:row>
      <xdr:rowOff>22413</xdr:rowOff>
    </xdr:from>
    <xdr:to>
      <xdr:col>2</xdr:col>
      <xdr:colOff>1149724</xdr:colOff>
      <xdr:row>134</xdr:row>
      <xdr:rowOff>203388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135</xdr:row>
      <xdr:rowOff>33619</xdr:rowOff>
    </xdr:from>
    <xdr:to>
      <xdr:col>2</xdr:col>
      <xdr:colOff>1149724</xdr:colOff>
      <xdr:row>135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136</xdr:row>
      <xdr:rowOff>33619</xdr:rowOff>
    </xdr:from>
    <xdr:to>
      <xdr:col>2</xdr:col>
      <xdr:colOff>1149724</xdr:colOff>
      <xdr:row>136</xdr:row>
      <xdr:rowOff>214594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137</xdr:row>
      <xdr:rowOff>33618</xdr:rowOff>
    </xdr:from>
    <xdr:to>
      <xdr:col>2</xdr:col>
      <xdr:colOff>1149724</xdr:colOff>
      <xdr:row>137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138</xdr:row>
      <xdr:rowOff>33618</xdr:rowOff>
    </xdr:from>
    <xdr:to>
      <xdr:col>2</xdr:col>
      <xdr:colOff>1149724</xdr:colOff>
      <xdr:row>138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1157567</xdr:colOff>
      <xdr:row>139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140</xdr:row>
      <xdr:rowOff>33618</xdr:rowOff>
    </xdr:from>
    <xdr:to>
      <xdr:col>2</xdr:col>
      <xdr:colOff>1138518</xdr:colOff>
      <xdr:row>140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22414</xdr:rowOff>
    </xdr:from>
    <xdr:to>
      <xdr:col>2</xdr:col>
      <xdr:colOff>1149724</xdr:colOff>
      <xdr:row>141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145</xdr:row>
      <xdr:rowOff>33618</xdr:rowOff>
    </xdr:from>
    <xdr:to>
      <xdr:col>2</xdr:col>
      <xdr:colOff>1138518</xdr:colOff>
      <xdr:row>145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146</xdr:row>
      <xdr:rowOff>44825</xdr:rowOff>
    </xdr:from>
    <xdr:to>
      <xdr:col>2</xdr:col>
      <xdr:colOff>1138518</xdr:colOff>
      <xdr:row>146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234</xdr:row>
      <xdr:rowOff>33619</xdr:rowOff>
    </xdr:from>
    <xdr:to>
      <xdr:col>2</xdr:col>
      <xdr:colOff>1157568</xdr:colOff>
      <xdr:row>234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237</xdr:row>
      <xdr:rowOff>33619</xdr:rowOff>
    </xdr:from>
    <xdr:to>
      <xdr:col>2</xdr:col>
      <xdr:colOff>1157568</xdr:colOff>
      <xdr:row>237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235</xdr:row>
      <xdr:rowOff>33618</xdr:rowOff>
    </xdr:from>
    <xdr:to>
      <xdr:col>2</xdr:col>
      <xdr:colOff>1168774</xdr:colOff>
      <xdr:row>235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238</xdr:row>
      <xdr:rowOff>33619</xdr:rowOff>
    </xdr:from>
    <xdr:to>
      <xdr:col>2</xdr:col>
      <xdr:colOff>1168773</xdr:colOff>
      <xdr:row>238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266</xdr:row>
      <xdr:rowOff>33618</xdr:rowOff>
    </xdr:from>
    <xdr:to>
      <xdr:col>2</xdr:col>
      <xdr:colOff>1157567</xdr:colOff>
      <xdr:row>266</xdr:row>
      <xdr:rowOff>214593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236</xdr:row>
      <xdr:rowOff>33618</xdr:rowOff>
    </xdr:from>
    <xdr:to>
      <xdr:col>2</xdr:col>
      <xdr:colOff>1168773</xdr:colOff>
      <xdr:row>236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267</xdr:row>
      <xdr:rowOff>33619</xdr:rowOff>
    </xdr:from>
    <xdr:to>
      <xdr:col>2</xdr:col>
      <xdr:colOff>1157567</xdr:colOff>
      <xdr:row>267</xdr:row>
      <xdr:rowOff>214594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154</xdr:row>
      <xdr:rowOff>44825</xdr:rowOff>
    </xdr:from>
    <xdr:to>
      <xdr:col>2</xdr:col>
      <xdr:colOff>1138517</xdr:colOff>
      <xdr:row>154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150</xdr:row>
      <xdr:rowOff>40946</xdr:rowOff>
    </xdr:from>
    <xdr:to>
      <xdr:col>2</xdr:col>
      <xdr:colOff>1157653</xdr:colOff>
      <xdr:row>150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33619</xdr:rowOff>
    </xdr:from>
    <xdr:to>
      <xdr:col>2</xdr:col>
      <xdr:colOff>1149723</xdr:colOff>
      <xdr:row>156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33618</xdr:rowOff>
    </xdr:from>
    <xdr:to>
      <xdr:col>2</xdr:col>
      <xdr:colOff>1138517</xdr:colOff>
      <xdr:row>155</xdr:row>
      <xdr:rowOff>214593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162</xdr:row>
      <xdr:rowOff>33618</xdr:rowOff>
    </xdr:from>
    <xdr:to>
      <xdr:col>2</xdr:col>
      <xdr:colOff>1160929</xdr:colOff>
      <xdr:row>162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22413</xdr:rowOff>
    </xdr:from>
    <xdr:to>
      <xdr:col>2</xdr:col>
      <xdr:colOff>1157568</xdr:colOff>
      <xdr:row>160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33619</xdr:rowOff>
    </xdr:from>
    <xdr:to>
      <xdr:col>2</xdr:col>
      <xdr:colOff>1149724</xdr:colOff>
      <xdr:row>161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175</xdr:row>
      <xdr:rowOff>33620</xdr:rowOff>
    </xdr:from>
    <xdr:to>
      <xdr:col>2</xdr:col>
      <xdr:colOff>1149724</xdr:colOff>
      <xdr:row>175</xdr:row>
      <xdr:rowOff>214595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194</xdr:row>
      <xdr:rowOff>33620</xdr:rowOff>
    </xdr:from>
    <xdr:to>
      <xdr:col>2</xdr:col>
      <xdr:colOff>1149723</xdr:colOff>
      <xdr:row>194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198</xdr:row>
      <xdr:rowOff>33619</xdr:rowOff>
    </xdr:from>
    <xdr:to>
      <xdr:col>2</xdr:col>
      <xdr:colOff>1138517</xdr:colOff>
      <xdr:row>198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193</xdr:row>
      <xdr:rowOff>33618</xdr:rowOff>
    </xdr:from>
    <xdr:to>
      <xdr:col>2</xdr:col>
      <xdr:colOff>1149723</xdr:colOff>
      <xdr:row>193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183</xdr:row>
      <xdr:rowOff>33619</xdr:rowOff>
    </xdr:from>
    <xdr:to>
      <xdr:col>2</xdr:col>
      <xdr:colOff>1138518</xdr:colOff>
      <xdr:row>183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188</xdr:row>
      <xdr:rowOff>33619</xdr:rowOff>
    </xdr:from>
    <xdr:to>
      <xdr:col>2</xdr:col>
      <xdr:colOff>1149724</xdr:colOff>
      <xdr:row>188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192</xdr:row>
      <xdr:rowOff>33619</xdr:rowOff>
    </xdr:from>
    <xdr:to>
      <xdr:col>2</xdr:col>
      <xdr:colOff>1149724</xdr:colOff>
      <xdr:row>192</xdr:row>
      <xdr:rowOff>214594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187</xdr:row>
      <xdr:rowOff>33619</xdr:rowOff>
    </xdr:from>
    <xdr:to>
      <xdr:col>2</xdr:col>
      <xdr:colOff>1138517</xdr:colOff>
      <xdr:row>187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201</xdr:row>
      <xdr:rowOff>43146</xdr:rowOff>
    </xdr:from>
    <xdr:to>
      <xdr:col>2</xdr:col>
      <xdr:colOff>1159249</xdr:colOff>
      <xdr:row>201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200</xdr:row>
      <xdr:rowOff>33620</xdr:rowOff>
    </xdr:from>
    <xdr:to>
      <xdr:col>2</xdr:col>
      <xdr:colOff>1149725</xdr:colOff>
      <xdr:row>200</xdr:row>
      <xdr:rowOff>214595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44825</xdr:rowOff>
    </xdr:from>
    <xdr:to>
      <xdr:col>2</xdr:col>
      <xdr:colOff>1138518</xdr:colOff>
      <xdr:row>182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172</xdr:row>
      <xdr:rowOff>33619</xdr:rowOff>
    </xdr:from>
    <xdr:to>
      <xdr:col>2</xdr:col>
      <xdr:colOff>1157568</xdr:colOff>
      <xdr:row>172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166</xdr:row>
      <xdr:rowOff>44825</xdr:rowOff>
    </xdr:from>
    <xdr:to>
      <xdr:col>2</xdr:col>
      <xdr:colOff>1149723</xdr:colOff>
      <xdr:row>166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33619</xdr:rowOff>
    </xdr:from>
    <xdr:to>
      <xdr:col>2</xdr:col>
      <xdr:colOff>1138518</xdr:colOff>
      <xdr:row>199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33619</xdr:rowOff>
    </xdr:from>
    <xdr:to>
      <xdr:col>2</xdr:col>
      <xdr:colOff>1149724</xdr:colOff>
      <xdr:row>176</xdr:row>
      <xdr:rowOff>214594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191</xdr:row>
      <xdr:rowOff>33620</xdr:rowOff>
    </xdr:from>
    <xdr:to>
      <xdr:col>2</xdr:col>
      <xdr:colOff>1149724</xdr:colOff>
      <xdr:row>191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33621</xdr:rowOff>
    </xdr:from>
    <xdr:to>
      <xdr:col>2</xdr:col>
      <xdr:colOff>1149723</xdr:colOff>
      <xdr:row>180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181</xdr:row>
      <xdr:rowOff>33619</xdr:rowOff>
    </xdr:from>
    <xdr:to>
      <xdr:col>2</xdr:col>
      <xdr:colOff>1149724</xdr:colOff>
      <xdr:row>181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170</xdr:row>
      <xdr:rowOff>33621</xdr:rowOff>
    </xdr:from>
    <xdr:to>
      <xdr:col>2</xdr:col>
      <xdr:colOff>1148042</xdr:colOff>
      <xdr:row>170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197</xdr:row>
      <xdr:rowOff>33619</xdr:rowOff>
    </xdr:from>
    <xdr:to>
      <xdr:col>2</xdr:col>
      <xdr:colOff>1149724</xdr:colOff>
      <xdr:row>197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195</xdr:row>
      <xdr:rowOff>22413</xdr:rowOff>
    </xdr:from>
    <xdr:to>
      <xdr:col>2</xdr:col>
      <xdr:colOff>1149724</xdr:colOff>
      <xdr:row>195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184</xdr:row>
      <xdr:rowOff>33619</xdr:rowOff>
    </xdr:from>
    <xdr:to>
      <xdr:col>2</xdr:col>
      <xdr:colOff>1138518</xdr:colOff>
      <xdr:row>184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33620</xdr:rowOff>
    </xdr:from>
    <xdr:to>
      <xdr:col>2</xdr:col>
      <xdr:colOff>1149724</xdr:colOff>
      <xdr:row>171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177</xdr:row>
      <xdr:rowOff>33619</xdr:rowOff>
    </xdr:from>
    <xdr:to>
      <xdr:col>2</xdr:col>
      <xdr:colOff>1149724</xdr:colOff>
      <xdr:row>177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190</xdr:row>
      <xdr:rowOff>33619</xdr:rowOff>
    </xdr:from>
    <xdr:to>
      <xdr:col>2</xdr:col>
      <xdr:colOff>1149724</xdr:colOff>
      <xdr:row>190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196</xdr:row>
      <xdr:rowOff>33618</xdr:rowOff>
    </xdr:from>
    <xdr:to>
      <xdr:col>2</xdr:col>
      <xdr:colOff>1149724</xdr:colOff>
      <xdr:row>196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218</xdr:row>
      <xdr:rowOff>33620</xdr:rowOff>
    </xdr:from>
    <xdr:to>
      <xdr:col>2</xdr:col>
      <xdr:colOff>1167092</xdr:colOff>
      <xdr:row>218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219</xdr:row>
      <xdr:rowOff>33621</xdr:rowOff>
    </xdr:from>
    <xdr:to>
      <xdr:col>2</xdr:col>
      <xdr:colOff>1148042</xdr:colOff>
      <xdr:row>219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221</xdr:row>
      <xdr:rowOff>33619</xdr:rowOff>
    </xdr:from>
    <xdr:to>
      <xdr:col>2</xdr:col>
      <xdr:colOff>1138517</xdr:colOff>
      <xdr:row>221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265</xdr:row>
      <xdr:rowOff>33620</xdr:rowOff>
    </xdr:from>
    <xdr:to>
      <xdr:col>2</xdr:col>
      <xdr:colOff>1155887</xdr:colOff>
      <xdr:row>265</xdr:row>
      <xdr:rowOff>214595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33618</xdr:rowOff>
    </xdr:from>
    <xdr:to>
      <xdr:col>2</xdr:col>
      <xdr:colOff>1138518</xdr:colOff>
      <xdr:row>153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130</xdr:row>
      <xdr:rowOff>51287</xdr:rowOff>
    </xdr:from>
    <xdr:to>
      <xdr:col>2</xdr:col>
      <xdr:colOff>1156921</xdr:colOff>
      <xdr:row>130</xdr:row>
      <xdr:rowOff>227134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FC5642BD-6BC4-4631-9A3C-2A77AF2C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82548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142</xdr:row>
      <xdr:rowOff>29309</xdr:rowOff>
    </xdr:from>
    <xdr:to>
      <xdr:col>2</xdr:col>
      <xdr:colOff>1157654</xdr:colOff>
      <xdr:row>142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143</xdr:row>
      <xdr:rowOff>29309</xdr:rowOff>
    </xdr:from>
    <xdr:to>
      <xdr:col>2</xdr:col>
      <xdr:colOff>1150328</xdr:colOff>
      <xdr:row>143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144</xdr:row>
      <xdr:rowOff>29308</xdr:rowOff>
    </xdr:from>
    <xdr:to>
      <xdr:col>2</xdr:col>
      <xdr:colOff>1150326</xdr:colOff>
      <xdr:row>144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147</xdr:row>
      <xdr:rowOff>21981</xdr:rowOff>
    </xdr:from>
    <xdr:to>
      <xdr:col>2</xdr:col>
      <xdr:colOff>1143000</xdr:colOff>
      <xdr:row>147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148</xdr:row>
      <xdr:rowOff>29306</xdr:rowOff>
    </xdr:from>
    <xdr:to>
      <xdr:col>2</xdr:col>
      <xdr:colOff>1135673</xdr:colOff>
      <xdr:row>148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149</xdr:row>
      <xdr:rowOff>21981</xdr:rowOff>
    </xdr:from>
    <xdr:to>
      <xdr:col>2</xdr:col>
      <xdr:colOff>1142999</xdr:colOff>
      <xdr:row>149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151</xdr:row>
      <xdr:rowOff>29309</xdr:rowOff>
    </xdr:from>
    <xdr:to>
      <xdr:col>2</xdr:col>
      <xdr:colOff>1143000</xdr:colOff>
      <xdr:row>151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152</xdr:row>
      <xdr:rowOff>29307</xdr:rowOff>
    </xdr:from>
    <xdr:to>
      <xdr:col>2</xdr:col>
      <xdr:colOff>1135673</xdr:colOff>
      <xdr:row>152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157</xdr:row>
      <xdr:rowOff>36636</xdr:rowOff>
    </xdr:from>
    <xdr:to>
      <xdr:col>2</xdr:col>
      <xdr:colOff>1143000</xdr:colOff>
      <xdr:row>157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158</xdr:row>
      <xdr:rowOff>21980</xdr:rowOff>
    </xdr:from>
    <xdr:to>
      <xdr:col>2</xdr:col>
      <xdr:colOff>1135673</xdr:colOff>
      <xdr:row>158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28576</xdr:rowOff>
    </xdr:from>
    <xdr:to>
      <xdr:col>2</xdr:col>
      <xdr:colOff>1143000</xdr:colOff>
      <xdr:row>159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173</xdr:row>
      <xdr:rowOff>28576</xdr:rowOff>
    </xdr:from>
    <xdr:to>
      <xdr:col>2</xdr:col>
      <xdr:colOff>1152525</xdr:colOff>
      <xdr:row>173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178</xdr:row>
      <xdr:rowOff>28576</xdr:rowOff>
    </xdr:from>
    <xdr:to>
      <xdr:col>2</xdr:col>
      <xdr:colOff>1171574</xdr:colOff>
      <xdr:row>178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186</xdr:row>
      <xdr:rowOff>28576</xdr:rowOff>
    </xdr:from>
    <xdr:to>
      <xdr:col>2</xdr:col>
      <xdr:colOff>1152525</xdr:colOff>
      <xdr:row>186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220</xdr:row>
      <xdr:rowOff>28575</xdr:rowOff>
    </xdr:from>
    <xdr:to>
      <xdr:col>2</xdr:col>
      <xdr:colOff>1143000</xdr:colOff>
      <xdr:row>220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82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83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84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85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89</xdr:row>
      <xdr:rowOff>33620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90</xdr:row>
      <xdr:rowOff>33618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91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92</xdr:row>
      <xdr:rowOff>22416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108</xdr:row>
      <xdr:rowOff>33620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35</xdr:row>
      <xdr:rowOff>47625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62012" y="44815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36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42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43</xdr:row>
      <xdr:rowOff>22413</xdr:rowOff>
    </xdr:from>
    <xdr:ext cx="1104900" cy="180975"/>
    <xdr:pic>
      <xdr:nvPicPr>
        <xdr:cNvPr id="139" name="Рисунок 18">
          <a:extLst>
            <a:ext uri="{FF2B5EF4-FFF2-40B4-BE49-F238E27FC236}">
              <a16:creationId xmlns:a16="http://schemas.microsoft.com/office/drawing/2014/main" id="{716804A7-C79D-40DE-830B-D1DC07E74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87786" y="7313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48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49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52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53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54</xdr:row>
      <xdr:rowOff>33619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80" y="10544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55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56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93</xdr:row>
      <xdr:rowOff>19050</xdr:rowOff>
    </xdr:from>
    <xdr:to>
      <xdr:col>2</xdr:col>
      <xdr:colOff>1171574</xdr:colOff>
      <xdr:row>94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9526</xdr:rowOff>
    </xdr:from>
    <xdr:to>
      <xdr:col>2</xdr:col>
      <xdr:colOff>1162050</xdr:colOff>
      <xdr:row>99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113</xdr:row>
      <xdr:rowOff>19050</xdr:rowOff>
    </xdr:from>
    <xdr:to>
      <xdr:col>2</xdr:col>
      <xdr:colOff>1171575</xdr:colOff>
      <xdr:row>113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114</xdr:row>
      <xdr:rowOff>28575</xdr:rowOff>
    </xdr:from>
    <xdr:to>
      <xdr:col>2</xdr:col>
      <xdr:colOff>1171575</xdr:colOff>
      <xdr:row>115</xdr:row>
      <xdr:rowOff>0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122</xdr:row>
      <xdr:rowOff>19050</xdr:rowOff>
    </xdr:from>
    <xdr:to>
      <xdr:col>2</xdr:col>
      <xdr:colOff>1171575</xdr:colOff>
      <xdr:row>122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121</xdr:row>
      <xdr:rowOff>19050</xdr:rowOff>
    </xdr:from>
    <xdr:to>
      <xdr:col>2</xdr:col>
      <xdr:colOff>1162050</xdr:colOff>
      <xdr:row>121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120</xdr:row>
      <xdr:rowOff>28576</xdr:rowOff>
    </xdr:from>
    <xdr:to>
      <xdr:col>2</xdr:col>
      <xdr:colOff>1162050</xdr:colOff>
      <xdr:row>120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119</xdr:row>
      <xdr:rowOff>19050</xdr:rowOff>
    </xdr:from>
    <xdr:to>
      <xdr:col>2</xdr:col>
      <xdr:colOff>1171575</xdr:colOff>
      <xdr:row>119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118</xdr:row>
      <xdr:rowOff>19050</xdr:rowOff>
    </xdr:from>
    <xdr:to>
      <xdr:col>2</xdr:col>
      <xdr:colOff>1171575</xdr:colOff>
      <xdr:row>118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117</xdr:row>
      <xdr:rowOff>19050</xdr:rowOff>
    </xdr:from>
    <xdr:to>
      <xdr:col>2</xdr:col>
      <xdr:colOff>1171575</xdr:colOff>
      <xdr:row>118</xdr:row>
      <xdr:rowOff>1891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116</xdr:row>
      <xdr:rowOff>19050</xdr:rowOff>
    </xdr:from>
    <xdr:to>
      <xdr:col>2</xdr:col>
      <xdr:colOff>1171575</xdr:colOff>
      <xdr:row>116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115</xdr:row>
      <xdr:rowOff>19050</xdr:rowOff>
    </xdr:from>
    <xdr:to>
      <xdr:col>2</xdr:col>
      <xdr:colOff>1171575</xdr:colOff>
      <xdr:row>115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124</xdr:row>
      <xdr:rowOff>9525</xdr:rowOff>
    </xdr:from>
    <xdr:to>
      <xdr:col>3</xdr:col>
      <xdr:colOff>0</xdr:colOff>
      <xdr:row>124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123</xdr:row>
      <xdr:rowOff>28576</xdr:rowOff>
    </xdr:from>
    <xdr:to>
      <xdr:col>3</xdr:col>
      <xdr:colOff>0</xdr:colOff>
      <xdr:row>123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122</xdr:row>
      <xdr:rowOff>19050</xdr:rowOff>
    </xdr:from>
    <xdr:to>
      <xdr:col>2</xdr:col>
      <xdr:colOff>1171574</xdr:colOff>
      <xdr:row>123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167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169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174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202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203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206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208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209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210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214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215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216</xdr:row>
      <xdr:rowOff>33619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217</xdr:row>
      <xdr:rowOff>33618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222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223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225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224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227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226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228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229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230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232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233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239</xdr:row>
      <xdr:rowOff>22413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240</xdr:row>
      <xdr:rowOff>19050</xdr:rowOff>
    </xdr:from>
    <xdr:to>
      <xdr:col>2</xdr:col>
      <xdr:colOff>1171575</xdr:colOff>
      <xdr:row>240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241</xdr:row>
      <xdr:rowOff>19051</xdr:rowOff>
    </xdr:from>
    <xdr:to>
      <xdr:col>2</xdr:col>
      <xdr:colOff>1171575</xdr:colOff>
      <xdr:row>241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242</xdr:row>
      <xdr:rowOff>19050</xdr:rowOff>
    </xdr:from>
    <xdr:to>
      <xdr:col>2</xdr:col>
      <xdr:colOff>1171575</xdr:colOff>
      <xdr:row>242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245</xdr:row>
      <xdr:rowOff>19050</xdr:rowOff>
    </xdr:from>
    <xdr:to>
      <xdr:col>2</xdr:col>
      <xdr:colOff>1162050</xdr:colOff>
      <xdr:row>245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19051</xdr:rowOff>
    </xdr:from>
    <xdr:to>
      <xdr:col>2</xdr:col>
      <xdr:colOff>1162050</xdr:colOff>
      <xdr:row>244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243</xdr:row>
      <xdr:rowOff>28576</xdr:rowOff>
    </xdr:from>
    <xdr:to>
      <xdr:col>2</xdr:col>
      <xdr:colOff>1171575</xdr:colOff>
      <xdr:row>243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246</xdr:row>
      <xdr:rowOff>19050</xdr:rowOff>
    </xdr:from>
    <xdr:to>
      <xdr:col>2</xdr:col>
      <xdr:colOff>1171575</xdr:colOff>
      <xdr:row>246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247</xdr:row>
      <xdr:rowOff>19051</xdr:rowOff>
    </xdr:from>
    <xdr:to>
      <xdr:col>2</xdr:col>
      <xdr:colOff>1171575</xdr:colOff>
      <xdr:row>247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248</xdr:row>
      <xdr:rowOff>19050</xdr:rowOff>
    </xdr:from>
    <xdr:to>
      <xdr:col>2</xdr:col>
      <xdr:colOff>1171575</xdr:colOff>
      <xdr:row>248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247</xdr:row>
      <xdr:rowOff>19051</xdr:rowOff>
    </xdr:from>
    <xdr:to>
      <xdr:col>2</xdr:col>
      <xdr:colOff>1171575</xdr:colOff>
      <xdr:row>247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246</xdr:row>
      <xdr:rowOff>9525</xdr:rowOff>
    </xdr:from>
    <xdr:to>
      <xdr:col>2</xdr:col>
      <xdr:colOff>1171575</xdr:colOff>
      <xdr:row>246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221</xdr:row>
      <xdr:rowOff>9525</xdr:rowOff>
    </xdr:from>
    <xdr:to>
      <xdr:col>2</xdr:col>
      <xdr:colOff>1171575</xdr:colOff>
      <xdr:row>221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246</xdr:row>
      <xdr:rowOff>19050</xdr:rowOff>
    </xdr:from>
    <xdr:to>
      <xdr:col>2</xdr:col>
      <xdr:colOff>1171574</xdr:colOff>
      <xdr:row>246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247</xdr:row>
      <xdr:rowOff>0</xdr:rowOff>
    </xdr:from>
    <xdr:to>
      <xdr:col>2</xdr:col>
      <xdr:colOff>1171575</xdr:colOff>
      <xdr:row>247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257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258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259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260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261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262</xdr:row>
      <xdr:rowOff>19050</xdr:rowOff>
    </xdr:from>
    <xdr:to>
      <xdr:col>2</xdr:col>
      <xdr:colOff>1162050</xdr:colOff>
      <xdr:row>262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263</xdr:row>
      <xdr:rowOff>9526</xdr:rowOff>
    </xdr:from>
    <xdr:to>
      <xdr:col>2</xdr:col>
      <xdr:colOff>1162050</xdr:colOff>
      <xdr:row>263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264</xdr:row>
      <xdr:rowOff>28576</xdr:rowOff>
    </xdr:from>
    <xdr:to>
      <xdr:col>3</xdr:col>
      <xdr:colOff>0</xdr:colOff>
      <xdr:row>264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271</xdr:row>
      <xdr:rowOff>28575</xdr:rowOff>
    </xdr:from>
    <xdr:to>
      <xdr:col>2</xdr:col>
      <xdr:colOff>1162050</xdr:colOff>
      <xdr:row>271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272</xdr:row>
      <xdr:rowOff>19051</xdr:rowOff>
    </xdr:from>
    <xdr:to>
      <xdr:col>2</xdr:col>
      <xdr:colOff>1162050</xdr:colOff>
      <xdr:row>272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274</xdr:row>
      <xdr:rowOff>28575</xdr:rowOff>
    </xdr:from>
    <xdr:to>
      <xdr:col>2</xdr:col>
      <xdr:colOff>1171576</xdr:colOff>
      <xdr:row>274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273</xdr:row>
      <xdr:rowOff>19050</xdr:rowOff>
    </xdr:from>
    <xdr:to>
      <xdr:col>2</xdr:col>
      <xdr:colOff>1162050</xdr:colOff>
      <xdr:row>274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276</xdr:row>
      <xdr:rowOff>19051</xdr:rowOff>
    </xdr:from>
    <xdr:to>
      <xdr:col>2</xdr:col>
      <xdr:colOff>1152525</xdr:colOff>
      <xdr:row>276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277</xdr:row>
      <xdr:rowOff>38100</xdr:rowOff>
    </xdr:from>
    <xdr:to>
      <xdr:col>2</xdr:col>
      <xdr:colOff>1171575</xdr:colOff>
      <xdr:row>277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278</xdr:row>
      <xdr:rowOff>28575</xdr:rowOff>
    </xdr:from>
    <xdr:to>
      <xdr:col>2</xdr:col>
      <xdr:colOff>1171575</xdr:colOff>
      <xdr:row>278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250</xdr:row>
      <xdr:rowOff>19051</xdr:rowOff>
    </xdr:from>
    <xdr:to>
      <xdr:col>2</xdr:col>
      <xdr:colOff>1171575</xdr:colOff>
      <xdr:row>250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249</xdr:row>
      <xdr:rowOff>9525</xdr:rowOff>
    </xdr:from>
    <xdr:to>
      <xdr:col>2</xdr:col>
      <xdr:colOff>1171575</xdr:colOff>
      <xdr:row>249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251</xdr:row>
      <xdr:rowOff>9525</xdr:rowOff>
    </xdr:from>
    <xdr:to>
      <xdr:col>2</xdr:col>
      <xdr:colOff>1171575</xdr:colOff>
      <xdr:row>251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252</xdr:row>
      <xdr:rowOff>19050</xdr:rowOff>
    </xdr:from>
    <xdr:to>
      <xdr:col>2</xdr:col>
      <xdr:colOff>1171574</xdr:colOff>
      <xdr:row>252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253</xdr:row>
      <xdr:rowOff>0</xdr:rowOff>
    </xdr:from>
    <xdr:to>
      <xdr:col>2</xdr:col>
      <xdr:colOff>1171575</xdr:colOff>
      <xdr:row>253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275</xdr:row>
      <xdr:rowOff>28575</xdr:rowOff>
    </xdr:from>
    <xdr:to>
      <xdr:col>2</xdr:col>
      <xdr:colOff>1162049</xdr:colOff>
      <xdr:row>276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279</xdr:row>
      <xdr:rowOff>19050</xdr:rowOff>
    </xdr:from>
    <xdr:to>
      <xdr:col>2</xdr:col>
      <xdr:colOff>1171575</xdr:colOff>
      <xdr:row>279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179</xdr:row>
      <xdr:rowOff>19051</xdr:rowOff>
    </xdr:from>
    <xdr:to>
      <xdr:col>2</xdr:col>
      <xdr:colOff>1171575</xdr:colOff>
      <xdr:row>179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168</xdr:row>
      <xdr:rowOff>19051</xdr:rowOff>
    </xdr:from>
    <xdr:to>
      <xdr:col>2</xdr:col>
      <xdr:colOff>1152526</xdr:colOff>
      <xdr:row>168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78</xdr:row>
      <xdr:rowOff>19050</xdr:rowOff>
    </xdr:from>
    <xdr:to>
      <xdr:col>2</xdr:col>
      <xdr:colOff>1162050</xdr:colOff>
      <xdr:row>78</xdr:row>
      <xdr:rowOff>200025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105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41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60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61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62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63</xdr:row>
      <xdr:rowOff>43145</xdr:rowOff>
    </xdr:from>
    <xdr:ext cx="1104900" cy="180975"/>
    <xdr:pic>
      <xdr:nvPicPr>
        <xdr:cNvPr id="241" name="Рисунок 24">
          <a:extLst>
            <a:ext uri="{FF2B5EF4-FFF2-40B4-BE49-F238E27FC236}">
              <a16:creationId xmlns:a16="http://schemas.microsoft.com/office/drawing/2014/main" id="{3C8F7685-8354-4573-A837-50FE96F13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 rot="5400000">
          <a:off x="886104" y="68392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65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66</xdr:row>
      <xdr:rowOff>19053</xdr:rowOff>
    </xdr:from>
    <xdr:ext cx="1104913" cy="180977"/>
    <xdr:pic>
      <xdr:nvPicPr>
        <xdr:cNvPr id="140" name="Рисунок 8">
          <a:extLst>
            <a:ext uri="{FF2B5EF4-FFF2-40B4-BE49-F238E27FC236}">
              <a16:creationId xmlns:a16="http://schemas.microsoft.com/office/drawing/2014/main" id="{015163F5-DB1B-43AB-A698-F881F8605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 rot="5400000">
          <a:off x="905008" y="9754438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67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22411</xdr:colOff>
      <xdr:row>23</xdr:row>
      <xdr:rowOff>22412</xdr:rowOff>
    </xdr:from>
    <xdr:to>
      <xdr:col>2</xdr:col>
      <xdr:colOff>1164771</xdr:colOff>
      <xdr:row>23</xdr:row>
      <xdr:rowOff>235324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5D9AEF0A-0F74-49FA-9B1E-D81B3DA1C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03411" y="5032562"/>
          <a:ext cx="1142360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20</xdr:row>
      <xdr:rowOff>16328</xdr:rowOff>
    </xdr:from>
    <xdr:to>
      <xdr:col>2</xdr:col>
      <xdr:colOff>1164772</xdr:colOff>
      <xdr:row>20</xdr:row>
      <xdr:rowOff>234042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id="{1609BE8F-FBF1-43AB-8F27-5DAB3575C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02772" y="4283528"/>
          <a:ext cx="1143000" cy="217714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21</xdr:row>
      <xdr:rowOff>10885</xdr:rowOff>
    </xdr:from>
    <xdr:to>
      <xdr:col>2</xdr:col>
      <xdr:colOff>1164771</xdr:colOff>
      <xdr:row>21</xdr:row>
      <xdr:rowOff>239486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30C645A8-3D79-452D-9C90-D79B94E4C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08214" y="4525735"/>
          <a:ext cx="1137557" cy="22860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16</xdr:row>
      <xdr:rowOff>16329</xdr:rowOff>
    </xdr:from>
    <xdr:to>
      <xdr:col>2</xdr:col>
      <xdr:colOff>1164771</xdr:colOff>
      <xdr:row>16</xdr:row>
      <xdr:rowOff>244170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AFD5B811-0F0D-46A1-8378-F4961B5EE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397328" y="3292929"/>
          <a:ext cx="1148443" cy="22784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</xdr:colOff>
      <xdr:row>19</xdr:row>
      <xdr:rowOff>21773</xdr:rowOff>
    </xdr:from>
    <xdr:to>
      <xdr:col>2</xdr:col>
      <xdr:colOff>1177611</xdr:colOff>
      <xdr:row>19</xdr:row>
      <xdr:rowOff>228600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21B5CB11-1F55-4BD7-BBB1-118190A23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02771" y="4041323"/>
          <a:ext cx="1155840" cy="206827"/>
        </a:xfrm>
        <a:prstGeom prst="rect">
          <a:avLst/>
        </a:prstGeom>
      </xdr:spPr>
    </xdr:pic>
    <xdr:clientData/>
  </xdr:twoCellAnchor>
  <xdr:twoCellAnchor editAs="oneCell">
    <xdr:from>
      <xdr:col>2</xdr:col>
      <xdr:colOff>21773</xdr:colOff>
      <xdr:row>18</xdr:row>
      <xdr:rowOff>16329</xdr:rowOff>
    </xdr:from>
    <xdr:to>
      <xdr:col>2</xdr:col>
      <xdr:colOff>1170215</xdr:colOff>
      <xdr:row>18</xdr:row>
      <xdr:rowOff>239988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id="{7632640B-7007-4783-9669-DC9597DC8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02773" y="3788229"/>
          <a:ext cx="1148442" cy="22365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14</xdr:row>
      <xdr:rowOff>16329</xdr:rowOff>
    </xdr:from>
    <xdr:to>
      <xdr:col>2</xdr:col>
      <xdr:colOff>1164771</xdr:colOff>
      <xdr:row>14</xdr:row>
      <xdr:rowOff>239486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CEC73120-BB38-4071-8190-C4FBD7C2D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02772" y="2797629"/>
          <a:ext cx="1142999" cy="223157"/>
        </a:xfrm>
        <a:prstGeom prst="rect">
          <a:avLst/>
        </a:prstGeom>
      </xdr:spPr>
    </xdr:pic>
    <xdr:clientData/>
  </xdr:twoCellAnchor>
  <xdr:twoCellAnchor editAs="oneCell">
    <xdr:from>
      <xdr:col>2</xdr:col>
      <xdr:colOff>21773</xdr:colOff>
      <xdr:row>15</xdr:row>
      <xdr:rowOff>16329</xdr:rowOff>
    </xdr:from>
    <xdr:to>
      <xdr:col>2</xdr:col>
      <xdr:colOff>1170215</xdr:colOff>
      <xdr:row>15</xdr:row>
      <xdr:rowOff>239486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D43A731A-B3B5-459C-AC72-9CF8DF285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02773" y="3045279"/>
          <a:ext cx="1148442" cy="223157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</xdr:colOff>
      <xdr:row>17</xdr:row>
      <xdr:rowOff>16329</xdr:rowOff>
    </xdr:from>
    <xdr:to>
      <xdr:col>2</xdr:col>
      <xdr:colOff>1164771</xdr:colOff>
      <xdr:row>17</xdr:row>
      <xdr:rowOff>231712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4D202199-E4C2-49BD-88A7-7ADD35510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02771" y="3540579"/>
          <a:ext cx="1143000" cy="215383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22</xdr:row>
      <xdr:rowOff>16329</xdr:rowOff>
    </xdr:from>
    <xdr:to>
      <xdr:col>2</xdr:col>
      <xdr:colOff>1164771</xdr:colOff>
      <xdr:row>22</xdr:row>
      <xdr:rowOff>244929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D3112A94-EC9B-4CA5-B439-5B5D5CEEAF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9"/>
        <a:srcRect t="2" r="9464" b="-2441"/>
        <a:stretch/>
      </xdr:blipFill>
      <xdr:spPr>
        <a:xfrm>
          <a:off x="408214" y="4778829"/>
          <a:ext cx="1137557" cy="2286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183</xdr:row>
      <xdr:rowOff>3377</xdr:rowOff>
    </xdr:from>
    <xdr:to>
      <xdr:col>38</xdr:col>
      <xdr:colOff>258536</xdr:colOff>
      <xdr:row>185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23.10.202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14" name="Google Shape;74;p11">
          <a:extLst>
            <a:ext uri="{FF2B5EF4-FFF2-40B4-BE49-F238E27FC236}">
              <a16:creationId xmlns:a16="http://schemas.microsoft.com/office/drawing/2014/main" id="{37B93C56-87F3-4121-BA86-0FDBBD48A44B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15" name="Google Shape;78;p11">
          <a:extLst>
            <a:ext uri="{FF2B5EF4-FFF2-40B4-BE49-F238E27FC236}">
              <a16:creationId xmlns:a16="http://schemas.microsoft.com/office/drawing/2014/main" id="{6D160797-EDC5-49A4-AAEA-9D9B01B88D49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16" name="Google Shape;78;p11">
          <a:extLst>
            <a:ext uri="{FF2B5EF4-FFF2-40B4-BE49-F238E27FC236}">
              <a16:creationId xmlns:a16="http://schemas.microsoft.com/office/drawing/2014/main" id="{180BF576-992D-4278-AF67-09464A177709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19.08.2024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8</xdr:col>
      <xdr:colOff>304800</xdr:colOff>
      <xdr:row>7</xdr:row>
      <xdr:rowOff>60727</xdr:rowOff>
    </xdr:to>
    <xdr:sp macro="" textlink="">
      <xdr:nvSpPr>
        <xdr:cNvPr id="17" name="Google Shape;79;p11">
          <a:extLst>
            <a:ext uri="{FF2B5EF4-FFF2-40B4-BE49-F238E27FC236}">
              <a16:creationId xmlns:a16="http://schemas.microsoft.com/office/drawing/2014/main" id="{87955CA7-2839-4784-839B-C5336729B8A0}"/>
            </a:ext>
          </a:extLst>
        </xdr:cNvPr>
        <xdr:cNvSpPr txBox="1"/>
      </xdr:nvSpPr>
      <xdr:spPr>
        <a:xfrm>
          <a:off x="72118" y="1065439"/>
          <a:ext cx="5433332" cy="32878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ГЛЯНЕЦ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KRONOSPAN 2800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х2070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мм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32497</xdr:colOff>
      <xdr:row>21</xdr:row>
      <xdr:rowOff>32685</xdr:rowOff>
    </xdr:from>
    <xdr:to>
      <xdr:col>31</xdr:col>
      <xdr:colOff>47308</xdr:colOff>
      <xdr:row>23</xdr:row>
      <xdr:rowOff>76200</xdr:rowOff>
    </xdr:to>
    <xdr:sp macro="" textlink="">
      <xdr:nvSpPr>
        <xdr:cNvPr id="20" name="Google Shape;79;p11">
          <a:extLst>
            <a:ext uri="{FF2B5EF4-FFF2-40B4-BE49-F238E27FC236}">
              <a16:creationId xmlns:a16="http://schemas.microsoft.com/office/drawing/2014/main" id="{180BEBE0-DA00-49E7-BCF7-0D561024C615}"/>
            </a:ext>
          </a:extLst>
        </xdr:cNvPr>
        <xdr:cNvSpPr txBox="1"/>
      </xdr:nvSpPr>
      <xdr:spPr>
        <a:xfrm>
          <a:off x="13805647" y="3356910"/>
          <a:ext cx="2167461" cy="472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685800</xdr:colOff>
      <xdr:row>23</xdr:row>
      <xdr:rowOff>104775</xdr:rowOff>
    </xdr:from>
    <xdr:to>
      <xdr:col>4</xdr:col>
      <xdr:colOff>462643</xdr:colOff>
      <xdr:row>30</xdr:row>
      <xdr:rowOff>163390</xdr:rowOff>
    </xdr:to>
    <xdr:pic>
      <xdr:nvPicPr>
        <xdr:cNvPr id="21" name="Рисунок 20" descr="ЛДСП 8681 GL Белый Бриллиант">
          <a:extLst>
            <a:ext uri="{FF2B5EF4-FFF2-40B4-BE49-F238E27FC236}">
              <a16:creationId xmlns:a16="http://schemas.microsoft.com/office/drawing/2014/main" id="{4037701D-517C-A3C7-74E9-4FBBABFD13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" y="3887561"/>
          <a:ext cx="1396093" cy="1392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19909</xdr:colOff>
      <xdr:row>17</xdr:row>
      <xdr:rowOff>16257</xdr:rowOff>
    </xdr:from>
    <xdr:to>
      <xdr:col>2</xdr:col>
      <xdr:colOff>1169097</xdr:colOff>
      <xdr:row>17</xdr:row>
      <xdr:rowOff>180473</xdr:rowOff>
    </xdr:to>
    <xdr:pic>
      <xdr:nvPicPr>
        <xdr:cNvPr id="22" name="Рисунок 21" descr="ЛДСП 8681 GL Белый Бриллиант">
          <a:extLst>
            <a:ext uri="{FF2B5EF4-FFF2-40B4-BE49-F238E27FC236}">
              <a16:creationId xmlns:a16="http://schemas.microsoft.com/office/drawing/2014/main" id="{5DC302D9-233C-4BD4-3386-890BDE390A2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2768481"/>
          <a:ext cx="1149188" cy="1642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14</xdr:row>
      <xdr:rowOff>23813</xdr:rowOff>
    </xdr:from>
    <xdr:to>
      <xdr:col>2</xdr:col>
      <xdr:colOff>1168065</xdr:colOff>
      <xdr:row>14</xdr:row>
      <xdr:rowOff>190501</xdr:rowOff>
    </xdr:to>
    <xdr:pic>
      <xdr:nvPicPr>
        <xdr:cNvPr id="23" name="Рисунок 22" descr="ЛДСП 0190 GL Черный">
          <a:extLst>
            <a:ext uri="{FF2B5EF4-FFF2-40B4-BE49-F238E27FC236}">
              <a16:creationId xmlns:a16="http://schemas.microsoft.com/office/drawing/2014/main" id="{98DF6C54-2DF6-587E-24FE-CBC4AB4BD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2385010"/>
          <a:ext cx="1150205" cy="166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15</xdr:row>
      <xdr:rowOff>14660</xdr:rowOff>
    </xdr:from>
    <xdr:to>
      <xdr:col>2</xdr:col>
      <xdr:colOff>1159213</xdr:colOff>
      <xdr:row>15</xdr:row>
      <xdr:rowOff>178344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AB1C7349-5C56-41A2-9DF3-27326A6022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9833" y="2089581"/>
          <a:ext cx="163684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19909</xdr:colOff>
      <xdr:row>16</xdr:row>
      <xdr:rowOff>16257</xdr:rowOff>
    </xdr:from>
    <xdr:ext cx="1149188" cy="164216"/>
    <xdr:pic>
      <xdr:nvPicPr>
        <xdr:cNvPr id="12" name="Рисунок 11" descr="ЛДСП 8681 GL Белый Бриллиант">
          <a:extLst>
            <a:ext uri="{FF2B5EF4-FFF2-40B4-BE49-F238E27FC236}">
              <a16:creationId xmlns:a16="http://schemas.microsoft.com/office/drawing/2014/main" id="{0E0D6882-6B67-4D45-B7CD-B2D690709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2959482"/>
          <a:ext cx="1149188" cy="1642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E62B971A-0181-4302-BA3C-3D29A4B6113D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61E62F39-85C3-4AD9-B45F-19292AE8D053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157</xdr:row>
      <xdr:rowOff>69850</xdr:rowOff>
    </xdr:from>
    <xdr:to>
      <xdr:col>13</xdr:col>
      <xdr:colOff>302373</xdr:colOff>
      <xdr:row>160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81E395-B205-4CA6-B17F-A337EB921372}"/>
            </a:ext>
          </a:extLst>
        </xdr:cNvPr>
        <xdr:cNvSpPr txBox="1"/>
      </xdr:nvSpPr>
      <xdr:spPr>
        <a:xfrm>
          <a:off x="7826376" y="24993600"/>
          <a:ext cx="1873997" cy="49015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7ED42D3-7B16-4267-9392-69A6ACCADD77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17.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10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A84E57F1-8A9D-4236-95FA-D6D701104CA3}"/>
            </a:ext>
          </a:extLst>
        </xdr:cNvPr>
        <xdr:cNvSpPr txBox="1"/>
      </xdr:nvSpPr>
      <xdr:spPr>
        <a:xfrm>
          <a:off x="77560" y="1038225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29135</xdr:colOff>
      <xdr:row>59</xdr:row>
      <xdr:rowOff>38660</xdr:rowOff>
    </xdr:from>
    <xdr:to>
      <xdr:col>2</xdr:col>
      <xdr:colOff>879581</xdr:colOff>
      <xdr:row>59</xdr:row>
      <xdr:rowOff>180975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70B8F069-F51D-4E73-AA26-83559FB1D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810" y="695381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31295</xdr:colOff>
      <xdr:row>90</xdr:row>
      <xdr:rowOff>16335</xdr:rowOff>
    </xdr:from>
    <xdr:to>
      <xdr:col>2</xdr:col>
      <xdr:colOff>902153</xdr:colOff>
      <xdr:row>95</xdr:row>
      <xdr:rowOff>161925</xdr:rowOff>
    </xdr:to>
    <xdr:pic>
      <xdr:nvPicPr>
        <xdr:cNvPr id="60" name="Рисунок 165">
          <a:extLst>
            <a:ext uri="{FF2B5EF4-FFF2-40B4-BE49-F238E27FC236}">
              <a16:creationId xmlns:a16="http://schemas.microsoft.com/office/drawing/2014/main" id="{223992F0-2FB2-47CE-87D6-6CBD37AB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365354" y="19332351"/>
          <a:ext cx="1098090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40821</xdr:colOff>
      <xdr:row>144</xdr:row>
      <xdr:rowOff>32656</xdr:rowOff>
    </xdr:from>
    <xdr:to>
      <xdr:col>3</xdr:col>
      <xdr:colOff>0</xdr:colOff>
      <xdr:row>149</xdr:row>
      <xdr:rowOff>161928</xdr:rowOff>
    </xdr:to>
    <xdr:pic>
      <xdr:nvPicPr>
        <xdr:cNvPr id="66" name="Рисунок 168">
          <a:extLst>
            <a:ext uri="{FF2B5EF4-FFF2-40B4-BE49-F238E27FC236}">
              <a16:creationId xmlns:a16="http://schemas.microsoft.com/office/drawing/2014/main" id="{2A95937E-97A8-4F47-AF11-72DFB50D45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384400" y="29626152"/>
          <a:ext cx="1081772" cy="8735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120</xdr:row>
      <xdr:rowOff>27215</xdr:rowOff>
    </xdr:from>
    <xdr:to>
      <xdr:col>2</xdr:col>
      <xdr:colOff>898069</xdr:colOff>
      <xdr:row>125</xdr:row>
      <xdr:rowOff>161925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477BDB62-5D71-40AF-BD0D-5EFA7C12F6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366711" y="25052791"/>
          <a:ext cx="1087210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114</xdr:row>
      <xdr:rowOff>28576</xdr:rowOff>
    </xdr:from>
    <xdr:to>
      <xdr:col>2</xdr:col>
      <xdr:colOff>884463</xdr:colOff>
      <xdr:row>119</xdr:row>
      <xdr:rowOff>161927</xdr:rowOff>
    </xdr:to>
    <xdr:pic>
      <xdr:nvPicPr>
        <xdr:cNvPr id="78" name="Рисунок 170">
          <a:extLst>
            <a:ext uri="{FF2B5EF4-FFF2-40B4-BE49-F238E27FC236}">
              <a16:creationId xmlns:a16="http://schemas.microsoft.com/office/drawing/2014/main" id="{CB75DE44-4F59-442C-AE22-8862B42DF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360587" y="23917276"/>
          <a:ext cx="1085851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25849</xdr:colOff>
      <xdr:row>84</xdr:row>
      <xdr:rowOff>28576</xdr:rowOff>
    </xdr:from>
    <xdr:to>
      <xdr:col>2</xdr:col>
      <xdr:colOff>895348</xdr:colOff>
      <xdr:row>89</xdr:row>
      <xdr:rowOff>180975</xdr:rowOff>
    </xdr:to>
    <xdr:pic>
      <xdr:nvPicPr>
        <xdr:cNvPr id="84" name="Рисунок 166">
          <a:extLst>
            <a:ext uri="{FF2B5EF4-FFF2-40B4-BE49-F238E27FC236}">
              <a16:creationId xmlns:a16="http://schemas.microsoft.com/office/drawing/2014/main" id="{385879D3-5A5A-408A-9D45-3207598A7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355824" y="18205676"/>
          <a:ext cx="1104899" cy="869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150</xdr:row>
      <xdr:rowOff>26749</xdr:rowOff>
    </xdr:from>
    <xdr:to>
      <xdr:col>2</xdr:col>
      <xdr:colOff>902804</xdr:colOff>
      <xdr:row>155</xdr:row>
      <xdr:rowOff>180974</xdr:rowOff>
    </xdr:to>
    <xdr:pic>
      <xdr:nvPicPr>
        <xdr:cNvPr id="90" name="Рисунок 167">
          <a:extLst>
            <a:ext uri="{FF2B5EF4-FFF2-40B4-BE49-F238E27FC236}">
              <a16:creationId xmlns:a16="http://schemas.microsoft.com/office/drawing/2014/main" id="{509E5555-99CA-4A92-8B48-92C62F5F0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356363" y="30771759"/>
          <a:ext cx="1106725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60</xdr:row>
      <xdr:rowOff>28575</xdr:rowOff>
    </xdr:from>
    <xdr:to>
      <xdr:col>2</xdr:col>
      <xdr:colOff>898071</xdr:colOff>
      <xdr:row>60</xdr:row>
      <xdr:rowOff>170890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66898853-0649-424E-933F-CE225C4D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7134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104774</xdr:colOff>
      <xdr:row>62</xdr:row>
      <xdr:rowOff>17572</xdr:rowOff>
    </xdr:from>
    <xdr:to>
      <xdr:col>2</xdr:col>
      <xdr:colOff>793295</xdr:colOff>
      <xdr:row>62</xdr:row>
      <xdr:rowOff>132790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518C70FD-1E00-4807-B2A8-8BAD8D600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449" y="10066447"/>
          <a:ext cx="688521" cy="115218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66</xdr:row>
      <xdr:rowOff>28575</xdr:rowOff>
    </xdr:from>
    <xdr:to>
      <xdr:col>2</xdr:col>
      <xdr:colOff>907596</xdr:colOff>
      <xdr:row>66</xdr:row>
      <xdr:rowOff>170890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4F45ED96-99E9-4A7E-9FB7-BBEC78001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086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67</xdr:row>
      <xdr:rowOff>28575</xdr:rowOff>
    </xdr:from>
    <xdr:to>
      <xdr:col>2</xdr:col>
      <xdr:colOff>879021</xdr:colOff>
      <xdr:row>67</xdr:row>
      <xdr:rowOff>170890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96B9E799-5347-45D8-A94E-507DAB6A0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8277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68</xdr:row>
      <xdr:rowOff>28575</xdr:rowOff>
    </xdr:from>
    <xdr:to>
      <xdr:col>2</xdr:col>
      <xdr:colOff>907596</xdr:colOff>
      <xdr:row>68</xdr:row>
      <xdr:rowOff>170890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E60FA35A-262D-434C-87F8-DE8556282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467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69</xdr:row>
      <xdr:rowOff>19050</xdr:rowOff>
    </xdr:from>
    <xdr:to>
      <xdr:col>2</xdr:col>
      <xdr:colOff>898071</xdr:colOff>
      <xdr:row>69</xdr:row>
      <xdr:rowOff>161365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644A67C4-0B2A-4585-B7B0-D581D68BA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8648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70</xdr:row>
      <xdr:rowOff>19050</xdr:rowOff>
    </xdr:from>
    <xdr:to>
      <xdr:col>2</xdr:col>
      <xdr:colOff>898071</xdr:colOff>
      <xdr:row>70</xdr:row>
      <xdr:rowOff>161365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B3C1F186-72F0-4CC1-A14E-9406C2274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8839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71</xdr:row>
      <xdr:rowOff>19050</xdr:rowOff>
    </xdr:from>
    <xdr:to>
      <xdr:col>2</xdr:col>
      <xdr:colOff>888546</xdr:colOff>
      <xdr:row>71</xdr:row>
      <xdr:rowOff>161365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7D2093EE-2F02-470A-BB75-BF4B430D7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9029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72</xdr:row>
      <xdr:rowOff>28575</xdr:rowOff>
    </xdr:from>
    <xdr:to>
      <xdr:col>2</xdr:col>
      <xdr:colOff>898071</xdr:colOff>
      <xdr:row>72</xdr:row>
      <xdr:rowOff>170890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7126EFC7-B937-498F-A153-106B2A2C0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9229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73</xdr:row>
      <xdr:rowOff>19050</xdr:rowOff>
    </xdr:from>
    <xdr:to>
      <xdr:col>2</xdr:col>
      <xdr:colOff>898071</xdr:colOff>
      <xdr:row>73</xdr:row>
      <xdr:rowOff>161365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83D804DE-EB0E-496F-B88B-D5C2CB1E2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9410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74</xdr:row>
      <xdr:rowOff>9525</xdr:rowOff>
    </xdr:from>
    <xdr:to>
      <xdr:col>2</xdr:col>
      <xdr:colOff>898071</xdr:colOff>
      <xdr:row>74</xdr:row>
      <xdr:rowOff>151840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EF752532-CFE6-40D3-B350-0687E9644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959167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76</xdr:row>
      <xdr:rowOff>38100</xdr:rowOff>
    </xdr:from>
    <xdr:to>
      <xdr:col>2</xdr:col>
      <xdr:colOff>888546</xdr:colOff>
      <xdr:row>76</xdr:row>
      <xdr:rowOff>180415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56E440C-CFFA-4923-B364-A01075C3C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1000125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77</xdr:row>
      <xdr:rowOff>28575</xdr:rowOff>
    </xdr:from>
    <xdr:to>
      <xdr:col>3</xdr:col>
      <xdr:colOff>2721</xdr:colOff>
      <xdr:row>77</xdr:row>
      <xdr:rowOff>170890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D653A8F-AE79-4DA2-8B0A-6D84FE84C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50" y="10182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78</xdr:row>
      <xdr:rowOff>19050</xdr:rowOff>
    </xdr:from>
    <xdr:to>
      <xdr:col>2</xdr:col>
      <xdr:colOff>898071</xdr:colOff>
      <xdr:row>78</xdr:row>
      <xdr:rowOff>161365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1B785FDD-CAAC-4BB5-B5D3-CB083AFE6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0363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79</xdr:row>
      <xdr:rowOff>19050</xdr:rowOff>
    </xdr:from>
    <xdr:to>
      <xdr:col>2</xdr:col>
      <xdr:colOff>879021</xdr:colOff>
      <xdr:row>79</xdr:row>
      <xdr:rowOff>161365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EC1F1B9A-4EBB-41BE-981E-E8DA37EA2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10553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80</xdr:row>
      <xdr:rowOff>19050</xdr:rowOff>
    </xdr:from>
    <xdr:to>
      <xdr:col>2</xdr:col>
      <xdr:colOff>898071</xdr:colOff>
      <xdr:row>80</xdr:row>
      <xdr:rowOff>161365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F9814CEE-7201-4795-AE6E-A351969C3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0744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82</xdr:row>
      <xdr:rowOff>28575</xdr:rowOff>
    </xdr:from>
    <xdr:to>
      <xdr:col>2</xdr:col>
      <xdr:colOff>879021</xdr:colOff>
      <xdr:row>82</xdr:row>
      <xdr:rowOff>170890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593AED86-C9E5-40A0-894D-E90D70472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11134725"/>
          <a:ext cx="850446" cy="142315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19050</xdr:rowOff>
    </xdr:from>
    <xdr:ext cx="850446" cy="142315"/>
    <xdr:pic>
      <xdr:nvPicPr>
        <xdr:cNvPr id="16" name="Рисунок 15">
          <a:extLst>
            <a:ext uri="{FF2B5EF4-FFF2-40B4-BE49-F238E27FC236}">
              <a16:creationId xmlns:a16="http://schemas.microsoft.com/office/drawing/2014/main" id="{5C8638B6-5C69-47FD-8369-ADB330435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91833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16</xdr:row>
      <xdr:rowOff>28575</xdr:rowOff>
    </xdr:from>
    <xdr:ext cx="850446" cy="142315"/>
    <xdr:pic>
      <xdr:nvPicPr>
        <xdr:cNvPr id="17" name="Рисунок 16">
          <a:extLst>
            <a:ext uri="{FF2B5EF4-FFF2-40B4-BE49-F238E27FC236}">
              <a16:creationId xmlns:a16="http://schemas.microsoft.com/office/drawing/2014/main" id="{888659DC-8C33-4ED4-AE9A-BAF5430C8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725" y="19383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17</xdr:row>
      <xdr:rowOff>38100</xdr:rowOff>
    </xdr:from>
    <xdr:ext cx="850446" cy="142315"/>
    <xdr:pic>
      <xdr:nvPicPr>
        <xdr:cNvPr id="18" name="Рисунок 17">
          <a:extLst>
            <a:ext uri="{FF2B5EF4-FFF2-40B4-BE49-F238E27FC236}">
              <a16:creationId xmlns:a16="http://schemas.microsoft.com/office/drawing/2014/main" id="{70EF03FC-AF84-40DC-9DB8-2C651763E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19583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18</xdr:row>
      <xdr:rowOff>38100</xdr:rowOff>
    </xdr:from>
    <xdr:ext cx="850446" cy="142315"/>
    <xdr:pic>
      <xdr:nvPicPr>
        <xdr:cNvPr id="19" name="Рисунок 18">
          <a:extLst>
            <a:ext uri="{FF2B5EF4-FFF2-40B4-BE49-F238E27FC236}">
              <a16:creationId xmlns:a16="http://schemas.microsoft.com/office/drawing/2014/main" id="{055FC599-1929-4DC3-835E-6371D22A5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3600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37</xdr:row>
      <xdr:rowOff>9525</xdr:rowOff>
    </xdr:from>
    <xdr:ext cx="850446" cy="142315"/>
    <xdr:pic>
      <xdr:nvPicPr>
        <xdr:cNvPr id="20" name="Рисунок 19">
          <a:extLst>
            <a:ext uri="{FF2B5EF4-FFF2-40B4-BE49-F238E27FC236}">
              <a16:creationId xmlns:a16="http://schemas.microsoft.com/office/drawing/2014/main" id="{B32A6BB0-EE25-423D-B30D-838E9591B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220408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33</xdr:row>
      <xdr:rowOff>9525</xdr:rowOff>
    </xdr:from>
    <xdr:ext cx="850446" cy="142315"/>
    <xdr:pic>
      <xdr:nvPicPr>
        <xdr:cNvPr id="21" name="Рисунок 20">
          <a:extLst>
            <a:ext uri="{FF2B5EF4-FFF2-40B4-BE49-F238E27FC236}">
              <a16:creationId xmlns:a16="http://schemas.microsoft.com/office/drawing/2014/main" id="{4E7544D7-1A5C-4063-905F-D6E792731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218503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50</xdr:row>
      <xdr:rowOff>38100</xdr:rowOff>
    </xdr:from>
    <xdr:ext cx="850446" cy="1423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75C4CC2C-B11A-400A-9D21-0CA14FBA7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22640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50</xdr:row>
      <xdr:rowOff>28576</xdr:rowOff>
    </xdr:from>
    <xdr:ext cx="455356" cy="76200"/>
    <xdr:pic>
      <xdr:nvPicPr>
        <xdr:cNvPr id="23" name="Рисунок 22">
          <a:extLst>
            <a:ext uri="{FF2B5EF4-FFF2-40B4-BE49-F238E27FC236}">
              <a16:creationId xmlns:a16="http://schemas.microsoft.com/office/drawing/2014/main" id="{E352CF45-9241-448E-8529-065ECD47A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2263140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28</xdr:row>
      <xdr:rowOff>28575</xdr:rowOff>
    </xdr:from>
    <xdr:ext cx="850446" cy="142315"/>
    <xdr:pic>
      <xdr:nvPicPr>
        <xdr:cNvPr id="24" name="Рисунок 23">
          <a:extLst>
            <a:ext uri="{FF2B5EF4-FFF2-40B4-BE49-F238E27FC236}">
              <a16:creationId xmlns:a16="http://schemas.microsoft.com/office/drawing/2014/main" id="{F5ADA806-3307-4559-A931-BD43A8BB6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209169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30</xdr:row>
      <xdr:rowOff>28575</xdr:rowOff>
    </xdr:from>
    <xdr:ext cx="850446" cy="142315"/>
    <xdr:pic>
      <xdr:nvPicPr>
        <xdr:cNvPr id="25" name="Рисунок 24">
          <a:extLst>
            <a:ext uri="{FF2B5EF4-FFF2-40B4-BE49-F238E27FC236}">
              <a16:creationId xmlns:a16="http://schemas.microsoft.com/office/drawing/2014/main" id="{B8F340DB-3A7C-4816-9C80-44EBAC283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21107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20</xdr:row>
      <xdr:rowOff>28575</xdr:rowOff>
    </xdr:from>
    <xdr:ext cx="870857" cy="163283"/>
    <xdr:pic>
      <xdr:nvPicPr>
        <xdr:cNvPr id="26" name="Рисунок 25">
          <a:extLst>
            <a:ext uri="{FF2B5EF4-FFF2-40B4-BE49-F238E27FC236}">
              <a16:creationId xmlns:a16="http://schemas.microsoft.com/office/drawing/2014/main" id="{D0BDC1AD-63BC-4E1C-85E6-B9DDD580F9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30037" y="19982088"/>
          <a:ext cx="163283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23</xdr:row>
      <xdr:rowOff>28575</xdr:rowOff>
    </xdr:from>
    <xdr:ext cx="850446" cy="142315"/>
    <xdr:pic>
      <xdr:nvPicPr>
        <xdr:cNvPr id="27" name="Рисунок 26">
          <a:extLst>
            <a:ext uri="{FF2B5EF4-FFF2-40B4-BE49-F238E27FC236}">
              <a16:creationId xmlns:a16="http://schemas.microsoft.com/office/drawing/2014/main" id="{2F5D82B9-D019-4085-9CB9-77EF5ED8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20526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26</xdr:row>
      <xdr:rowOff>38100</xdr:rowOff>
    </xdr:from>
    <xdr:ext cx="850446" cy="142315"/>
    <xdr:pic>
      <xdr:nvPicPr>
        <xdr:cNvPr id="28" name="Рисунок 27">
          <a:extLst>
            <a:ext uri="{FF2B5EF4-FFF2-40B4-BE49-F238E27FC236}">
              <a16:creationId xmlns:a16="http://schemas.microsoft.com/office/drawing/2014/main" id="{94B4AC6C-D2E2-400F-AC14-5DA0FBE41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20726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32</xdr:row>
      <xdr:rowOff>19050</xdr:rowOff>
    </xdr:from>
    <xdr:ext cx="850446" cy="142315"/>
    <xdr:pic>
      <xdr:nvPicPr>
        <xdr:cNvPr id="29" name="Рисунок 28">
          <a:extLst>
            <a:ext uri="{FF2B5EF4-FFF2-40B4-BE49-F238E27FC236}">
              <a16:creationId xmlns:a16="http://schemas.microsoft.com/office/drawing/2014/main" id="{F69C327E-3016-40F4-8039-4A101705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21669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27213</xdr:colOff>
      <xdr:row>52</xdr:row>
      <xdr:rowOff>27217</xdr:rowOff>
    </xdr:from>
    <xdr:ext cx="870857" cy="163283"/>
    <xdr:pic>
      <xdr:nvPicPr>
        <xdr:cNvPr id="30" name="Рисунок 25">
          <a:extLst>
            <a:ext uri="{FF2B5EF4-FFF2-40B4-BE49-F238E27FC236}">
              <a16:creationId xmlns:a16="http://schemas.microsoft.com/office/drawing/2014/main" id="{286C7BFD-58E1-437E-8E01-A96C5BDD1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28675" y="14865805"/>
          <a:ext cx="163283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51</xdr:row>
      <xdr:rowOff>0</xdr:rowOff>
    </xdr:from>
    <xdr:ext cx="850446" cy="142315"/>
    <xdr:pic>
      <xdr:nvPicPr>
        <xdr:cNvPr id="31" name="Рисунок 30">
          <a:extLst>
            <a:ext uri="{FF2B5EF4-FFF2-40B4-BE49-F238E27FC236}">
              <a16:creationId xmlns:a16="http://schemas.microsoft.com/office/drawing/2014/main" id="{3337DA83-2D30-4662-978E-73576F7BB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4077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51</xdr:row>
      <xdr:rowOff>0</xdr:rowOff>
    </xdr:from>
    <xdr:ext cx="850446" cy="142315"/>
    <xdr:pic>
      <xdr:nvPicPr>
        <xdr:cNvPr id="32" name="Рисунок 31">
          <a:extLst>
            <a:ext uri="{FF2B5EF4-FFF2-40B4-BE49-F238E27FC236}">
              <a16:creationId xmlns:a16="http://schemas.microsoft.com/office/drawing/2014/main" id="{66E0C754-3B98-4185-AF60-EDBC88718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14249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51</xdr:row>
      <xdr:rowOff>0</xdr:rowOff>
    </xdr:from>
    <xdr:ext cx="850446" cy="142315"/>
    <xdr:pic>
      <xdr:nvPicPr>
        <xdr:cNvPr id="33" name="Рисунок 32">
          <a:extLst>
            <a:ext uri="{FF2B5EF4-FFF2-40B4-BE49-F238E27FC236}">
              <a16:creationId xmlns:a16="http://schemas.microsoft.com/office/drawing/2014/main" id="{A97F8759-D5BE-445A-BA14-C4B127FBE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14458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51</xdr:row>
      <xdr:rowOff>0</xdr:rowOff>
    </xdr:from>
    <xdr:ext cx="850446" cy="142315"/>
    <xdr:pic>
      <xdr:nvPicPr>
        <xdr:cNvPr id="34" name="Рисунок 33">
          <a:extLst>
            <a:ext uri="{FF2B5EF4-FFF2-40B4-BE49-F238E27FC236}">
              <a16:creationId xmlns:a16="http://schemas.microsoft.com/office/drawing/2014/main" id="{48E9E872-57CD-4B1A-A0DD-D739DE2F8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4639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66675</xdr:colOff>
      <xdr:row>53</xdr:row>
      <xdr:rowOff>28575</xdr:rowOff>
    </xdr:from>
    <xdr:ext cx="850446" cy="142315"/>
    <xdr:pic>
      <xdr:nvPicPr>
        <xdr:cNvPr id="35" name="Рисунок 34">
          <a:extLst>
            <a:ext uri="{FF2B5EF4-FFF2-40B4-BE49-F238E27FC236}">
              <a16:creationId xmlns:a16="http://schemas.microsoft.com/office/drawing/2014/main" id="{6E7B3265-EED6-4837-8734-BD9513D25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50" y="15411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54</xdr:row>
      <xdr:rowOff>28575</xdr:rowOff>
    </xdr:from>
    <xdr:ext cx="850446" cy="142315"/>
    <xdr:pic>
      <xdr:nvPicPr>
        <xdr:cNvPr id="36" name="Рисунок 35">
          <a:extLst>
            <a:ext uri="{FF2B5EF4-FFF2-40B4-BE49-F238E27FC236}">
              <a16:creationId xmlns:a16="http://schemas.microsoft.com/office/drawing/2014/main" id="{60C4BAC6-06A4-456D-B35E-4D8F10ED1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15601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66675</xdr:colOff>
      <xdr:row>55</xdr:row>
      <xdr:rowOff>28575</xdr:rowOff>
    </xdr:from>
    <xdr:ext cx="850446" cy="142315"/>
    <xdr:pic>
      <xdr:nvPicPr>
        <xdr:cNvPr id="37" name="Рисунок 36">
          <a:extLst>
            <a:ext uri="{FF2B5EF4-FFF2-40B4-BE49-F238E27FC236}">
              <a16:creationId xmlns:a16="http://schemas.microsoft.com/office/drawing/2014/main" id="{078F3400-4255-4594-BD67-CB20AD798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50" y="15792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57</xdr:row>
      <xdr:rowOff>19050</xdr:rowOff>
    </xdr:from>
    <xdr:ext cx="850446" cy="142315"/>
    <xdr:pic>
      <xdr:nvPicPr>
        <xdr:cNvPr id="38" name="Рисунок 37">
          <a:extLst>
            <a:ext uri="{FF2B5EF4-FFF2-40B4-BE49-F238E27FC236}">
              <a16:creationId xmlns:a16="http://schemas.microsoft.com/office/drawing/2014/main" id="{25D804DC-07E3-4662-A817-93D0F1AAF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59734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13</xdr:row>
      <xdr:rowOff>28575</xdr:rowOff>
    </xdr:from>
    <xdr:ext cx="850446" cy="142315"/>
    <xdr:pic>
      <xdr:nvPicPr>
        <xdr:cNvPr id="85" name="Рисунок 84">
          <a:extLst>
            <a:ext uri="{FF2B5EF4-FFF2-40B4-BE49-F238E27FC236}">
              <a16:creationId xmlns:a16="http://schemas.microsoft.com/office/drawing/2014/main" id="{6F7C4DF9-C17E-4451-8A96-3DF7947E1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725" y="2828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21</xdr:row>
      <xdr:rowOff>38100</xdr:rowOff>
    </xdr:from>
    <xdr:ext cx="850446" cy="142315"/>
    <xdr:pic>
      <xdr:nvPicPr>
        <xdr:cNvPr id="91" name="Рисунок 90">
          <a:extLst>
            <a:ext uri="{FF2B5EF4-FFF2-40B4-BE49-F238E27FC236}">
              <a16:creationId xmlns:a16="http://schemas.microsoft.com/office/drawing/2014/main" id="{56BA7F8A-0296-4033-9024-01C1BF27C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4362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66675</xdr:colOff>
      <xdr:row>64</xdr:row>
      <xdr:rowOff>28575</xdr:rowOff>
    </xdr:from>
    <xdr:ext cx="850446" cy="142315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CA1FEA46-3FE3-48D3-8E60-EA27D194D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50" y="11610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35</xdr:row>
      <xdr:rowOff>9525</xdr:rowOff>
    </xdr:from>
    <xdr:ext cx="850446" cy="142315"/>
    <xdr:pic>
      <xdr:nvPicPr>
        <xdr:cNvPr id="88" name="Рисунок 87">
          <a:extLst>
            <a:ext uri="{FF2B5EF4-FFF2-40B4-BE49-F238E27FC236}">
              <a16:creationId xmlns:a16="http://schemas.microsoft.com/office/drawing/2014/main" id="{0E4E2462-7079-4005-948C-39DC95C22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5867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14</xdr:row>
      <xdr:rowOff>28575</xdr:rowOff>
    </xdr:from>
    <xdr:ext cx="850446" cy="142315"/>
    <xdr:pic>
      <xdr:nvPicPr>
        <xdr:cNvPr id="92" name="Рисунок 91">
          <a:extLst>
            <a:ext uri="{FF2B5EF4-FFF2-40B4-BE49-F238E27FC236}">
              <a16:creationId xmlns:a16="http://schemas.microsoft.com/office/drawing/2014/main" id="{707FB052-208F-4CB5-B134-3A0CC796B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725" y="30194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15</xdr:row>
      <xdr:rowOff>28575</xdr:rowOff>
    </xdr:from>
    <xdr:ext cx="850446" cy="142315"/>
    <xdr:pic>
      <xdr:nvPicPr>
        <xdr:cNvPr id="93" name="Рисунок 92">
          <a:extLst>
            <a:ext uri="{FF2B5EF4-FFF2-40B4-BE49-F238E27FC236}">
              <a16:creationId xmlns:a16="http://schemas.microsoft.com/office/drawing/2014/main" id="{CE244CA2-114A-4836-8598-0F4398BB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725" y="2828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24</xdr:row>
      <xdr:rowOff>38100</xdr:rowOff>
    </xdr:from>
    <xdr:ext cx="850446" cy="142315"/>
    <xdr:pic>
      <xdr:nvPicPr>
        <xdr:cNvPr id="96" name="Рисунок 95">
          <a:extLst>
            <a:ext uri="{FF2B5EF4-FFF2-40B4-BE49-F238E27FC236}">
              <a16:creationId xmlns:a16="http://schemas.microsoft.com/office/drawing/2014/main" id="{3C09D3A6-6F79-477F-9707-98A0B8AF2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4933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34</xdr:row>
      <xdr:rowOff>9525</xdr:rowOff>
    </xdr:from>
    <xdr:ext cx="850446" cy="142315"/>
    <xdr:pic>
      <xdr:nvPicPr>
        <xdr:cNvPr id="97" name="Рисунок 96">
          <a:extLst>
            <a:ext uri="{FF2B5EF4-FFF2-40B4-BE49-F238E27FC236}">
              <a16:creationId xmlns:a16="http://schemas.microsoft.com/office/drawing/2014/main" id="{26A10338-1D4A-4A9E-A6FE-721CB99FB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64389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104774</xdr:colOff>
      <xdr:row>62</xdr:row>
      <xdr:rowOff>17572</xdr:rowOff>
    </xdr:from>
    <xdr:ext cx="688521" cy="115218"/>
    <xdr:pic>
      <xdr:nvPicPr>
        <xdr:cNvPr id="95" name="Рисунок 94">
          <a:extLst>
            <a:ext uri="{FF2B5EF4-FFF2-40B4-BE49-F238E27FC236}">
              <a16:creationId xmlns:a16="http://schemas.microsoft.com/office/drawing/2014/main" id="{06B53C9A-DB56-4854-8FBA-E71E1E20A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449" y="11018947"/>
          <a:ext cx="688521" cy="115218"/>
        </a:xfrm>
        <a:prstGeom prst="rect">
          <a:avLst/>
        </a:prstGeom>
      </xdr:spPr>
    </xdr:pic>
    <xdr:clientData/>
  </xdr:oneCellAnchor>
  <xdr:oneCellAnchor>
    <xdr:from>
      <xdr:col>2</xdr:col>
      <xdr:colOff>104774</xdr:colOff>
      <xdr:row>62</xdr:row>
      <xdr:rowOff>17572</xdr:rowOff>
    </xdr:from>
    <xdr:ext cx="688521" cy="115218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601504CB-AE76-4D74-90AB-053FB4087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449" y="11018947"/>
          <a:ext cx="688521" cy="115218"/>
        </a:xfrm>
        <a:prstGeom prst="rect">
          <a:avLst/>
        </a:prstGeom>
      </xdr:spPr>
    </xdr:pic>
    <xdr:clientData/>
  </xdr:oneCellAnchor>
  <xdr:oneCellAnchor>
    <xdr:from>
      <xdr:col>2</xdr:col>
      <xdr:colOff>104774</xdr:colOff>
      <xdr:row>62</xdr:row>
      <xdr:rowOff>17572</xdr:rowOff>
    </xdr:from>
    <xdr:ext cx="688521" cy="115218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F1F0BF31-9126-49F8-8E62-270FC7634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449" y="11018947"/>
          <a:ext cx="688521" cy="115218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56</xdr:row>
      <xdr:rowOff>19050</xdr:rowOff>
    </xdr:from>
    <xdr:ext cx="850446" cy="142315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8277065B-D1BF-4442-A95B-41CAAA379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98774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51</xdr:row>
      <xdr:rowOff>0</xdr:rowOff>
    </xdr:from>
    <xdr:ext cx="850446" cy="142315"/>
    <xdr:pic>
      <xdr:nvPicPr>
        <xdr:cNvPr id="98" name="Рисунок 97">
          <a:extLst>
            <a:ext uri="{FF2B5EF4-FFF2-40B4-BE49-F238E27FC236}">
              <a16:creationId xmlns:a16="http://schemas.microsoft.com/office/drawing/2014/main" id="{68465843-3D28-4C7D-AED3-CF905D068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8172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51</xdr:row>
      <xdr:rowOff>0</xdr:rowOff>
    </xdr:from>
    <xdr:ext cx="850446" cy="142315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D547F3F3-D7A1-4EFE-89F5-E3C5D905F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8153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22</xdr:row>
      <xdr:rowOff>28575</xdr:rowOff>
    </xdr:from>
    <xdr:ext cx="850446" cy="142315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190355C5-0494-4962-A547-BD80C2F80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4733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39</xdr:row>
      <xdr:rowOff>38100</xdr:rowOff>
    </xdr:from>
    <xdr:ext cx="850446" cy="142315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9F9290E9-1E89-44A8-9A4E-D173A2BE9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7800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39</xdr:row>
      <xdr:rowOff>28576</xdr:rowOff>
    </xdr:from>
    <xdr:ext cx="455356" cy="76200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9856B39B-F5E0-480E-B95C-5D2EF8E2E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7791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50</xdr:row>
      <xdr:rowOff>38100</xdr:rowOff>
    </xdr:from>
    <xdr:ext cx="850446" cy="142315"/>
    <xdr:pic>
      <xdr:nvPicPr>
        <xdr:cNvPr id="155" name="Рисунок 154">
          <a:extLst>
            <a:ext uri="{FF2B5EF4-FFF2-40B4-BE49-F238E27FC236}">
              <a16:creationId xmlns:a16="http://schemas.microsoft.com/office/drawing/2014/main" id="{13B3FA8F-B98B-4424-8EFA-6DDF5BDDD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7991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50</xdr:row>
      <xdr:rowOff>28576</xdr:rowOff>
    </xdr:from>
    <xdr:ext cx="455356" cy="76200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1FCC5B04-C814-40AE-A2C4-BDE328514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7981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47</xdr:row>
      <xdr:rowOff>38100</xdr:rowOff>
    </xdr:from>
    <xdr:ext cx="850446" cy="142315"/>
    <xdr:pic>
      <xdr:nvPicPr>
        <xdr:cNvPr id="157" name="Рисунок 156">
          <a:extLst>
            <a:ext uri="{FF2B5EF4-FFF2-40B4-BE49-F238E27FC236}">
              <a16:creationId xmlns:a16="http://schemas.microsoft.com/office/drawing/2014/main" id="{3490C596-DDE2-4BB5-BB21-F6DB60954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372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47</xdr:row>
      <xdr:rowOff>28576</xdr:rowOff>
    </xdr:from>
    <xdr:ext cx="455356" cy="76200"/>
    <xdr:pic>
      <xdr:nvPicPr>
        <xdr:cNvPr id="158" name="Рисунок 157">
          <a:extLst>
            <a:ext uri="{FF2B5EF4-FFF2-40B4-BE49-F238E27FC236}">
              <a16:creationId xmlns:a16="http://schemas.microsoft.com/office/drawing/2014/main" id="{AE1C1133-0C04-41D7-9D6A-E7E8936A4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362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47</xdr:row>
      <xdr:rowOff>38100</xdr:rowOff>
    </xdr:from>
    <xdr:ext cx="850446" cy="142315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7D22FABE-FD52-4850-8E32-56B132B81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372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47</xdr:row>
      <xdr:rowOff>28576</xdr:rowOff>
    </xdr:from>
    <xdr:ext cx="455356" cy="76200"/>
    <xdr:pic>
      <xdr:nvPicPr>
        <xdr:cNvPr id="160" name="Рисунок 159">
          <a:extLst>
            <a:ext uri="{FF2B5EF4-FFF2-40B4-BE49-F238E27FC236}">
              <a16:creationId xmlns:a16="http://schemas.microsoft.com/office/drawing/2014/main" id="{CF093762-5C92-493F-9898-6AC0DD502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362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46</xdr:row>
      <xdr:rowOff>38100</xdr:rowOff>
    </xdr:from>
    <xdr:ext cx="850446" cy="142315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55C420D2-8286-4DF7-8CBF-02EABCA25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943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69D3F96A-04A8-424B-8864-59156463B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934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46</xdr:row>
      <xdr:rowOff>38100</xdr:rowOff>
    </xdr:from>
    <xdr:ext cx="850446" cy="142315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48EB7AF4-E618-414C-856B-2AA2CF007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943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604C7805-2685-4290-A31E-1D70130BC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934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46</xdr:row>
      <xdr:rowOff>0</xdr:rowOff>
    </xdr:from>
    <xdr:ext cx="850446" cy="142315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C8A9EC3A-6989-4DF8-860B-15FC68B29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753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0</xdr:rowOff>
    </xdr:from>
    <xdr:ext cx="455356" cy="76200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685CE930-C73E-448B-B6E6-A10977B49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743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46</xdr:row>
      <xdr:rowOff>0</xdr:rowOff>
    </xdr:from>
    <xdr:ext cx="850446" cy="142315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18EE769F-9EE8-49C3-8BB8-09EC42A61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753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0</xdr:rowOff>
    </xdr:from>
    <xdr:ext cx="455356" cy="76200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2A830F54-61C2-456D-98B1-DEF8201E9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743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49</xdr:row>
      <xdr:rowOff>38100</xdr:rowOff>
    </xdr:from>
    <xdr:ext cx="850446" cy="142315"/>
    <xdr:pic>
      <xdr:nvPicPr>
        <xdr:cNvPr id="161" name="Рисунок 160">
          <a:extLst>
            <a:ext uri="{FF2B5EF4-FFF2-40B4-BE49-F238E27FC236}">
              <a16:creationId xmlns:a16="http://schemas.microsoft.com/office/drawing/2014/main" id="{0B10E961-8351-46D9-A30A-8AF68D724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753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49</xdr:row>
      <xdr:rowOff>28576</xdr:rowOff>
    </xdr:from>
    <xdr:ext cx="455356" cy="76200"/>
    <xdr:pic>
      <xdr:nvPicPr>
        <xdr:cNvPr id="162" name="Рисунок 161">
          <a:extLst>
            <a:ext uri="{FF2B5EF4-FFF2-40B4-BE49-F238E27FC236}">
              <a16:creationId xmlns:a16="http://schemas.microsoft.com/office/drawing/2014/main" id="{74B13674-0265-493F-8CA7-160D6FD08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743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49</xdr:row>
      <xdr:rowOff>38100</xdr:rowOff>
    </xdr:from>
    <xdr:ext cx="850446" cy="142315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FBA0E938-E34F-4CA8-8043-7023D3590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753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49</xdr:row>
      <xdr:rowOff>28576</xdr:rowOff>
    </xdr:from>
    <xdr:ext cx="455356" cy="76200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D11CCB94-1ABF-469D-AB97-A9FFF531D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743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29</xdr:row>
      <xdr:rowOff>28575</xdr:rowOff>
    </xdr:from>
    <xdr:ext cx="850446" cy="142315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A4DA963B-C47F-408D-830B-7902EC102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5695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25</xdr:row>
      <xdr:rowOff>38100</xdr:rowOff>
    </xdr:from>
    <xdr:ext cx="850446" cy="142315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AEB4216B-9EC5-43F4-A625-126BF2E2E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5314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36</xdr:row>
      <xdr:rowOff>9525</xdr:rowOff>
    </xdr:from>
    <xdr:ext cx="850446" cy="142315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B965FF84-A360-4BF8-B70A-473915DD0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7391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45</xdr:row>
      <xdr:rowOff>38100</xdr:rowOff>
    </xdr:from>
    <xdr:ext cx="850446" cy="142315"/>
    <xdr:pic>
      <xdr:nvPicPr>
        <xdr:cNvPr id="168" name="Рисунок 167">
          <a:extLst>
            <a:ext uri="{FF2B5EF4-FFF2-40B4-BE49-F238E27FC236}">
              <a16:creationId xmlns:a16="http://schemas.microsoft.com/office/drawing/2014/main" id="{F5B39E3B-8BB2-4C38-B6D1-A072B0A8B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1229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45</xdr:row>
      <xdr:rowOff>28576</xdr:rowOff>
    </xdr:from>
    <xdr:ext cx="455356" cy="76200"/>
    <xdr:pic>
      <xdr:nvPicPr>
        <xdr:cNvPr id="169" name="Рисунок 168">
          <a:extLst>
            <a:ext uri="{FF2B5EF4-FFF2-40B4-BE49-F238E27FC236}">
              <a16:creationId xmlns:a16="http://schemas.microsoft.com/office/drawing/2014/main" id="{7176CCB0-2D09-43BB-8980-7D96147D7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1220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45</xdr:row>
      <xdr:rowOff>38100</xdr:rowOff>
    </xdr:from>
    <xdr:ext cx="850446" cy="142315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6131DDD7-8A86-43DF-B017-7AC3EB7B9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1229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45</xdr:row>
      <xdr:rowOff>28576</xdr:rowOff>
    </xdr:from>
    <xdr:ext cx="455356" cy="76200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84D90497-3C37-419E-ADC6-BD0C06526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1220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43</xdr:row>
      <xdr:rowOff>38100</xdr:rowOff>
    </xdr:from>
    <xdr:ext cx="850446" cy="142315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38307B3D-7850-48AF-AC9C-C2CB76FFB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848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43</xdr:row>
      <xdr:rowOff>28576</xdr:rowOff>
    </xdr:from>
    <xdr:ext cx="455356" cy="76200"/>
    <xdr:pic>
      <xdr:nvPicPr>
        <xdr:cNvPr id="173" name="Рисунок 172">
          <a:extLst>
            <a:ext uri="{FF2B5EF4-FFF2-40B4-BE49-F238E27FC236}">
              <a16:creationId xmlns:a16="http://schemas.microsoft.com/office/drawing/2014/main" id="{387AAE83-ED4A-4A99-AE70-79EE125FA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839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43</xdr:row>
      <xdr:rowOff>38100</xdr:rowOff>
    </xdr:from>
    <xdr:ext cx="850446" cy="142315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4DC11A55-40F4-4DD8-B867-8A3D27918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848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43</xdr:row>
      <xdr:rowOff>28576</xdr:rowOff>
    </xdr:from>
    <xdr:ext cx="455356" cy="76200"/>
    <xdr:pic>
      <xdr:nvPicPr>
        <xdr:cNvPr id="175" name="Рисунок 174">
          <a:extLst>
            <a:ext uri="{FF2B5EF4-FFF2-40B4-BE49-F238E27FC236}">
              <a16:creationId xmlns:a16="http://schemas.microsoft.com/office/drawing/2014/main" id="{0D4A0108-DED7-4E45-A136-6A8CC52B3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839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42</xdr:row>
      <xdr:rowOff>38100</xdr:rowOff>
    </xdr:from>
    <xdr:ext cx="850446" cy="142315"/>
    <xdr:pic>
      <xdr:nvPicPr>
        <xdr:cNvPr id="176" name="Рисунок 175">
          <a:extLst>
            <a:ext uri="{FF2B5EF4-FFF2-40B4-BE49-F238E27FC236}">
              <a16:creationId xmlns:a16="http://schemas.microsoft.com/office/drawing/2014/main" id="{72D78C25-FAA6-42B3-AC25-E48D963EE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658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42</xdr:row>
      <xdr:rowOff>28576</xdr:rowOff>
    </xdr:from>
    <xdr:ext cx="455356" cy="76200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E36487E4-5AEE-40C8-B6E4-003A3206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648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42</xdr:row>
      <xdr:rowOff>38100</xdr:rowOff>
    </xdr:from>
    <xdr:ext cx="850446" cy="142315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5ABE4222-3F9C-4175-B860-FF5C3300F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658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42</xdr:row>
      <xdr:rowOff>28576</xdr:rowOff>
    </xdr:from>
    <xdr:ext cx="455356" cy="76200"/>
    <xdr:pic>
      <xdr:nvPicPr>
        <xdr:cNvPr id="179" name="Рисунок 178">
          <a:extLst>
            <a:ext uri="{FF2B5EF4-FFF2-40B4-BE49-F238E27FC236}">
              <a16:creationId xmlns:a16="http://schemas.microsoft.com/office/drawing/2014/main" id="{6FD0E6B9-2EDF-4CD0-BB64-FD6640C7F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648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41</xdr:row>
      <xdr:rowOff>38100</xdr:rowOff>
    </xdr:from>
    <xdr:ext cx="850446" cy="142315"/>
    <xdr:pic>
      <xdr:nvPicPr>
        <xdr:cNvPr id="180" name="Рисунок 179">
          <a:extLst>
            <a:ext uri="{FF2B5EF4-FFF2-40B4-BE49-F238E27FC236}">
              <a16:creationId xmlns:a16="http://schemas.microsoft.com/office/drawing/2014/main" id="{99864942-51E7-46B6-AF36-5E0012E5C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467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41</xdr:row>
      <xdr:rowOff>28576</xdr:rowOff>
    </xdr:from>
    <xdr:ext cx="455356" cy="76200"/>
    <xdr:pic>
      <xdr:nvPicPr>
        <xdr:cNvPr id="181" name="Рисунок 180">
          <a:extLst>
            <a:ext uri="{FF2B5EF4-FFF2-40B4-BE49-F238E27FC236}">
              <a16:creationId xmlns:a16="http://schemas.microsoft.com/office/drawing/2014/main" id="{0C45847B-2F84-4902-9221-AAD3C891C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458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41</xdr:row>
      <xdr:rowOff>38100</xdr:rowOff>
    </xdr:from>
    <xdr:ext cx="850446" cy="142315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43B5FE0B-C8DA-4ADF-A7D9-FED67D1BB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467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41</xdr:row>
      <xdr:rowOff>28576</xdr:rowOff>
    </xdr:from>
    <xdr:ext cx="455356" cy="76200"/>
    <xdr:pic>
      <xdr:nvPicPr>
        <xdr:cNvPr id="183" name="Рисунок 182">
          <a:extLst>
            <a:ext uri="{FF2B5EF4-FFF2-40B4-BE49-F238E27FC236}">
              <a16:creationId xmlns:a16="http://schemas.microsoft.com/office/drawing/2014/main" id="{88E43B63-BFA0-4AA1-842B-64BCDDA7F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458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44</xdr:row>
      <xdr:rowOff>38100</xdr:rowOff>
    </xdr:from>
    <xdr:ext cx="850446" cy="142315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BD78149B-C730-47CB-9046-1A95A3BEC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1039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44</xdr:row>
      <xdr:rowOff>28576</xdr:rowOff>
    </xdr:from>
    <xdr:ext cx="455356" cy="76200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95E8C5BE-08FB-433F-87CA-8D3BCABB7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1029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44</xdr:row>
      <xdr:rowOff>38100</xdr:rowOff>
    </xdr:from>
    <xdr:ext cx="850446" cy="142315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73A8EC1B-A3D1-425D-B022-AD6CF96F5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1039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44</xdr:row>
      <xdr:rowOff>28576</xdr:rowOff>
    </xdr:from>
    <xdr:ext cx="455356" cy="76200"/>
    <xdr:pic>
      <xdr:nvPicPr>
        <xdr:cNvPr id="187" name="Рисунок 186">
          <a:extLst>
            <a:ext uri="{FF2B5EF4-FFF2-40B4-BE49-F238E27FC236}">
              <a16:creationId xmlns:a16="http://schemas.microsoft.com/office/drawing/2014/main" id="{EF89B83B-136C-4909-80F7-3D904027B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1029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49</xdr:row>
      <xdr:rowOff>38100</xdr:rowOff>
    </xdr:from>
    <xdr:ext cx="850446" cy="142315"/>
    <xdr:pic>
      <xdr:nvPicPr>
        <xdr:cNvPr id="192" name="Рисунок 191">
          <a:extLst>
            <a:ext uri="{FF2B5EF4-FFF2-40B4-BE49-F238E27FC236}">
              <a16:creationId xmlns:a16="http://schemas.microsoft.com/office/drawing/2014/main" id="{BAC8AF6C-04BE-4B23-8189-685A60F15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9896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49</xdr:row>
      <xdr:rowOff>28576</xdr:rowOff>
    </xdr:from>
    <xdr:ext cx="455356" cy="76200"/>
    <xdr:pic>
      <xdr:nvPicPr>
        <xdr:cNvPr id="193" name="Рисунок 192">
          <a:extLst>
            <a:ext uri="{FF2B5EF4-FFF2-40B4-BE49-F238E27FC236}">
              <a16:creationId xmlns:a16="http://schemas.microsoft.com/office/drawing/2014/main" id="{4CCF35D4-8FB0-4FB4-BF83-CAB27088F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9886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49</xdr:row>
      <xdr:rowOff>38100</xdr:rowOff>
    </xdr:from>
    <xdr:ext cx="850446" cy="142315"/>
    <xdr:pic>
      <xdr:nvPicPr>
        <xdr:cNvPr id="194" name="Рисунок 193">
          <a:extLst>
            <a:ext uri="{FF2B5EF4-FFF2-40B4-BE49-F238E27FC236}">
              <a16:creationId xmlns:a16="http://schemas.microsoft.com/office/drawing/2014/main" id="{26ECFD34-7C21-4242-80EE-56A9C2C3F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9896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49</xdr:row>
      <xdr:rowOff>28576</xdr:rowOff>
    </xdr:from>
    <xdr:ext cx="455356" cy="76200"/>
    <xdr:pic>
      <xdr:nvPicPr>
        <xdr:cNvPr id="195" name="Рисунок 194">
          <a:extLst>
            <a:ext uri="{FF2B5EF4-FFF2-40B4-BE49-F238E27FC236}">
              <a16:creationId xmlns:a16="http://schemas.microsoft.com/office/drawing/2014/main" id="{7161F322-06F8-4C7B-AA92-B726326C6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9886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48</xdr:row>
      <xdr:rowOff>38100</xdr:rowOff>
    </xdr:from>
    <xdr:ext cx="850446" cy="142315"/>
    <xdr:pic>
      <xdr:nvPicPr>
        <xdr:cNvPr id="196" name="Рисунок 195">
          <a:extLst>
            <a:ext uri="{FF2B5EF4-FFF2-40B4-BE49-F238E27FC236}">
              <a16:creationId xmlns:a16="http://schemas.microsoft.com/office/drawing/2014/main" id="{9F0F695C-8C5B-4A29-8EB6-5AB905FDD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086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48</xdr:row>
      <xdr:rowOff>28576</xdr:rowOff>
    </xdr:from>
    <xdr:ext cx="455356" cy="76200"/>
    <xdr:pic>
      <xdr:nvPicPr>
        <xdr:cNvPr id="197" name="Рисунок 196">
          <a:extLst>
            <a:ext uri="{FF2B5EF4-FFF2-40B4-BE49-F238E27FC236}">
              <a16:creationId xmlns:a16="http://schemas.microsoft.com/office/drawing/2014/main" id="{93D721D0-B922-4AC6-93AE-7BE25A8EF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077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48</xdr:row>
      <xdr:rowOff>38100</xdr:rowOff>
    </xdr:from>
    <xdr:ext cx="850446" cy="142315"/>
    <xdr:pic>
      <xdr:nvPicPr>
        <xdr:cNvPr id="198" name="Рисунок 197">
          <a:extLst>
            <a:ext uri="{FF2B5EF4-FFF2-40B4-BE49-F238E27FC236}">
              <a16:creationId xmlns:a16="http://schemas.microsoft.com/office/drawing/2014/main" id="{155EB1D9-5EC8-4084-BD1A-4C7966FB5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086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48</xdr:row>
      <xdr:rowOff>28576</xdr:rowOff>
    </xdr:from>
    <xdr:ext cx="455356" cy="76200"/>
    <xdr:pic>
      <xdr:nvPicPr>
        <xdr:cNvPr id="199" name="Рисунок 198">
          <a:extLst>
            <a:ext uri="{FF2B5EF4-FFF2-40B4-BE49-F238E27FC236}">
              <a16:creationId xmlns:a16="http://schemas.microsoft.com/office/drawing/2014/main" id="{5ABCD5E5-E35E-4554-A507-EDC414C08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077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48</xdr:row>
      <xdr:rowOff>38100</xdr:rowOff>
    </xdr:from>
    <xdr:ext cx="850446" cy="142315"/>
    <xdr:pic>
      <xdr:nvPicPr>
        <xdr:cNvPr id="200" name="Рисунок 199">
          <a:extLst>
            <a:ext uri="{FF2B5EF4-FFF2-40B4-BE49-F238E27FC236}">
              <a16:creationId xmlns:a16="http://schemas.microsoft.com/office/drawing/2014/main" id="{07A7BC98-558E-4A36-A37E-2B7845CF6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086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48</xdr:row>
      <xdr:rowOff>28576</xdr:rowOff>
    </xdr:from>
    <xdr:ext cx="455356" cy="76200"/>
    <xdr:pic>
      <xdr:nvPicPr>
        <xdr:cNvPr id="201" name="Рисунок 200">
          <a:extLst>
            <a:ext uri="{FF2B5EF4-FFF2-40B4-BE49-F238E27FC236}">
              <a16:creationId xmlns:a16="http://schemas.microsoft.com/office/drawing/2014/main" id="{5D457738-FA66-4193-80FF-E92606DD0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077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48</xdr:row>
      <xdr:rowOff>38100</xdr:rowOff>
    </xdr:from>
    <xdr:ext cx="850446" cy="142315"/>
    <xdr:pic>
      <xdr:nvPicPr>
        <xdr:cNvPr id="202" name="Рисунок 201">
          <a:extLst>
            <a:ext uri="{FF2B5EF4-FFF2-40B4-BE49-F238E27FC236}">
              <a16:creationId xmlns:a16="http://schemas.microsoft.com/office/drawing/2014/main" id="{7854D8ED-7256-4FA6-94CF-D8ADB81F6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10086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48</xdr:row>
      <xdr:rowOff>28576</xdr:rowOff>
    </xdr:from>
    <xdr:ext cx="455356" cy="76200"/>
    <xdr:pic>
      <xdr:nvPicPr>
        <xdr:cNvPr id="203" name="Рисунок 202">
          <a:extLst>
            <a:ext uri="{FF2B5EF4-FFF2-40B4-BE49-F238E27FC236}">
              <a16:creationId xmlns:a16="http://schemas.microsoft.com/office/drawing/2014/main" id="{C7309DC2-90F9-4053-8F3A-3288CB12F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10077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96</xdr:row>
      <xdr:rowOff>19051</xdr:rowOff>
    </xdr:from>
    <xdr:ext cx="838200" cy="1104903"/>
    <xdr:pic>
      <xdr:nvPicPr>
        <xdr:cNvPr id="39" name="Рисунок 11">
          <a:extLst>
            <a:ext uri="{FF2B5EF4-FFF2-40B4-BE49-F238E27FC236}">
              <a16:creationId xmlns:a16="http://schemas.microsoft.com/office/drawing/2014/main" id="{62243440-853A-42E4-ADA0-6AC5F4E1E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361948" y="20497803"/>
          <a:ext cx="1104903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102</xdr:row>
      <xdr:rowOff>28577</xdr:rowOff>
    </xdr:from>
    <xdr:to>
      <xdr:col>2</xdr:col>
      <xdr:colOff>904874</xdr:colOff>
      <xdr:row>107</xdr:row>
      <xdr:rowOff>171450</xdr:rowOff>
    </xdr:to>
    <xdr:pic>
      <xdr:nvPicPr>
        <xdr:cNvPr id="40" name="Рисунок 41">
          <a:extLst>
            <a:ext uri="{FF2B5EF4-FFF2-40B4-BE49-F238E27FC236}">
              <a16:creationId xmlns:a16="http://schemas.microsoft.com/office/drawing/2014/main" id="{0F3507B2-7F2E-4B9F-B9F6-B7B8A7FFD4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361950" y="21621751"/>
          <a:ext cx="1095373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19050</xdr:colOff>
      <xdr:row>108</xdr:row>
      <xdr:rowOff>0</xdr:rowOff>
    </xdr:from>
    <xdr:ext cx="885825" cy="1152525"/>
    <xdr:pic>
      <xdr:nvPicPr>
        <xdr:cNvPr id="41" name="Рисунок 40">
          <a:extLst>
            <a:ext uri="{FF2B5EF4-FFF2-40B4-BE49-F238E27FC236}">
              <a16:creationId xmlns:a16="http://schemas.microsoft.com/office/drawing/2014/main" id="{BD52E2F0-0BE6-4B6B-8785-D4CC743C9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5" y="22631400"/>
          <a:ext cx="885825" cy="115252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126</xdr:row>
      <xdr:rowOff>9527</xdr:rowOff>
    </xdr:from>
    <xdr:ext cx="866775" cy="1123952"/>
    <xdr:pic>
      <xdr:nvPicPr>
        <xdr:cNvPr id="42" name="Рисунок 37">
          <a:extLst>
            <a:ext uri="{FF2B5EF4-FFF2-40B4-BE49-F238E27FC236}">
              <a16:creationId xmlns:a16="http://schemas.microsoft.com/office/drawing/2014/main" id="{17AA1AE8-F7B0-4BF3-80B1-671828D9EC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347662" y="26198515"/>
          <a:ext cx="1123952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132</xdr:row>
      <xdr:rowOff>2</xdr:rowOff>
    </xdr:from>
    <xdr:to>
      <xdr:col>2</xdr:col>
      <xdr:colOff>885825</xdr:colOff>
      <xdr:row>137</xdr:row>
      <xdr:rowOff>161929</xdr:rowOff>
    </xdr:to>
    <xdr:pic>
      <xdr:nvPicPr>
        <xdr:cNvPr id="43" name="Рисунок 19">
          <a:extLst>
            <a:ext uri="{FF2B5EF4-FFF2-40B4-BE49-F238E27FC236}">
              <a16:creationId xmlns:a16="http://schemas.microsoft.com/office/drawing/2014/main" id="{092D7E62-73BB-467A-BE50-17BE8907CE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347661" y="27331991"/>
          <a:ext cx="1114427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19049</xdr:colOff>
      <xdr:row>138</xdr:row>
      <xdr:rowOff>9527</xdr:rowOff>
    </xdr:from>
    <xdr:ext cx="885825" cy="1114427"/>
    <xdr:pic>
      <xdr:nvPicPr>
        <xdr:cNvPr id="44" name="Рисунок 25">
          <a:extLst>
            <a:ext uri="{FF2B5EF4-FFF2-40B4-BE49-F238E27FC236}">
              <a16:creationId xmlns:a16="http://schemas.microsoft.com/office/drawing/2014/main" id="{0DCE37CE-1B83-4465-AABF-14A2B6F5D1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352423" y="28470228"/>
          <a:ext cx="1114427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37</xdr:row>
      <xdr:rowOff>69850</xdr:rowOff>
    </xdr:from>
    <xdr:to>
      <xdr:col>13</xdr:col>
      <xdr:colOff>302373</xdr:colOff>
      <xdr:row>40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09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47625</xdr:colOff>
      <xdr:row>15</xdr:row>
      <xdr:rowOff>0</xdr:rowOff>
    </xdr:from>
    <xdr:to>
      <xdr:col>2</xdr:col>
      <xdr:colOff>895350</xdr:colOff>
      <xdr:row>16</xdr:row>
      <xdr:rowOff>76200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F7C5A4C-376F-454B-A9BA-37A3D384E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2457450"/>
          <a:ext cx="847725" cy="171450"/>
        </a:xfrm>
        <a:prstGeom prst="rect">
          <a:avLst/>
        </a:prstGeom>
      </xdr:spPr>
    </xdr:pic>
    <xdr:clientData/>
  </xdr:twoCellAnchor>
  <xdr:twoCellAnchor editAs="oneCell">
    <xdr:from>
      <xdr:col>2</xdr:col>
      <xdr:colOff>27213</xdr:colOff>
      <xdr:row>16</xdr:row>
      <xdr:rowOff>27224</xdr:rowOff>
    </xdr:from>
    <xdr:to>
      <xdr:col>2</xdr:col>
      <xdr:colOff>898071</xdr:colOff>
      <xdr:row>16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17</xdr:row>
      <xdr:rowOff>27220</xdr:rowOff>
    </xdr:from>
    <xdr:to>
      <xdr:col>3</xdr:col>
      <xdr:colOff>0</xdr:colOff>
      <xdr:row>17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18</xdr:row>
      <xdr:rowOff>17702</xdr:rowOff>
    </xdr:from>
    <xdr:to>
      <xdr:col>3</xdr:col>
      <xdr:colOff>0</xdr:colOff>
      <xdr:row>18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19</xdr:row>
      <xdr:rowOff>17691</xdr:rowOff>
    </xdr:from>
    <xdr:to>
      <xdr:col>3</xdr:col>
      <xdr:colOff>0</xdr:colOff>
      <xdr:row>19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20</xdr:row>
      <xdr:rowOff>8166</xdr:rowOff>
    </xdr:from>
    <xdr:to>
      <xdr:col>2</xdr:col>
      <xdr:colOff>898070</xdr:colOff>
      <xdr:row>20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22</xdr:row>
      <xdr:rowOff>10571</xdr:rowOff>
    </xdr:from>
    <xdr:to>
      <xdr:col>2</xdr:col>
      <xdr:colOff>909276</xdr:colOff>
      <xdr:row>23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23</xdr:row>
      <xdr:rowOff>27222</xdr:rowOff>
    </xdr:from>
    <xdr:to>
      <xdr:col>2</xdr:col>
      <xdr:colOff>896470</xdr:colOff>
      <xdr:row>23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24</xdr:row>
      <xdr:rowOff>27218</xdr:rowOff>
    </xdr:from>
    <xdr:to>
      <xdr:col>2</xdr:col>
      <xdr:colOff>898069</xdr:colOff>
      <xdr:row>24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25</xdr:row>
      <xdr:rowOff>27218</xdr:rowOff>
    </xdr:from>
    <xdr:to>
      <xdr:col>2</xdr:col>
      <xdr:colOff>896470</xdr:colOff>
      <xdr:row>25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26</xdr:row>
      <xdr:rowOff>17699</xdr:rowOff>
    </xdr:from>
    <xdr:to>
      <xdr:col>2</xdr:col>
      <xdr:colOff>891401</xdr:colOff>
      <xdr:row>26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28</xdr:row>
      <xdr:rowOff>38425</xdr:rowOff>
    </xdr:from>
    <xdr:to>
      <xdr:col>2</xdr:col>
      <xdr:colOff>895668</xdr:colOff>
      <xdr:row>28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29</xdr:row>
      <xdr:rowOff>28577</xdr:rowOff>
    </xdr:from>
    <xdr:to>
      <xdr:col>2</xdr:col>
      <xdr:colOff>884460</xdr:colOff>
      <xdr:row>29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30</xdr:row>
      <xdr:rowOff>5775</xdr:rowOff>
    </xdr:from>
    <xdr:to>
      <xdr:col>2</xdr:col>
      <xdr:colOff>885825</xdr:colOff>
      <xdr:row>30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31</xdr:row>
      <xdr:rowOff>32657</xdr:rowOff>
    </xdr:from>
    <xdr:to>
      <xdr:col>2</xdr:col>
      <xdr:colOff>884461</xdr:colOff>
      <xdr:row>31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32</xdr:row>
      <xdr:rowOff>23135</xdr:rowOff>
    </xdr:from>
    <xdr:to>
      <xdr:col>2</xdr:col>
      <xdr:colOff>904875</xdr:colOff>
      <xdr:row>32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34</xdr:row>
      <xdr:rowOff>13616</xdr:rowOff>
    </xdr:from>
    <xdr:to>
      <xdr:col>2</xdr:col>
      <xdr:colOff>898072</xdr:colOff>
      <xdr:row>35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35</xdr:row>
      <xdr:rowOff>19049</xdr:rowOff>
    </xdr:from>
    <xdr:to>
      <xdr:col>2</xdr:col>
      <xdr:colOff>898072</xdr:colOff>
      <xdr:row>35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33</xdr:row>
      <xdr:rowOff>22412</xdr:rowOff>
    </xdr:from>
    <xdr:to>
      <xdr:col>2</xdr:col>
      <xdr:colOff>904875</xdr:colOff>
      <xdr:row>33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15</xdr:row>
      <xdr:rowOff>0</xdr:rowOff>
    </xdr:from>
    <xdr:ext cx="847725" cy="171450"/>
    <xdr:pic>
      <xdr:nvPicPr>
        <xdr:cNvPr id="27" name="Рисунок 26">
          <a:extLst>
            <a:ext uri="{FF2B5EF4-FFF2-40B4-BE49-F238E27FC236}">
              <a16:creationId xmlns:a16="http://schemas.microsoft.com/office/drawing/2014/main" id="{DF1F905B-E863-41F4-A8E4-3FAA8D5E4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31813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14</xdr:row>
      <xdr:rowOff>38100</xdr:rowOff>
    </xdr:from>
    <xdr:ext cx="847725" cy="171450"/>
    <xdr:pic>
      <xdr:nvPicPr>
        <xdr:cNvPr id="28" name="Рисунок 27">
          <a:extLst>
            <a:ext uri="{FF2B5EF4-FFF2-40B4-BE49-F238E27FC236}">
              <a16:creationId xmlns:a16="http://schemas.microsoft.com/office/drawing/2014/main" id="{A01BFE00-1630-4CE5-8AAC-331E9AFF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14</xdr:row>
      <xdr:rowOff>38100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1FB253E-E4DD-4667-A6C0-B3EC7A7FAE6F}"/>
            </a:ext>
          </a:extLst>
        </xdr:cNvPr>
        <xdr:cNvSpPr txBox="1">
          <a:spLocks noGrp="1"/>
        </xdr:cNvSpPr>
      </xdr:nvSpPr>
      <xdr:spPr>
        <a:xfrm>
          <a:off x="1983440" y="190500"/>
          <a:ext cx="6252322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531DD0B-E01E-4936-9948-2037DCD5DE8E}"/>
            </a:ext>
          </a:extLst>
        </xdr:cNvPr>
        <xdr:cNvSpPr txBox="1"/>
      </xdr:nvSpPr>
      <xdr:spPr>
        <a:xfrm>
          <a:off x="2222500" y="990599"/>
          <a:ext cx="5416550" cy="619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54</xdr:row>
      <xdr:rowOff>51920</xdr:rowOff>
    </xdr:from>
    <xdr:to>
      <xdr:col>9</xdr:col>
      <xdr:colOff>231776</xdr:colOff>
      <xdr:row>57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1159B00E-E7FB-46BC-BF53-A8B650B67467}"/>
            </a:ext>
          </a:extLst>
        </xdr:cNvPr>
        <xdr:cNvSpPr txBox="1"/>
      </xdr:nvSpPr>
      <xdr:spPr>
        <a:xfrm>
          <a:off x="6003926" y="11310470"/>
          <a:ext cx="1752600" cy="44420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8018A2B-87AA-43D0-A43F-77E4E9F3D08B}"/>
            </a:ext>
          </a:extLst>
        </xdr:cNvPr>
        <xdr:cNvSpPr txBox="1"/>
      </xdr:nvSpPr>
      <xdr:spPr>
        <a:xfrm>
          <a:off x="85725" y="123824"/>
          <a:ext cx="2733675" cy="10668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28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.10.2024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0CFBF82-515F-437F-B9D3-CF3728900456}"/>
            </a:ext>
          </a:extLst>
        </xdr:cNvPr>
        <xdr:cNvSpPr txBox="1"/>
      </xdr:nvSpPr>
      <xdr:spPr>
        <a:xfrm>
          <a:off x="81243" y="1143000"/>
          <a:ext cx="2090457" cy="30973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495300</xdr:colOff>
      <xdr:row>0</xdr:row>
      <xdr:rowOff>136071</xdr:rowOff>
    </xdr:from>
    <xdr:to>
      <xdr:col>11</xdr:col>
      <xdr:colOff>590550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486025" y="136071"/>
          <a:ext cx="618172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323850</xdr:colOff>
      <xdr:row>4</xdr:row>
      <xdr:rowOff>186417</xdr:rowOff>
    </xdr:from>
    <xdr:to>
      <xdr:col>11</xdr:col>
      <xdr:colOff>447675</xdr:colOff>
      <xdr:row>9</xdr:row>
      <xdr:rowOff>38100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2314575" y="948417"/>
          <a:ext cx="62103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8</xdr:col>
      <xdr:colOff>123824</xdr:colOff>
      <xdr:row>243</xdr:row>
      <xdr:rowOff>80310</xdr:rowOff>
    </xdr:from>
    <xdr:to>
      <xdr:col>12</xdr:col>
      <xdr:colOff>476249</xdr:colOff>
      <xdr:row>245</xdr:row>
      <xdr:rowOff>123825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657849" y="60564060"/>
          <a:ext cx="3505200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04.09.2023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58240</xdr:colOff>
      <xdr:row>12</xdr:row>
      <xdr:rowOff>33617</xdr:rowOff>
    </xdr:from>
    <xdr:to>
      <xdr:col>2</xdr:col>
      <xdr:colOff>1165412</xdr:colOff>
      <xdr:row>12</xdr:row>
      <xdr:rowOff>212911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41486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22</xdr:row>
      <xdr:rowOff>43145</xdr:rowOff>
    </xdr:from>
    <xdr:to>
      <xdr:col>2</xdr:col>
      <xdr:colOff>1157567</xdr:colOff>
      <xdr:row>22</xdr:row>
      <xdr:rowOff>224120</xdr:rowOff>
    </xdr:to>
    <xdr:pic>
      <xdr:nvPicPr>
        <xdr:cNvPr id="7" name="Рисунок 19">
          <a:extLst>
            <a:ext uri="{FF2B5EF4-FFF2-40B4-BE49-F238E27FC236}">
              <a16:creationId xmlns:a16="http://schemas.microsoft.com/office/drawing/2014/main" id="{D2EA5DE8-222F-46EF-B454-F972194C0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469610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33620</xdr:rowOff>
    </xdr:from>
    <xdr:to>
      <xdr:col>2</xdr:col>
      <xdr:colOff>1149724</xdr:colOff>
      <xdr:row>23</xdr:row>
      <xdr:rowOff>214595</xdr:rowOff>
    </xdr:to>
    <xdr:pic>
      <xdr:nvPicPr>
        <xdr:cNvPr id="8" name="Рисунок 27">
          <a:extLst>
            <a:ext uri="{FF2B5EF4-FFF2-40B4-BE49-F238E27FC236}">
              <a16:creationId xmlns:a16="http://schemas.microsoft.com/office/drawing/2014/main" id="{9D9406FA-9B85-4A69-A8AC-BC4FA82F7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6" y="4943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24</xdr:row>
      <xdr:rowOff>44825</xdr:rowOff>
    </xdr:from>
    <xdr:to>
      <xdr:col>2</xdr:col>
      <xdr:colOff>1149724</xdr:colOff>
      <xdr:row>24</xdr:row>
      <xdr:rowOff>225800</xdr:rowOff>
    </xdr:to>
    <xdr:pic>
      <xdr:nvPicPr>
        <xdr:cNvPr id="9" name="Рисунок 28">
          <a:extLst>
            <a:ext uri="{FF2B5EF4-FFF2-40B4-BE49-F238E27FC236}">
              <a16:creationId xmlns:a16="http://schemas.microsoft.com/office/drawing/2014/main" id="{8B165121-D6E9-4639-B8AA-D799A5AFC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7786" y="52026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31</xdr:row>
      <xdr:rowOff>22413</xdr:rowOff>
    </xdr:from>
    <xdr:to>
      <xdr:col>2</xdr:col>
      <xdr:colOff>1149723</xdr:colOff>
      <xdr:row>31</xdr:row>
      <xdr:rowOff>203388</xdr:rowOff>
    </xdr:to>
    <xdr:pic>
      <xdr:nvPicPr>
        <xdr:cNvPr id="10" name="Рисунок 36">
          <a:extLst>
            <a:ext uri="{FF2B5EF4-FFF2-40B4-BE49-F238E27FC236}">
              <a16:creationId xmlns:a16="http://schemas.microsoft.com/office/drawing/2014/main" id="{92594890-C9A5-470A-9181-93947CF9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6913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32</xdr:row>
      <xdr:rowOff>22413</xdr:rowOff>
    </xdr:from>
    <xdr:to>
      <xdr:col>2</xdr:col>
      <xdr:colOff>1168773</xdr:colOff>
      <xdr:row>32</xdr:row>
      <xdr:rowOff>203388</xdr:rowOff>
    </xdr:to>
    <xdr:pic>
      <xdr:nvPicPr>
        <xdr:cNvPr id="11" name="Рисунок 35">
          <a:extLst>
            <a:ext uri="{FF2B5EF4-FFF2-40B4-BE49-F238E27FC236}">
              <a16:creationId xmlns:a16="http://schemas.microsoft.com/office/drawing/2014/main" id="{A92A084A-61E3-43A8-93E0-1D8387D69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71518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35</xdr:row>
      <xdr:rowOff>22413</xdr:rowOff>
    </xdr:from>
    <xdr:to>
      <xdr:col>2</xdr:col>
      <xdr:colOff>1149723</xdr:colOff>
      <xdr:row>35</xdr:row>
      <xdr:rowOff>203388</xdr:rowOff>
    </xdr:to>
    <xdr:pic>
      <xdr:nvPicPr>
        <xdr:cNvPr id="12" name="Рисунок 21">
          <a:extLst>
            <a:ext uri="{FF2B5EF4-FFF2-40B4-BE49-F238E27FC236}">
              <a16:creationId xmlns:a16="http://schemas.microsoft.com/office/drawing/2014/main" id="{9730749B-E6DB-4F5D-AA46-A9171F6BC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5" y="79043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36</xdr:row>
      <xdr:rowOff>33617</xdr:rowOff>
    </xdr:from>
    <xdr:to>
      <xdr:col>2</xdr:col>
      <xdr:colOff>1166585</xdr:colOff>
      <xdr:row>36</xdr:row>
      <xdr:rowOff>210416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393EDB2-BFB8-4A14-B32E-D1F9D3B2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824" y="8625167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37</xdr:row>
      <xdr:rowOff>33617</xdr:rowOff>
    </xdr:from>
    <xdr:to>
      <xdr:col>2</xdr:col>
      <xdr:colOff>1166584</xdr:colOff>
      <xdr:row>37</xdr:row>
      <xdr:rowOff>216513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2C07262-53B0-46E3-A8E5-740F25AD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5823" y="887281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29</xdr:row>
      <xdr:rowOff>44824</xdr:rowOff>
    </xdr:from>
    <xdr:to>
      <xdr:col>2</xdr:col>
      <xdr:colOff>1157567</xdr:colOff>
      <xdr:row>29</xdr:row>
      <xdr:rowOff>225799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DD6E03A-D09F-4530-9C8A-0D8FF0DAA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64313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30</xdr:row>
      <xdr:rowOff>22412</xdr:rowOff>
    </xdr:from>
    <xdr:to>
      <xdr:col>2</xdr:col>
      <xdr:colOff>1168773</xdr:colOff>
      <xdr:row>30</xdr:row>
      <xdr:rowOff>203387</xdr:rowOff>
    </xdr:to>
    <xdr:pic>
      <xdr:nvPicPr>
        <xdr:cNvPr id="16" name="Рисунок 33">
          <a:extLst>
            <a:ext uri="{FF2B5EF4-FFF2-40B4-BE49-F238E27FC236}">
              <a16:creationId xmlns:a16="http://schemas.microsoft.com/office/drawing/2014/main" id="{8D468498-8B2B-4C3D-88E9-6427F38452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7310" y="6656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</xdr:row>
      <xdr:rowOff>56029</xdr:rowOff>
    </xdr:from>
    <xdr:to>
      <xdr:col>2</xdr:col>
      <xdr:colOff>1140790</xdr:colOff>
      <xdr:row>13</xdr:row>
      <xdr:rowOff>235323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C89720-D5C7-4690-BC7D-ACA40700A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68492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15</xdr:row>
      <xdr:rowOff>33618</xdr:rowOff>
    </xdr:from>
    <xdr:to>
      <xdr:col>2</xdr:col>
      <xdr:colOff>1146361</xdr:colOff>
      <xdr:row>15</xdr:row>
      <xdr:rowOff>214593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</xdr:row>
      <xdr:rowOff>56032</xdr:rowOff>
    </xdr:from>
    <xdr:to>
      <xdr:col>2</xdr:col>
      <xdr:colOff>1168774</xdr:colOff>
      <xdr:row>16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17</xdr:row>
      <xdr:rowOff>44824</xdr:rowOff>
    </xdr:from>
    <xdr:to>
      <xdr:col>2</xdr:col>
      <xdr:colOff>1146362</xdr:colOff>
      <xdr:row>17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33618</xdr:rowOff>
    </xdr:from>
    <xdr:to>
      <xdr:col>2</xdr:col>
      <xdr:colOff>1138518</xdr:colOff>
      <xdr:row>47</xdr:row>
      <xdr:rowOff>214593</xdr:rowOff>
    </xdr:to>
    <xdr:pic>
      <xdr:nvPicPr>
        <xdr:cNvPr id="21" name="Рисунок 52">
          <a:extLst>
            <a:ext uri="{FF2B5EF4-FFF2-40B4-BE49-F238E27FC236}">
              <a16:creationId xmlns:a16="http://schemas.microsoft.com/office/drawing/2014/main" id="{42BB5505-BD98-430E-BD8D-6A5A43AF4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1020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33619</xdr:rowOff>
    </xdr:from>
    <xdr:to>
      <xdr:col>2</xdr:col>
      <xdr:colOff>1138518</xdr:colOff>
      <xdr:row>48</xdr:row>
      <xdr:rowOff>214594</xdr:rowOff>
    </xdr:to>
    <xdr:pic>
      <xdr:nvPicPr>
        <xdr:cNvPr id="22" name="Рисунок 45">
          <a:extLst>
            <a:ext uri="{FF2B5EF4-FFF2-40B4-BE49-F238E27FC236}">
              <a16:creationId xmlns:a16="http://schemas.microsoft.com/office/drawing/2014/main" id="{A787844F-3BD6-4052-A690-6E6828A33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80" y="11268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22413</xdr:rowOff>
    </xdr:from>
    <xdr:to>
      <xdr:col>2</xdr:col>
      <xdr:colOff>1138518</xdr:colOff>
      <xdr:row>49</xdr:row>
      <xdr:rowOff>203388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D1DAAF3-0028-4751-941F-70E430D82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1504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33619</xdr:rowOff>
    </xdr:from>
    <xdr:to>
      <xdr:col>2</xdr:col>
      <xdr:colOff>1138518</xdr:colOff>
      <xdr:row>50</xdr:row>
      <xdr:rowOff>214594</xdr:rowOff>
    </xdr:to>
    <xdr:pic>
      <xdr:nvPicPr>
        <xdr:cNvPr id="24" name="Рисунок 46">
          <a:extLst>
            <a:ext uri="{FF2B5EF4-FFF2-40B4-BE49-F238E27FC236}">
              <a16:creationId xmlns:a16="http://schemas.microsoft.com/office/drawing/2014/main" id="{F1949D86-BE8B-49CB-97BB-0D69A283C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1763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51</xdr:row>
      <xdr:rowOff>33618</xdr:rowOff>
    </xdr:from>
    <xdr:to>
      <xdr:col>2</xdr:col>
      <xdr:colOff>1149723</xdr:colOff>
      <xdr:row>51</xdr:row>
      <xdr:rowOff>214593</xdr:rowOff>
    </xdr:to>
    <xdr:pic>
      <xdr:nvPicPr>
        <xdr:cNvPr id="25" name="Рисунок 62">
          <a:extLst>
            <a:ext uri="{FF2B5EF4-FFF2-40B4-BE49-F238E27FC236}">
              <a16:creationId xmlns:a16="http://schemas.microsoft.com/office/drawing/2014/main" id="{54A3E909-2DAB-4103-B173-23BCE90A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5" y="12011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52</xdr:row>
      <xdr:rowOff>44824</xdr:rowOff>
    </xdr:from>
    <xdr:to>
      <xdr:col>2</xdr:col>
      <xdr:colOff>1138517</xdr:colOff>
      <xdr:row>52</xdr:row>
      <xdr:rowOff>225799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CFED5F24-31C8-40F5-AD30-51F2244D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79" y="12270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22414</xdr:rowOff>
    </xdr:from>
    <xdr:to>
      <xdr:col>2</xdr:col>
      <xdr:colOff>1138518</xdr:colOff>
      <xdr:row>53</xdr:row>
      <xdr:rowOff>203389</xdr:rowOff>
    </xdr:to>
    <xdr:pic>
      <xdr:nvPicPr>
        <xdr:cNvPr id="27" name="Рисунок 73">
          <a:extLst>
            <a:ext uri="{FF2B5EF4-FFF2-40B4-BE49-F238E27FC236}">
              <a16:creationId xmlns:a16="http://schemas.microsoft.com/office/drawing/2014/main" id="{2F622EFA-8A3D-4439-8502-18BA6DC3F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24954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61</xdr:row>
      <xdr:rowOff>33621</xdr:rowOff>
    </xdr:from>
    <xdr:to>
      <xdr:col>2</xdr:col>
      <xdr:colOff>1140198</xdr:colOff>
      <xdr:row>61</xdr:row>
      <xdr:rowOff>214594</xdr:rowOff>
    </xdr:to>
    <xdr:pic>
      <xdr:nvPicPr>
        <xdr:cNvPr id="28" name="Рисунок 66">
          <a:extLst>
            <a:ext uri="{FF2B5EF4-FFF2-40B4-BE49-F238E27FC236}">
              <a16:creationId xmlns:a16="http://schemas.microsoft.com/office/drawing/2014/main" id="{A00884E4-B572-4BCB-8445-CCDFCF41D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8261" y="1460210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62</xdr:row>
      <xdr:rowOff>33619</xdr:rowOff>
    </xdr:from>
    <xdr:to>
      <xdr:col>2</xdr:col>
      <xdr:colOff>1149724</xdr:colOff>
      <xdr:row>62</xdr:row>
      <xdr:rowOff>214594</xdr:rowOff>
    </xdr:to>
    <xdr:pic>
      <xdr:nvPicPr>
        <xdr:cNvPr id="29" name="Рисунок 65">
          <a:extLst>
            <a:ext uri="{FF2B5EF4-FFF2-40B4-BE49-F238E27FC236}">
              <a16:creationId xmlns:a16="http://schemas.microsoft.com/office/drawing/2014/main" id="{F96830F9-23C0-41AC-91BC-D4113764F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14849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63</xdr:row>
      <xdr:rowOff>33621</xdr:rowOff>
    </xdr:from>
    <xdr:to>
      <xdr:col>2</xdr:col>
      <xdr:colOff>1148043</xdr:colOff>
      <xdr:row>63</xdr:row>
      <xdr:rowOff>214596</xdr:rowOff>
    </xdr:to>
    <xdr:pic>
      <xdr:nvPicPr>
        <xdr:cNvPr id="30" name="Рисунок 40">
          <a:extLst>
            <a:ext uri="{FF2B5EF4-FFF2-40B4-BE49-F238E27FC236}">
              <a16:creationId xmlns:a16="http://schemas.microsoft.com/office/drawing/2014/main" id="{ABCB9521-705C-4F58-BAC5-412CB3DDE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508788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69</xdr:row>
      <xdr:rowOff>33618</xdr:rowOff>
    </xdr:from>
    <xdr:to>
      <xdr:col>2</xdr:col>
      <xdr:colOff>1138518</xdr:colOff>
      <xdr:row>69</xdr:row>
      <xdr:rowOff>214593</xdr:rowOff>
    </xdr:to>
    <xdr:pic>
      <xdr:nvPicPr>
        <xdr:cNvPr id="31" name="Рисунок 64">
          <a:extLst>
            <a:ext uri="{FF2B5EF4-FFF2-40B4-BE49-F238E27FC236}">
              <a16:creationId xmlns:a16="http://schemas.microsoft.com/office/drawing/2014/main" id="{0D2183AC-094D-47FB-A137-67B609E6B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6583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22413</xdr:rowOff>
    </xdr:from>
    <xdr:to>
      <xdr:col>2</xdr:col>
      <xdr:colOff>1138518</xdr:colOff>
      <xdr:row>70</xdr:row>
      <xdr:rowOff>203388</xdr:rowOff>
    </xdr:to>
    <xdr:pic>
      <xdr:nvPicPr>
        <xdr:cNvPr id="32" name="Рисунок 26">
          <a:extLst>
            <a:ext uri="{FF2B5EF4-FFF2-40B4-BE49-F238E27FC236}">
              <a16:creationId xmlns:a16="http://schemas.microsoft.com/office/drawing/2014/main" id="{DD8AF93F-74ED-4F65-A226-9648F7774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16819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71</xdr:row>
      <xdr:rowOff>41464</xdr:rowOff>
    </xdr:from>
    <xdr:to>
      <xdr:col>2</xdr:col>
      <xdr:colOff>1157568</xdr:colOff>
      <xdr:row>71</xdr:row>
      <xdr:rowOff>222439</xdr:rowOff>
    </xdr:to>
    <xdr:pic>
      <xdr:nvPicPr>
        <xdr:cNvPr id="33" name="Рисунок 56">
          <a:extLst>
            <a:ext uri="{FF2B5EF4-FFF2-40B4-BE49-F238E27FC236}">
              <a16:creationId xmlns:a16="http://schemas.microsoft.com/office/drawing/2014/main" id="{B6FBC92A-158B-4131-B8F7-3DC945675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95630" y="170864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44825</xdr:rowOff>
    </xdr:from>
    <xdr:to>
      <xdr:col>2</xdr:col>
      <xdr:colOff>1138518</xdr:colOff>
      <xdr:row>72</xdr:row>
      <xdr:rowOff>225800</xdr:rowOff>
    </xdr:to>
    <xdr:pic>
      <xdr:nvPicPr>
        <xdr:cNvPr id="34" name="Рисунок 51">
          <a:extLst>
            <a:ext uri="{FF2B5EF4-FFF2-40B4-BE49-F238E27FC236}">
              <a16:creationId xmlns:a16="http://schemas.microsoft.com/office/drawing/2014/main" id="{1332D6B6-50A8-49DD-BF92-6D7EAD6B7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17337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73</xdr:row>
      <xdr:rowOff>22413</xdr:rowOff>
    </xdr:from>
    <xdr:to>
      <xdr:col>2</xdr:col>
      <xdr:colOff>1146362</xdr:colOff>
      <xdr:row>73</xdr:row>
      <xdr:rowOff>203388</xdr:rowOff>
    </xdr:to>
    <xdr:pic>
      <xdr:nvPicPr>
        <xdr:cNvPr id="35" name="Рисунок 42">
          <a:extLst>
            <a:ext uri="{FF2B5EF4-FFF2-40B4-BE49-F238E27FC236}">
              <a16:creationId xmlns:a16="http://schemas.microsoft.com/office/drawing/2014/main" id="{05C4E97B-4370-43AE-AAED-306F614FF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4899" y="17553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75</xdr:row>
      <xdr:rowOff>33619</xdr:rowOff>
    </xdr:from>
    <xdr:to>
      <xdr:col>2</xdr:col>
      <xdr:colOff>1138518</xdr:colOff>
      <xdr:row>75</xdr:row>
      <xdr:rowOff>214594</xdr:rowOff>
    </xdr:to>
    <xdr:pic>
      <xdr:nvPicPr>
        <xdr:cNvPr id="36" name="Рисунок 75">
          <a:extLst>
            <a:ext uri="{FF2B5EF4-FFF2-40B4-BE49-F238E27FC236}">
              <a16:creationId xmlns:a16="http://schemas.microsoft.com/office/drawing/2014/main" id="{55D1E515-08FD-4FCD-A953-4204C6122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18069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76</xdr:row>
      <xdr:rowOff>33619</xdr:rowOff>
    </xdr:from>
    <xdr:to>
      <xdr:col>2</xdr:col>
      <xdr:colOff>1149724</xdr:colOff>
      <xdr:row>76</xdr:row>
      <xdr:rowOff>214594</xdr:rowOff>
    </xdr:to>
    <xdr:pic>
      <xdr:nvPicPr>
        <xdr:cNvPr id="37" name="Рисунок 50">
          <a:extLst>
            <a:ext uri="{FF2B5EF4-FFF2-40B4-BE49-F238E27FC236}">
              <a16:creationId xmlns:a16="http://schemas.microsoft.com/office/drawing/2014/main" id="{C53B8478-1FD1-4795-A2C4-28A1A44BF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6" y="18316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22413</xdr:rowOff>
    </xdr:from>
    <xdr:to>
      <xdr:col>2</xdr:col>
      <xdr:colOff>1138518</xdr:colOff>
      <xdr:row>77</xdr:row>
      <xdr:rowOff>203388</xdr:rowOff>
    </xdr:to>
    <xdr:pic>
      <xdr:nvPicPr>
        <xdr:cNvPr id="38" name="Рисунок 43">
          <a:extLst>
            <a:ext uri="{FF2B5EF4-FFF2-40B4-BE49-F238E27FC236}">
              <a16:creationId xmlns:a16="http://schemas.microsoft.com/office/drawing/2014/main" id="{BFA15CC1-5776-4929-8CF9-94C415736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185533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78</xdr:row>
      <xdr:rowOff>33620</xdr:rowOff>
    </xdr:from>
    <xdr:to>
      <xdr:col>2</xdr:col>
      <xdr:colOff>1149723</xdr:colOff>
      <xdr:row>78</xdr:row>
      <xdr:rowOff>214595</xdr:rowOff>
    </xdr:to>
    <xdr:pic>
      <xdr:nvPicPr>
        <xdr:cNvPr id="39" name="Рисунок 60">
          <a:extLst>
            <a:ext uri="{FF2B5EF4-FFF2-40B4-BE49-F238E27FC236}">
              <a16:creationId xmlns:a16="http://schemas.microsoft.com/office/drawing/2014/main" id="{012AD4B6-DBE4-4329-9818-E1529FFC4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7785" y="188121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33618</xdr:rowOff>
    </xdr:from>
    <xdr:to>
      <xdr:col>2</xdr:col>
      <xdr:colOff>1138518</xdr:colOff>
      <xdr:row>79</xdr:row>
      <xdr:rowOff>214593</xdr:rowOff>
    </xdr:to>
    <xdr:pic>
      <xdr:nvPicPr>
        <xdr:cNvPr id="40" name="Рисунок 44">
          <a:extLst>
            <a:ext uri="{FF2B5EF4-FFF2-40B4-BE49-F238E27FC236}">
              <a16:creationId xmlns:a16="http://schemas.microsoft.com/office/drawing/2014/main" id="{507A5EB9-AFAC-4137-B343-CC699CD15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19059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41" name="Рисунок 70">
          <a:extLst>
            <a:ext uri="{FF2B5EF4-FFF2-40B4-BE49-F238E27FC236}">
              <a16:creationId xmlns:a16="http://schemas.microsoft.com/office/drawing/2014/main" id="{7155C888-7973-42F6-833B-A1C6C0F1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19555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33619</xdr:rowOff>
    </xdr:from>
    <xdr:to>
      <xdr:col>2</xdr:col>
      <xdr:colOff>1138517</xdr:colOff>
      <xdr:row>83</xdr:row>
      <xdr:rowOff>214594</xdr:rowOff>
    </xdr:to>
    <xdr:pic>
      <xdr:nvPicPr>
        <xdr:cNvPr id="42" name="Рисунок 61">
          <a:extLst>
            <a:ext uri="{FF2B5EF4-FFF2-40B4-BE49-F238E27FC236}">
              <a16:creationId xmlns:a16="http://schemas.microsoft.com/office/drawing/2014/main" id="{DB9A842F-30A6-41A1-A043-0FA11CDE1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0050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84</xdr:row>
      <xdr:rowOff>22415</xdr:rowOff>
    </xdr:from>
    <xdr:to>
      <xdr:col>2</xdr:col>
      <xdr:colOff>1157567</xdr:colOff>
      <xdr:row>84</xdr:row>
      <xdr:rowOff>203390</xdr:rowOff>
    </xdr:to>
    <xdr:pic>
      <xdr:nvPicPr>
        <xdr:cNvPr id="43" name="Рисунок 41">
          <a:extLst>
            <a:ext uri="{FF2B5EF4-FFF2-40B4-BE49-F238E27FC236}">
              <a16:creationId xmlns:a16="http://schemas.microsoft.com/office/drawing/2014/main" id="{FE52CDA0-3914-4F4F-96FB-98173C619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6104" y="2027732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85</xdr:row>
      <xdr:rowOff>33618</xdr:rowOff>
    </xdr:from>
    <xdr:to>
      <xdr:col>2</xdr:col>
      <xdr:colOff>1138518</xdr:colOff>
      <xdr:row>85</xdr:row>
      <xdr:rowOff>214593</xdr:rowOff>
    </xdr:to>
    <xdr:pic>
      <xdr:nvPicPr>
        <xdr:cNvPr id="44" name="Рисунок 57">
          <a:extLst>
            <a:ext uri="{FF2B5EF4-FFF2-40B4-BE49-F238E27FC236}">
              <a16:creationId xmlns:a16="http://schemas.microsoft.com/office/drawing/2014/main" id="{C1DC5D08-4797-42CF-BD50-9D80AFF14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80" y="20545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22413</xdr:rowOff>
    </xdr:from>
    <xdr:to>
      <xdr:col>2</xdr:col>
      <xdr:colOff>1138517</xdr:colOff>
      <xdr:row>86</xdr:row>
      <xdr:rowOff>203388</xdr:rowOff>
    </xdr:to>
    <xdr:pic>
      <xdr:nvPicPr>
        <xdr:cNvPr id="45" name="Рисунок 53">
          <a:extLst>
            <a:ext uri="{FF2B5EF4-FFF2-40B4-BE49-F238E27FC236}">
              <a16:creationId xmlns:a16="http://schemas.microsoft.com/office/drawing/2014/main" id="{084C5925-A53B-43D7-BF9B-E6F3A50D9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76579" y="20782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46" name="Рисунок 68">
          <a:extLst>
            <a:ext uri="{FF2B5EF4-FFF2-40B4-BE49-F238E27FC236}">
              <a16:creationId xmlns:a16="http://schemas.microsoft.com/office/drawing/2014/main" id="{C25F8956-CB9B-400A-9BDB-1946BE269D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2401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100</xdr:row>
      <xdr:rowOff>33619</xdr:rowOff>
    </xdr:from>
    <xdr:to>
      <xdr:col>2</xdr:col>
      <xdr:colOff>1138517</xdr:colOff>
      <xdr:row>100</xdr:row>
      <xdr:rowOff>214594</xdr:rowOff>
    </xdr:to>
    <xdr:pic>
      <xdr:nvPicPr>
        <xdr:cNvPr id="47" name="Рисунок 74">
          <a:extLst>
            <a:ext uri="{FF2B5EF4-FFF2-40B4-BE49-F238E27FC236}">
              <a16:creationId xmlns:a16="http://schemas.microsoft.com/office/drawing/2014/main" id="{C99D7885-6885-4496-9B17-4F486DF5D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76579" y="24269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103</xdr:row>
      <xdr:rowOff>33622</xdr:rowOff>
    </xdr:from>
    <xdr:to>
      <xdr:col>2</xdr:col>
      <xdr:colOff>1148042</xdr:colOff>
      <xdr:row>103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104</xdr:row>
      <xdr:rowOff>33622</xdr:rowOff>
    </xdr:from>
    <xdr:to>
      <xdr:col>2</xdr:col>
      <xdr:colOff>1148042</xdr:colOff>
      <xdr:row>104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105</xdr:row>
      <xdr:rowOff>33618</xdr:rowOff>
    </xdr:from>
    <xdr:to>
      <xdr:col>2</xdr:col>
      <xdr:colOff>1149723</xdr:colOff>
      <xdr:row>105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106</xdr:row>
      <xdr:rowOff>22413</xdr:rowOff>
    </xdr:from>
    <xdr:to>
      <xdr:col>2</xdr:col>
      <xdr:colOff>1149724</xdr:colOff>
      <xdr:row>106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107</xdr:row>
      <xdr:rowOff>33619</xdr:rowOff>
    </xdr:from>
    <xdr:to>
      <xdr:col>2</xdr:col>
      <xdr:colOff>1149724</xdr:colOff>
      <xdr:row>107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33619</xdr:rowOff>
    </xdr:from>
    <xdr:to>
      <xdr:col>2</xdr:col>
      <xdr:colOff>1149724</xdr:colOff>
      <xdr:row>108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33618</xdr:rowOff>
    </xdr:from>
    <xdr:to>
      <xdr:col>2</xdr:col>
      <xdr:colOff>1149724</xdr:colOff>
      <xdr:row>109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110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111</xdr:row>
      <xdr:rowOff>33619</xdr:rowOff>
    </xdr:from>
    <xdr:to>
      <xdr:col>2</xdr:col>
      <xdr:colOff>1157567</xdr:colOff>
      <xdr:row>111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22414</xdr:rowOff>
    </xdr:from>
    <xdr:to>
      <xdr:col>2</xdr:col>
      <xdr:colOff>1149724</xdr:colOff>
      <xdr:row>113</xdr:row>
      <xdr:rowOff>203389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117</xdr:row>
      <xdr:rowOff>33618</xdr:rowOff>
    </xdr:from>
    <xdr:to>
      <xdr:col>2</xdr:col>
      <xdr:colOff>1138518</xdr:colOff>
      <xdr:row>117</xdr:row>
      <xdr:rowOff>214593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44825</xdr:rowOff>
    </xdr:from>
    <xdr:to>
      <xdr:col>2</xdr:col>
      <xdr:colOff>1138518</xdr:colOff>
      <xdr:row>118</xdr:row>
      <xdr:rowOff>225800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33619</xdr:rowOff>
    </xdr:from>
    <xdr:to>
      <xdr:col>2</xdr:col>
      <xdr:colOff>1157568</xdr:colOff>
      <xdr:row>202</xdr:row>
      <xdr:rowOff>214594</xdr:rowOff>
    </xdr:to>
    <xdr:pic>
      <xdr:nvPicPr>
        <xdr:cNvPr id="61" name="Рисунок 79">
          <a:extLst>
            <a:ext uri="{FF2B5EF4-FFF2-40B4-BE49-F238E27FC236}">
              <a16:creationId xmlns:a16="http://schemas.microsoft.com/office/drawing/2014/main" id="{D5D320B2-E64A-4268-9585-4BD218F6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5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205</xdr:row>
      <xdr:rowOff>33619</xdr:rowOff>
    </xdr:from>
    <xdr:to>
      <xdr:col>2</xdr:col>
      <xdr:colOff>1157568</xdr:colOff>
      <xdr:row>205</xdr:row>
      <xdr:rowOff>214594</xdr:rowOff>
    </xdr:to>
    <xdr:pic>
      <xdr:nvPicPr>
        <xdr:cNvPr id="62" name="Рисунок 80">
          <a:extLst>
            <a:ext uri="{FF2B5EF4-FFF2-40B4-BE49-F238E27FC236}">
              <a16:creationId xmlns:a16="http://schemas.microsoft.com/office/drawing/2014/main" id="{9FBA1566-FC07-43A0-A904-7BCC01131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203</xdr:row>
      <xdr:rowOff>33618</xdr:rowOff>
    </xdr:from>
    <xdr:to>
      <xdr:col>2</xdr:col>
      <xdr:colOff>1168774</xdr:colOff>
      <xdr:row>203</xdr:row>
      <xdr:rowOff>214593</xdr:rowOff>
    </xdr:to>
    <xdr:pic>
      <xdr:nvPicPr>
        <xdr:cNvPr id="63" name="Рисунок 81">
          <a:extLst>
            <a:ext uri="{FF2B5EF4-FFF2-40B4-BE49-F238E27FC236}">
              <a16:creationId xmlns:a16="http://schemas.microsoft.com/office/drawing/2014/main" id="{1D23F425-5546-47D5-A94A-425975649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1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206</xdr:row>
      <xdr:rowOff>33619</xdr:rowOff>
    </xdr:from>
    <xdr:to>
      <xdr:col>2</xdr:col>
      <xdr:colOff>1168773</xdr:colOff>
      <xdr:row>206</xdr:row>
      <xdr:rowOff>214594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0DAC0F02-B1A5-425C-B482-6E366C79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7310" y="509304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232</xdr:row>
      <xdr:rowOff>33618</xdr:rowOff>
    </xdr:from>
    <xdr:to>
      <xdr:col>2</xdr:col>
      <xdr:colOff>1157567</xdr:colOff>
      <xdr:row>232</xdr:row>
      <xdr:rowOff>214593</xdr:rowOff>
    </xdr:to>
    <xdr:pic>
      <xdr:nvPicPr>
        <xdr:cNvPr id="65" name="Рисунок 85">
          <a:extLst>
            <a:ext uri="{FF2B5EF4-FFF2-40B4-BE49-F238E27FC236}">
              <a16:creationId xmlns:a16="http://schemas.microsoft.com/office/drawing/2014/main" id="{E3DC14D3-66B9-40D3-87B7-79AC208B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04" y="57502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204</xdr:row>
      <xdr:rowOff>33618</xdr:rowOff>
    </xdr:from>
    <xdr:to>
      <xdr:col>2</xdr:col>
      <xdr:colOff>1168773</xdr:colOff>
      <xdr:row>204</xdr:row>
      <xdr:rowOff>214593</xdr:rowOff>
    </xdr:to>
    <xdr:pic>
      <xdr:nvPicPr>
        <xdr:cNvPr id="66" name="Рисунок 86">
          <a:extLst>
            <a:ext uri="{FF2B5EF4-FFF2-40B4-BE49-F238E27FC236}">
              <a16:creationId xmlns:a16="http://schemas.microsoft.com/office/drawing/2014/main" id="{13A4F17B-0419-43CB-AB94-9D2E15D55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97310" y="5043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233</xdr:row>
      <xdr:rowOff>33619</xdr:rowOff>
    </xdr:from>
    <xdr:to>
      <xdr:col>2</xdr:col>
      <xdr:colOff>1157567</xdr:colOff>
      <xdr:row>233</xdr:row>
      <xdr:rowOff>214594</xdr:rowOff>
    </xdr:to>
    <xdr:pic>
      <xdr:nvPicPr>
        <xdr:cNvPr id="67" name="Рисунок 90">
          <a:extLst>
            <a:ext uri="{FF2B5EF4-FFF2-40B4-BE49-F238E27FC236}">
              <a16:creationId xmlns:a16="http://schemas.microsoft.com/office/drawing/2014/main" id="{A18624F0-0F63-4B64-B73B-8DF360088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6104" y="57750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44825</xdr:rowOff>
    </xdr:from>
    <xdr:to>
      <xdr:col>2</xdr:col>
      <xdr:colOff>1138517</xdr:colOff>
      <xdr:row>126</xdr:row>
      <xdr:rowOff>225800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122</xdr:row>
      <xdr:rowOff>40946</xdr:rowOff>
    </xdr:from>
    <xdr:to>
      <xdr:col>2</xdr:col>
      <xdr:colOff>1157653</xdr:colOff>
      <xdr:row>122</xdr:row>
      <xdr:rowOff>221921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128</xdr:row>
      <xdr:rowOff>33619</xdr:rowOff>
    </xdr:from>
    <xdr:to>
      <xdr:col>2</xdr:col>
      <xdr:colOff>1149723</xdr:colOff>
      <xdr:row>128</xdr:row>
      <xdr:rowOff>214594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33618</xdr:rowOff>
    </xdr:from>
    <xdr:to>
      <xdr:col>2</xdr:col>
      <xdr:colOff>1138517</xdr:colOff>
      <xdr:row>127</xdr:row>
      <xdr:rowOff>214593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134</xdr:row>
      <xdr:rowOff>33618</xdr:rowOff>
    </xdr:from>
    <xdr:to>
      <xdr:col>2</xdr:col>
      <xdr:colOff>1160929</xdr:colOff>
      <xdr:row>134</xdr:row>
      <xdr:rowOff>214593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132</xdr:row>
      <xdr:rowOff>22413</xdr:rowOff>
    </xdr:from>
    <xdr:to>
      <xdr:col>2</xdr:col>
      <xdr:colOff>1157568</xdr:colOff>
      <xdr:row>132</xdr:row>
      <xdr:rowOff>203388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145</xdr:row>
      <xdr:rowOff>33620</xdr:rowOff>
    </xdr:from>
    <xdr:to>
      <xdr:col>2</xdr:col>
      <xdr:colOff>1149724</xdr:colOff>
      <xdr:row>145</xdr:row>
      <xdr:rowOff>214595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33620</xdr:rowOff>
    </xdr:from>
    <xdr:to>
      <xdr:col>2</xdr:col>
      <xdr:colOff>1149723</xdr:colOff>
      <xdr:row>164</xdr:row>
      <xdr:rowOff>214595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168</xdr:row>
      <xdr:rowOff>33619</xdr:rowOff>
    </xdr:from>
    <xdr:to>
      <xdr:col>2</xdr:col>
      <xdr:colOff>1138517</xdr:colOff>
      <xdr:row>168</xdr:row>
      <xdr:rowOff>214594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163</xdr:row>
      <xdr:rowOff>33618</xdr:rowOff>
    </xdr:from>
    <xdr:to>
      <xdr:col>2</xdr:col>
      <xdr:colOff>1149723</xdr:colOff>
      <xdr:row>163</xdr:row>
      <xdr:rowOff>214593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153</xdr:row>
      <xdr:rowOff>214594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158</xdr:row>
      <xdr:rowOff>33619</xdr:rowOff>
    </xdr:from>
    <xdr:to>
      <xdr:col>2</xdr:col>
      <xdr:colOff>1149724</xdr:colOff>
      <xdr:row>158</xdr:row>
      <xdr:rowOff>214594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162</xdr:row>
      <xdr:rowOff>33619</xdr:rowOff>
    </xdr:from>
    <xdr:to>
      <xdr:col>2</xdr:col>
      <xdr:colOff>1149724</xdr:colOff>
      <xdr:row>162</xdr:row>
      <xdr:rowOff>214594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157</xdr:row>
      <xdr:rowOff>33619</xdr:rowOff>
    </xdr:from>
    <xdr:to>
      <xdr:col>2</xdr:col>
      <xdr:colOff>1138517</xdr:colOff>
      <xdr:row>157</xdr:row>
      <xdr:rowOff>214594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171</xdr:row>
      <xdr:rowOff>43146</xdr:rowOff>
    </xdr:from>
    <xdr:to>
      <xdr:col>2</xdr:col>
      <xdr:colOff>1159249</xdr:colOff>
      <xdr:row>171</xdr:row>
      <xdr:rowOff>224121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170</xdr:row>
      <xdr:rowOff>33620</xdr:rowOff>
    </xdr:from>
    <xdr:to>
      <xdr:col>2</xdr:col>
      <xdr:colOff>1149725</xdr:colOff>
      <xdr:row>170</xdr:row>
      <xdr:rowOff>214595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44825</xdr:rowOff>
    </xdr:from>
    <xdr:to>
      <xdr:col>2</xdr:col>
      <xdr:colOff>1138518</xdr:colOff>
      <xdr:row>152</xdr:row>
      <xdr:rowOff>225800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142</xdr:row>
      <xdr:rowOff>33619</xdr:rowOff>
    </xdr:from>
    <xdr:to>
      <xdr:col>2</xdr:col>
      <xdr:colOff>1157568</xdr:colOff>
      <xdr:row>142</xdr:row>
      <xdr:rowOff>214594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136</xdr:row>
      <xdr:rowOff>44825</xdr:rowOff>
    </xdr:from>
    <xdr:to>
      <xdr:col>2</xdr:col>
      <xdr:colOff>1149723</xdr:colOff>
      <xdr:row>136</xdr:row>
      <xdr:rowOff>225800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155</xdr:row>
      <xdr:rowOff>33619</xdr:rowOff>
    </xdr:from>
    <xdr:to>
      <xdr:col>2</xdr:col>
      <xdr:colOff>1138518</xdr:colOff>
      <xdr:row>155</xdr:row>
      <xdr:rowOff>214594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169</xdr:row>
      <xdr:rowOff>33619</xdr:rowOff>
    </xdr:from>
    <xdr:to>
      <xdr:col>2</xdr:col>
      <xdr:colOff>1138518</xdr:colOff>
      <xdr:row>169</xdr:row>
      <xdr:rowOff>214594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33619</xdr:rowOff>
    </xdr:from>
    <xdr:to>
      <xdr:col>2</xdr:col>
      <xdr:colOff>1149724</xdr:colOff>
      <xdr:row>146</xdr:row>
      <xdr:rowOff>214594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33620</xdr:rowOff>
    </xdr:from>
    <xdr:to>
      <xdr:col>2</xdr:col>
      <xdr:colOff>1149724</xdr:colOff>
      <xdr:row>161</xdr:row>
      <xdr:rowOff>214595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150</xdr:row>
      <xdr:rowOff>33621</xdr:rowOff>
    </xdr:from>
    <xdr:to>
      <xdr:col>2</xdr:col>
      <xdr:colOff>1149723</xdr:colOff>
      <xdr:row>150</xdr:row>
      <xdr:rowOff>214596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33619</xdr:rowOff>
    </xdr:from>
    <xdr:to>
      <xdr:col>2</xdr:col>
      <xdr:colOff>1149724</xdr:colOff>
      <xdr:row>151</xdr:row>
      <xdr:rowOff>214594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140</xdr:row>
      <xdr:rowOff>33621</xdr:rowOff>
    </xdr:from>
    <xdr:to>
      <xdr:col>2</xdr:col>
      <xdr:colOff>1148042</xdr:colOff>
      <xdr:row>140</xdr:row>
      <xdr:rowOff>214596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33619</xdr:rowOff>
    </xdr:from>
    <xdr:to>
      <xdr:col>2</xdr:col>
      <xdr:colOff>1149724</xdr:colOff>
      <xdr:row>167</xdr:row>
      <xdr:rowOff>214594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22413</xdr:rowOff>
    </xdr:from>
    <xdr:to>
      <xdr:col>2</xdr:col>
      <xdr:colOff>1149724</xdr:colOff>
      <xdr:row>165</xdr:row>
      <xdr:rowOff>203388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154</xdr:row>
      <xdr:rowOff>214594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33620</xdr:rowOff>
    </xdr:from>
    <xdr:to>
      <xdr:col>2</xdr:col>
      <xdr:colOff>1149724</xdr:colOff>
      <xdr:row>141</xdr:row>
      <xdr:rowOff>214595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33619</xdr:rowOff>
    </xdr:from>
    <xdr:to>
      <xdr:col>2</xdr:col>
      <xdr:colOff>1149724</xdr:colOff>
      <xdr:row>147</xdr:row>
      <xdr:rowOff>214594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33619</xdr:rowOff>
    </xdr:from>
    <xdr:to>
      <xdr:col>2</xdr:col>
      <xdr:colOff>1149724</xdr:colOff>
      <xdr:row>160</xdr:row>
      <xdr:rowOff>214594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33618</xdr:rowOff>
    </xdr:from>
    <xdr:to>
      <xdr:col>2</xdr:col>
      <xdr:colOff>1149724</xdr:colOff>
      <xdr:row>166</xdr:row>
      <xdr:rowOff>214593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186</xdr:row>
      <xdr:rowOff>33620</xdr:rowOff>
    </xdr:from>
    <xdr:to>
      <xdr:col>2</xdr:col>
      <xdr:colOff>1167092</xdr:colOff>
      <xdr:row>186</xdr:row>
      <xdr:rowOff>214595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187</xdr:row>
      <xdr:rowOff>33621</xdr:rowOff>
    </xdr:from>
    <xdr:to>
      <xdr:col>2</xdr:col>
      <xdr:colOff>1148042</xdr:colOff>
      <xdr:row>187</xdr:row>
      <xdr:rowOff>214596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189</xdr:row>
      <xdr:rowOff>33619</xdr:rowOff>
    </xdr:from>
    <xdr:to>
      <xdr:col>2</xdr:col>
      <xdr:colOff>1138517</xdr:colOff>
      <xdr:row>189</xdr:row>
      <xdr:rowOff>214594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21677</xdr:colOff>
      <xdr:row>231</xdr:row>
      <xdr:rowOff>18968</xdr:rowOff>
    </xdr:from>
    <xdr:to>
      <xdr:col>2</xdr:col>
      <xdr:colOff>1158410</xdr:colOff>
      <xdr:row>231</xdr:row>
      <xdr:rowOff>241789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3A976AC2-C597-4993-ADBD-AD577539D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59633" y="57554608"/>
          <a:ext cx="222821" cy="1136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125</xdr:row>
      <xdr:rowOff>33618</xdr:rowOff>
    </xdr:from>
    <xdr:to>
      <xdr:col>2</xdr:col>
      <xdr:colOff>1138518</xdr:colOff>
      <xdr:row>125</xdr:row>
      <xdr:rowOff>214593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102</xdr:row>
      <xdr:rowOff>51287</xdr:rowOff>
    </xdr:from>
    <xdr:to>
      <xdr:col>2</xdr:col>
      <xdr:colOff>1156921</xdr:colOff>
      <xdr:row>102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114</xdr:row>
      <xdr:rowOff>29309</xdr:rowOff>
    </xdr:from>
    <xdr:to>
      <xdr:col>2</xdr:col>
      <xdr:colOff>1157654</xdr:colOff>
      <xdr:row>114</xdr:row>
      <xdr:rowOff>219809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1150328</xdr:colOff>
      <xdr:row>115</xdr:row>
      <xdr:rowOff>227134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29308</xdr:rowOff>
    </xdr:from>
    <xdr:to>
      <xdr:col>2</xdr:col>
      <xdr:colOff>1150326</xdr:colOff>
      <xdr:row>116</xdr:row>
      <xdr:rowOff>227133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119</xdr:row>
      <xdr:rowOff>21981</xdr:rowOff>
    </xdr:from>
    <xdr:to>
      <xdr:col>2</xdr:col>
      <xdr:colOff>1143000</xdr:colOff>
      <xdr:row>119</xdr:row>
      <xdr:rowOff>219808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120</xdr:row>
      <xdr:rowOff>29306</xdr:rowOff>
    </xdr:from>
    <xdr:to>
      <xdr:col>2</xdr:col>
      <xdr:colOff>1135673</xdr:colOff>
      <xdr:row>120</xdr:row>
      <xdr:rowOff>219807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121</xdr:row>
      <xdr:rowOff>21981</xdr:rowOff>
    </xdr:from>
    <xdr:to>
      <xdr:col>2</xdr:col>
      <xdr:colOff>1142999</xdr:colOff>
      <xdr:row>121</xdr:row>
      <xdr:rowOff>227135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29309</xdr:rowOff>
    </xdr:from>
    <xdr:to>
      <xdr:col>2</xdr:col>
      <xdr:colOff>1143000</xdr:colOff>
      <xdr:row>123</xdr:row>
      <xdr:rowOff>219807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124</xdr:row>
      <xdr:rowOff>29307</xdr:rowOff>
    </xdr:from>
    <xdr:to>
      <xdr:col>2</xdr:col>
      <xdr:colOff>1135673</xdr:colOff>
      <xdr:row>124</xdr:row>
      <xdr:rowOff>219805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129</xdr:row>
      <xdr:rowOff>36636</xdr:rowOff>
    </xdr:from>
    <xdr:to>
      <xdr:col>2</xdr:col>
      <xdr:colOff>1143000</xdr:colOff>
      <xdr:row>129</xdr:row>
      <xdr:rowOff>219808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130</xdr:row>
      <xdr:rowOff>21980</xdr:rowOff>
    </xdr:from>
    <xdr:to>
      <xdr:col>2</xdr:col>
      <xdr:colOff>1135673</xdr:colOff>
      <xdr:row>130</xdr:row>
      <xdr:rowOff>212480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131</xdr:row>
      <xdr:rowOff>28576</xdr:rowOff>
    </xdr:from>
    <xdr:to>
      <xdr:col>2</xdr:col>
      <xdr:colOff>1143000</xdr:colOff>
      <xdr:row>131</xdr:row>
      <xdr:rowOff>228600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143</xdr:row>
      <xdr:rowOff>28576</xdr:rowOff>
    </xdr:from>
    <xdr:to>
      <xdr:col>2</xdr:col>
      <xdr:colOff>1152525</xdr:colOff>
      <xdr:row>143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148</xdr:row>
      <xdr:rowOff>28576</xdr:rowOff>
    </xdr:from>
    <xdr:to>
      <xdr:col>2</xdr:col>
      <xdr:colOff>1171574</xdr:colOff>
      <xdr:row>148</xdr:row>
      <xdr:rowOff>219076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156</xdr:row>
      <xdr:rowOff>28576</xdr:rowOff>
    </xdr:from>
    <xdr:to>
      <xdr:col>2</xdr:col>
      <xdr:colOff>1152525</xdr:colOff>
      <xdr:row>156</xdr:row>
      <xdr:rowOff>219075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188</xdr:row>
      <xdr:rowOff>28575</xdr:rowOff>
    </xdr:from>
    <xdr:to>
      <xdr:col>2</xdr:col>
      <xdr:colOff>1143000</xdr:colOff>
      <xdr:row>188</xdr:row>
      <xdr:rowOff>228601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56</xdr:row>
      <xdr:rowOff>44825</xdr:rowOff>
    </xdr:from>
    <xdr:ext cx="1104900" cy="180975"/>
    <xdr:pic>
      <xdr:nvPicPr>
        <xdr:cNvPr id="123" name="Рисунок 63">
          <a:extLst>
            <a:ext uri="{FF2B5EF4-FFF2-40B4-BE49-F238E27FC236}">
              <a16:creationId xmlns:a16="http://schemas.microsoft.com/office/drawing/2014/main" id="{B0DBB25C-3E73-4798-A9AF-BD452559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3375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57</xdr:row>
      <xdr:rowOff>22412</xdr:rowOff>
    </xdr:from>
    <xdr:ext cx="1104900" cy="180975"/>
    <xdr:pic>
      <xdr:nvPicPr>
        <xdr:cNvPr id="124" name="Рисунок 69">
          <a:extLst>
            <a:ext uri="{FF2B5EF4-FFF2-40B4-BE49-F238E27FC236}">
              <a16:creationId xmlns:a16="http://schemas.microsoft.com/office/drawing/2014/main" id="{E9CECE73-8EE6-45CE-9EF9-AEF913A0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3600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44828</xdr:rowOff>
    </xdr:from>
    <xdr:ext cx="1104900" cy="180975"/>
    <xdr:pic>
      <xdr:nvPicPr>
        <xdr:cNvPr id="125" name="Рисунок 49">
          <a:extLst>
            <a:ext uri="{FF2B5EF4-FFF2-40B4-BE49-F238E27FC236}">
              <a16:creationId xmlns:a16="http://schemas.microsoft.com/office/drawing/2014/main" id="{FBF2BF68-2030-42FF-ACF8-6341E654C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6" y="1387036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59</xdr:row>
      <xdr:rowOff>22413</xdr:rowOff>
    </xdr:from>
    <xdr:ext cx="1104900" cy="180975"/>
    <xdr:pic>
      <xdr:nvPicPr>
        <xdr:cNvPr id="126" name="Рисунок 47">
          <a:extLst>
            <a:ext uri="{FF2B5EF4-FFF2-40B4-BE49-F238E27FC236}">
              <a16:creationId xmlns:a16="http://schemas.microsoft.com/office/drawing/2014/main" id="{3D2E73E8-6D2C-4C80-BA51-539EF5C55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80" y="140956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33620</xdr:rowOff>
    </xdr:from>
    <xdr:ext cx="1104900" cy="180975"/>
    <xdr:pic>
      <xdr:nvPicPr>
        <xdr:cNvPr id="127" name="Рисунок 23">
          <a:extLst>
            <a:ext uri="{FF2B5EF4-FFF2-40B4-BE49-F238E27FC236}">
              <a16:creationId xmlns:a16="http://schemas.microsoft.com/office/drawing/2014/main" id="{1E61735D-1A4F-4168-BB52-5281C82EB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6" y="153450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65</xdr:row>
      <xdr:rowOff>33618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5B6BE7F8-4F91-428C-98F1-9CA8EB204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15592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66</xdr:row>
      <xdr:rowOff>33619</xdr:rowOff>
    </xdr:from>
    <xdr:ext cx="1123950" cy="180975"/>
    <xdr:pic>
      <xdr:nvPicPr>
        <xdr:cNvPr id="129" name="Рисунок 22">
          <a:extLst>
            <a:ext uri="{FF2B5EF4-FFF2-40B4-BE49-F238E27FC236}">
              <a16:creationId xmlns:a16="http://schemas.microsoft.com/office/drawing/2014/main" id="{CA1487D6-89D2-4417-86A2-7154CB8A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6105" y="15830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67</xdr:row>
      <xdr:rowOff>22416</xdr:rowOff>
    </xdr:from>
    <xdr:ext cx="1104900" cy="180975"/>
    <xdr:pic>
      <xdr:nvPicPr>
        <xdr:cNvPr id="130" name="Рисунок 59">
          <a:extLst>
            <a:ext uri="{FF2B5EF4-FFF2-40B4-BE49-F238E27FC236}">
              <a16:creationId xmlns:a16="http://schemas.microsoft.com/office/drawing/2014/main" id="{174390B7-8E08-4445-A7D7-0AA6E482C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79" y="160768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80</xdr:row>
      <xdr:rowOff>33619</xdr:rowOff>
    </xdr:from>
    <xdr:ext cx="1104900" cy="180975"/>
    <xdr:pic>
      <xdr:nvPicPr>
        <xdr:cNvPr id="131" name="Рисунок 72">
          <a:extLst>
            <a:ext uri="{FF2B5EF4-FFF2-40B4-BE49-F238E27FC236}">
              <a16:creationId xmlns:a16="http://schemas.microsoft.com/office/drawing/2014/main" id="{0C3419D1-7786-40A4-ABCE-1995A681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65374" y="19307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82</xdr:row>
      <xdr:rowOff>33620</xdr:rowOff>
    </xdr:from>
    <xdr:ext cx="1104900" cy="180975"/>
    <xdr:pic>
      <xdr:nvPicPr>
        <xdr:cNvPr id="132" name="Рисунок 54">
          <a:extLst>
            <a:ext uri="{FF2B5EF4-FFF2-40B4-BE49-F238E27FC236}">
              <a16:creationId xmlns:a16="http://schemas.microsoft.com/office/drawing/2014/main" id="{70B2F31A-73D5-4CE1-9F3B-BAF619CE4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7785" y="19802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18</xdr:row>
      <xdr:rowOff>47625</xdr:rowOff>
    </xdr:from>
    <xdr:ext cx="1104900" cy="180975"/>
    <xdr:pic>
      <xdr:nvPicPr>
        <xdr:cNvPr id="133" name="Рисунок 11">
          <a:extLst>
            <a:ext uri="{FF2B5EF4-FFF2-40B4-BE49-F238E27FC236}">
              <a16:creationId xmlns:a16="http://schemas.microsoft.com/office/drawing/2014/main" id="{D8EC2344-4A93-4884-A647-A1AC462CE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62012" y="35861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57150</xdr:colOff>
      <xdr:row>20</xdr:row>
      <xdr:rowOff>28576</xdr:rowOff>
    </xdr:from>
    <xdr:to>
      <xdr:col>2</xdr:col>
      <xdr:colOff>1162050</xdr:colOff>
      <xdr:row>20</xdr:row>
      <xdr:rowOff>219076</xdr:rowOff>
    </xdr:to>
    <xdr:pic>
      <xdr:nvPicPr>
        <xdr:cNvPr id="134" name="Рисунок 11">
          <a:extLst>
            <a:ext uri="{FF2B5EF4-FFF2-40B4-BE49-F238E27FC236}">
              <a16:creationId xmlns:a16="http://schemas.microsoft.com/office/drawing/2014/main" id="{47900CC4-0CF6-44DD-8278-CF37ABC01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5350" y="4067176"/>
          <a:ext cx="1905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19</xdr:row>
      <xdr:rowOff>57151</xdr:rowOff>
    </xdr:from>
    <xdr:ext cx="1104900" cy="180975"/>
    <xdr:pic>
      <xdr:nvPicPr>
        <xdr:cNvPr id="135" name="Рисунок 11">
          <a:extLst>
            <a:ext uri="{FF2B5EF4-FFF2-40B4-BE49-F238E27FC236}">
              <a16:creationId xmlns:a16="http://schemas.microsoft.com/office/drawing/2014/main" id="{0B7BD220-854E-4158-A25D-DE15CDB0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00112" y="38433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25</xdr:row>
      <xdr:rowOff>44825</xdr:rowOff>
    </xdr:from>
    <xdr:ext cx="1104900" cy="180975"/>
    <xdr:pic>
      <xdr:nvPicPr>
        <xdr:cNvPr id="136" name="Рисунок 25">
          <a:extLst>
            <a:ext uri="{FF2B5EF4-FFF2-40B4-BE49-F238E27FC236}">
              <a16:creationId xmlns:a16="http://schemas.microsoft.com/office/drawing/2014/main" id="{D2B1479B-C2A6-4D5C-B6D6-8F7EC3DFF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7785" y="5450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26</xdr:row>
      <xdr:rowOff>31941</xdr:rowOff>
    </xdr:from>
    <xdr:ext cx="1104900" cy="180975"/>
    <xdr:pic>
      <xdr:nvPicPr>
        <xdr:cNvPr id="137" name="Рисунок 29">
          <a:extLst>
            <a:ext uri="{FF2B5EF4-FFF2-40B4-BE49-F238E27FC236}">
              <a16:creationId xmlns:a16="http://schemas.microsoft.com/office/drawing/2014/main" id="{17EFB375-6CB8-4366-B360-7EC690A8E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78" y="5685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27</xdr:row>
      <xdr:rowOff>22413</xdr:rowOff>
    </xdr:from>
    <xdr:ext cx="1104900" cy="180975"/>
    <xdr:pic>
      <xdr:nvPicPr>
        <xdr:cNvPr id="138" name="Рисунок 18">
          <a:extLst>
            <a:ext uri="{FF2B5EF4-FFF2-40B4-BE49-F238E27FC236}">
              <a16:creationId xmlns:a16="http://schemas.microsoft.com/office/drawing/2014/main" id="{DC9832C1-1B7F-4FF7-85F5-90D038C40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87786" y="5923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28</xdr:row>
      <xdr:rowOff>43145</xdr:rowOff>
    </xdr:from>
    <xdr:ext cx="1104900" cy="180975"/>
    <xdr:pic>
      <xdr:nvPicPr>
        <xdr:cNvPr id="139" name="Рисунок 24">
          <a:extLst>
            <a:ext uri="{FF2B5EF4-FFF2-40B4-BE49-F238E27FC236}">
              <a16:creationId xmlns:a16="http://schemas.microsoft.com/office/drawing/2014/main" id="{A18A4F93-0D93-4267-88D9-B9E61491D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886104" y="619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33</xdr:row>
      <xdr:rowOff>33618</xdr:rowOff>
    </xdr:from>
    <xdr:ext cx="1104900" cy="180975"/>
    <xdr:pic>
      <xdr:nvPicPr>
        <xdr:cNvPr id="140" name="Рисунок 20">
          <a:extLst>
            <a:ext uri="{FF2B5EF4-FFF2-40B4-BE49-F238E27FC236}">
              <a16:creationId xmlns:a16="http://schemas.microsoft.com/office/drawing/2014/main" id="{B5E041C7-C95A-4534-8F3C-D22F446E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876580" y="7420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34</xdr:row>
      <xdr:rowOff>22413</xdr:rowOff>
    </xdr:from>
    <xdr:ext cx="1123950" cy="180975"/>
    <xdr:pic>
      <xdr:nvPicPr>
        <xdr:cNvPr id="141" name="Рисунок 30">
          <a:extLst>
            <a:ext uri="{FF2B5EF4-FFF2-40B4-BE49-F238E27FC236}">
              <a16:creationId xmlns:a16="http://schemas.microsoft.com/office/drawing/2014/main" id="{7E2629C1-536C-45FE-9E93-E7CEDBD9A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897311" y="7647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22413</xdr:rowOff>
    </xdr:from>
    <xdr:ext cx="1123950" cy="180975"/>
    <xdr:pic>
      <xdr:nvPicPr>
        <xdr:cNvPr id="142" name="Рисунок 31">
          <a:extLst>
            <a:ext uri="{FF2B5EF4-FFF2-40B4-BE49-F238E27FC236}">
              <a16:creationId xmlns:a16="http://schemas.microsoft.com/office/drawing/2014/main" id="{0D6864E5-BDF0-4C94-8C23-4975D6C59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886105" y="86377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39</xdr:row>
      <xdr:rowOff>22414</xdr:rowOff>
    </xdr:from>
    <xdr:ext cx="1128432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0F04FDB3-93A4-4AA8-8F66-9827261A0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910757" y="888318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33619</xdr:rowOff>
    </xdr:from>
    <xdr:ext cx="1104900" cy="180975"/>
    <xdr:pic>
      <xdr:nvPicPr>
        <xdr:cNvPr id="144" name="Рисунок 37">
          <a:extLst>
            <a:ext uri="{FF2B5EF4-FFF2-40B4-BE49-F238E27FC236}">
              <a16:creationId xmlns:a16="http://schemas.microsoft.com/office/drawing/2014/main" id="{D2AF7F27-3FA0-49D2-9849-741AAEFBC1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876580" y="9153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41</xdr:row>
      <xdr:rowOff>44825</xdr:rowOff>
    </xdr:from>
    <xdr:ext cx="1104900" cy="180975"/>
    <xdr:pic>
      <xdr:nvPicPr>
        <xdr:cNvPr id="145" name="Рисунок 14">
          <a:extLst>
            <a:ext uri="{FF2B5EF4-FFF2-40B4-BE49-F238E27FC236}">
              <a16:creationId xmlns:a16="http://schemas.microsoft.com/office/drawing/2014/main" id="{502191BB-1B2B-45EB-8764-276CF5796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876579" y="9412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42</xdr:row>
      <xdr:rowOff>33619</xdr:rowOff>
    </xdr:from>
    <xdr:ext cx="1123950" cy="180975"/>
    <xdr:pic>
      <xdr:nvPicPr>
        <xdr:cNvPr id="146" name="Рисунок 39">
          <a:extLst>
            <a:ext uri="{FF2B5EF4-FFF2-40B4-BE49-F238E27FC236}">
              <a16:creationId xmlns:a16="http://schemas.microsoft.com/office/drawing/2014/main" id="{F4A2A12B-FF96-4DB1-8D3D-174F87FE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874898" y="96395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43</xdr:row>
      <xdr:rowOff>19053</xdr:rowOff>
    </xdr:from>
    <xdr:ext cx="1104913" cy="180977"/>
    <xdr:pic>
      <xdr:nvPicPr>
        <xdr:cNvPr id="147" name="Рисунок 8">
          <a:extLst>
            <a:ext uri="{FF2B5EF4-FFF2-40B4-BE49-F238E27FC236}">
              <a16:creationId xmlns:a16="http://schemas.microsoft.com/office/drawing/2014/main" id="{4AEE26CF-3F5D-48A2-870C-01935CAF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905008" y="98821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44</xdr:row>
      <xdr:rowOff>33619</xdr:rowOff>
    </xdr:from>
    <xdr:ext cx="1104900" cy="180975"/>
    <xdr:pic>
      <xdr:nvPicPr>
        <xdr:cNvPr id="148" name="Рисунок 8">
          <a:extLst>
            <a:ext uri="{FF2B5EF4-FFF2-40B4-BE49-F238E27FC236}">
              <a16:creationId xmlns:a16="http://schemas.microsoft.com/office/drawing/2014/main" id="{80910EDC-6055-452B-AA16-955F9903A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876579" y="10144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45</xdr:row>
      <xdr:rowOff>21980</xdr:rowOff>
    </xdr:from>
    <xdr:ext cx="1151792" cy="20515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566D25-BBE4-43F0-8FF8-6DCC4E481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084238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68</xdr:row>
      <xdr:rowOff>19050</xdr:rowOff>
    </xdr:from>
    <xdr:to>
      <xdr:col>2</xdr:col>
      <xdr:colOff>1171574</xdr:colOff>
      <xdr:row>69</xdr:row>
      <xdr:rowOff>9525</xdr:rowOff>
    </xdr:to>
    <xdr:pic>
      <xdr:nvPicPr>
        <xdr:cNvPr id="150" name="Рисунок 149" descr="ЛДСП Альби Полночно-синий 16* 2800*2070  5994SU">
          <a:extLst>
            <a:ext uri="{FF2B5EF4-FFF2-40B4-BE49-F238E27FC236}">
              <a16:creationId xmlns:a16="http://schemas.microsoft.com/office/drawing/2014/main" id="{B4CB32AE-E8E8-4084-B196-E2CE6735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67830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74</xdr:row>
      <xdr:rowOff>9526</xdr:rowOff>
    </xdr:from>
    <xdr:to>
      <xdr:col>2</xdr:col>
      <xdr:colOff>1162050</xdr:colOff>
      <xdr:row>75</xdr:row>
      <xdr:rowOff>1</xdr:rowOff>
    </xdr:to>
    <xdr:pic>
      <xdr:nvPicPr>
        <xdr:cNvPr id="151" name="Рисунок 150" descr="ЛДСП Темный шоколад 16* 2800*2070  7181BS">
          <a:extLst>
            <a:ext uri="{FF2B5EF4-FFF2-40B4-BE49-F238E27FC236}">
              <a16:creationId xmlns:a16="http://schemas.microsoft.com/office/drawing/2014/main" id="{DE0FA8C6-9DF3-4285-B904-991CAFA70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825942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87</xdr:row>
      <xdr:rowOff>19050</xdr:rowOff>
    </xdr:from>
    <xdr:to>
      <xdr:col>2</xdr:col>
      <xdr:colOff>1171575</xdr:colOff>
      <xdr:row>88</xdr:row>
      <xdr:rowOff>0</xdr:rowOff>
    </xdr:to>
    <xdr:pic>
      <xdr:nvPicPr>
        <xdr:cNvPr id="152" name="Рисунок 151" descr="ЛДСП Пудровый 16* 2800*2070 К 512">
          <a:extLst>
            <a:ext uri="{FF2B5EF4-FFF2-40B4-BE49-F238E27FC236}">
              <a16:creationId xmlns:a16="http://schemas.microsoft.com/office/drawing/2014/main" id="{FBA54A0C-588F-48B0-9F36-FCC08E01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148840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88</xdr:row>
      <xdr:rowOff>28575</xdr:rowOff>
    </xdr:from>
    <xdr:to>
      <xdr:col>2</xdr:col>
      <xdr:colOff>1171575</xdr:colOff>
      <xdr:row>89</xdr:row>
      <xdr:rowOff>0</xdr:rowOff>
    </xdr:to>
    <xdr:pic>
      <xdr:nvPicPr>
        <xdr:cNvPr id="153" name="Рисунок 152" descr="ЛДСП Зефир 16* 2800*2070 К 513">
          <a:extLst>
            <a:ext uri="{FF2B5EF4-FFF2-40B4-BE49-F238E27FC236}">
              <a16:creationId xmlns:a16="http://schemas.microsoft.com/office/drawing/2014/main" id="{0BCFC504-6FB7-42D9-971E-B96ED014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74557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19050</xdr:rowOff>
    </xdr:from>
    <xdr:to>
      <xdr:col>2</xdr:col>
      <xdr:colOff>1171575</xdr:colOff>
      <xdr:row>96</xdr:row>
      <xdr:rowOff>228600</xdr:rowOff>
    </xdr:to>
    <xdr:pic>
      <xdr:nvPicPr>
        <xdr:cNvPr id="154" name="Рисунок 153" descr="ЛДСП Мышиный серый 16* 2800*2070  К 519">
          <a:extLst>
            <a:ext uri="{FF2B5EF4-FFF2-40B4-BE49-F238E27FC236}">
              <a16:creationId xmlns:a16="http://schemas.microsoft.com/office/drawing/2014/main" id="{335B68E8-15ED-48E7-80B5-956EFD816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371725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95</xdr:row>
      <xdr:rowOff>19050</xdr:rowOff>
    </xdr:from>
    <xdr:to>
      <xdr:col>2</xdr:col>
      <xdr:colOff>1162050</xdr:colOff>
      <xdr:row>96</xdr:row>
      <xdr:rowOff>0</xdr:rowOff>
    </xdr:to>
    <xdr:pic>
      <xdr:nvPicPr>
        <xdr:cNvPr id="155" name="Рисунок 154" descr="ЛДСП Темный Изумруд  16* 2800*2070  К 520">
          <a:extLst>
            <a:ext uri="{FF2B5EF4-FFF2-40B4-BE49-F238E27FC236}">
              <a16:creationId xmlns:a16="http://schemas.microsoft.com/office/drawing/2014/main" id="{B28C5B94-D94F-40CA-B029-C714747FA8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3469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94</xdr:row>
      <xdr:rowOff>28576</xdr:rowOff>
    </xdr:from>
    <xdr:to>
      <xdr:col>2</xdr:col>
      <xdr:colOff>1162050</xdr:colOff>
      <xdr:row>95</xdr:row>
      <xdr:rowOff>1</xdr:rowOff>
    </xdr:to>
    <xdr:pic>
      <xdr:nvPicPr>
        <xdr:cNvPr id="156" name="Рисунок 155" descr="ЛДСП Дымчатый зеленый 16* 2800*2070  К 521">
          <a:extLst>
            <a:ext uri="{FF2B5EF4-FFF2-40B4-BE49-F238E27FC236}">
              <a16:creationId xmlns:a16="http://schemas.microsoft.com/office/drawing/2014/main" id="{EC927E6A-2B01-4887-AE58-12BE5D7BBD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323147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0</xdr:rowOff>
    </xdr:to>
    <xdr:pic>
      <xdr:nvPicPr>
        <xdr:cNvPr id="157" name="Рисунок 156" descr="ЛДСП Лазурный голубой 16* 2800*2070 К 517">
          <a:extLst>
            <a:ext uri="{FF2B5EF4-FFF2-40B4-BE49-F238E27FC236}">
              <a16:creationId xmlns:a16="http://schemas.microsoft.com/office/drawing/2014/main" id="{60B0BDB0-41D7-40D8-93A3-42B45B7E5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9743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93</xdr:row>
      <xdr:rowOff>0</xdr:rowOff>
    </xdr:to>
    <xdr:pic>
      <xdr:nvPicPr>
        <xdr:cNvPr id="158" name="Рисунок 157" descr="ЛДСП Прибрежный синий 16* 2800*2070 К 518">
          <a:extLst>
            <a:ext uri="{FF2B5EF4-FFF2-40B4-BE49-F238E27FC236}">
              <a16:creationId xmlns:a16="http://schemas.microsoft.com/office/drawing/2014/main" id="{220686B9-0780-46E2-8E37-E4B3B4BCA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726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91</xdr:row>
      <xdr:rowOff>19050</xdr:rowOff>
    </xdr:from>
    <xdr:to>
      <xdr:col>2</xdr:col>
      <xdr:colOff>1171575</xdr:colOff>
      <xdr:row>92</xdr:row>
      <xdr:rowOff>916</xdr:rowOff>
    </xdr:to>
    <xdr:pic>
      <xdr:nvPicPr>
        <xdr:cNvPr id="159" name="Рисунок 158" descr="ЛДСП Пряный красный 16* 2800*2070 К 515">
          <a:extLst>
            <a:ext uri="{FF2B5EF4-FFF2-40B4-BE49-F238E27FC236}">
              <a16:creationId xmlns:a16="http://schemas.microsoft.com/office/drawing/2014/main" id="{E46FE154-EF5F-4F86-9173-F8295D91C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79000"/>
          <a:ext cx="1143000" cy="229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90</xdr:row>
      <xdr:rowOff>19050</xdr:rowOff>
    </xdr:from>
    <xdr:to>
      <xdr:col>2</xdr:col>
      <xdr:colOff>1171575</xdr:colOff>
      <xdr:row>91</xdr:row>
      <xdr:rowOff>0</xdr:rowOff>
    </xdr:to>
    <xdr:pic>
      <xdr:nvPicPr>
        <xdr:cNvPr id="160" name="Рисунок 159" descr="ЛДСП Безмолвная пустыня 16* 2800*2070 К 514">
          <a:extLst>
            <a:ext uri="{FF2B5EF4-FFF2-40B4-BE49-F238E27FC236}">
              <a16:creationId xmlns:a16="http://schemas.microsoft.com/office/drawing/2014/main" id="{C9539B59-32A0-4588-BF96-68C40C4C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231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89</xdr:row>
      <xdr:rowOff>19050</xdr:rowOff>
    </xdr:from>
    <xdr:to>
      <xdr:col>2</xdr:col>
      <xdr:colOff>1171575</xdr:colOff>
      <xdr:row>89</xdr:row>
      <xdr:rowOff>234563</xdr:rowOff>
    </xdr:to>
    <xdr:pic>
      <xdr:nvPicPr>
        <xdr:cNvPr id="161" name="Рисунок 160" descr="ЛДСП Тоффи 16* 2800*2070 К 516">
          <a:extLst>
            <a:ext uri="{FF2B5EF4-FFF2-40B4-BE49-F238E27FC236}">
              <a16:creationId xmlns:a16="http://schemas.microsoft.com/office/drawing/2014/main" id="{D35DA880-04CD-4DDE-9F3B-41EC01A61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98370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9525</xdr:rowOff>
    </xdr:from>
    <xdr:to>
      <xdr:col>3</xdr:col>
      <xdr:colOff>0</xdr:colOff>
      <xdr:row>98</xdr:row>
      <xdr:rowOff>228600</xdr:rowOff>
    </xdr:to>
    <xdr:pic>
      <xdr:nvPicPr>
        <xdr:cNvPr id="162" name="Рисунок 161" descr="ЛДСП Платиновый Диск 16* 2800*2070  К 523">
          <a:extLst>
            <a:ext uri="{FF2B5EF4-FFF2-40B4-BE49-F238E27FC236}">
              <a16:creationId xmlns:a16="http://schemas.microsoft.com/office/drawing/2014/main" id="{1D040BA6-62C5-4509-9E1B-430AE63045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420302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28576</xdr:rowOff>
    </xdr:from>
    <xdr:to>
      <xdr:col>2</xdr:col>
      <xdr:colOff>1143000</xdr:colOff>
      <xdr:row>97</xdr:row>
      <xdr:rowOff>227135</xdr:rowOff>
    </xdr:to>
    <xdr:pic>
      <xdr:nvPicPr>
        <xdr:cNvPr id="163" name="Рисунок 162" descr="ЛДСП Алюминиевый блеск 16* 2800*2070  К 522">
          <a:extLst>
            <a:ext uri="{FF2B5EF4-FFF2-40B4-BE49-F238E27FC236}">
              <a16:creationId xmlns:a16="http://schemas.microsoft.com/office/drawing/2014/main" id="{5C51E799-52AE-468A-A3EE-9002C4A8F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4090191"/>
          <a:ext cx="1114425" cy="198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96</xdr:row>
      <xdr:rowOff>19050</xdr:rowOff>
    </xdr:from>
    <xdr:to>
      <xdr:col>2</xdr:col>
      <xdr:colOff>1171574</xdr:colOff>
      <xdr:row>97</xdr:row>
      <xdr:rowOff>9525</xdr:rowOff>
    </xdr:to>
    <xdr:pic>
      <xdr:nvPicPr>
        <xdr:cNvPr id="164" name="Рисунок 163" descr="ЛДСП Альби Полночно-синий 16* 2800*2070  5994SU">
          <a:extLst>
            <a:ext uri="{FF2B5EF4-FFF2-40B4-BE49-F238E27FC236}">
              <a16:creationId xmlns:a16="http://schemas.microsoft.com/office/drawing/2014/main" id="{CBB3064B-FF5F-485E-9051-4BBA50EC2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37172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137</xdr:row>
      <xdr:rowOff>44825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139</xdr:row>
      <xdr:rowOff>33620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144</xdr:row>
      <xdr:rowOff>33618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159</xdr:row>
      <xdr:rowOff>33619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33618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173</xdr:row>
      <xdr:rowOff>33619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174</xdr:row>
      <xdr:rowOff>33621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175</xdr:row>
      <xdr:rowOff>33618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176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177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178</xdr:row>
      <xdr:rowOff>24097</xdr:rowOff>
    </xdr:from>
    <xdr:ext cx="1104900" cy="180975"/>
    <xdr:pic>
      <xdr:nvPicPr>
        <xdr:cNvPr id="175" name="Рисунок 161">
          <a:extLst>
            <a:ext uri="{FF2B5EF4-FFF2-40B4-BE49-F238E27FC236}">
              <a16:creationId xmlns:a16="http://schemas.microsoft.com/office/drawing/2014/main" id="{87FF230B-9312-41B4-9A18-8053B99F5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6" y="438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23950" cy="180975"/>
    <xdr:pic>
      <xdr:nvPicPr>
        <xdr:cNvPr id="176" name="Рисунок 82">
          <a:extLst>
            <a:ext uri="{FF2B5EF4-FFF2-40B4-BE49-F238E27FC236}">
              <a16:creationId xmlns:a16="http://schemas.microsoft.com/office/drawing/2014/main" id="{CC24C847-BEAD-4B0E-AA54-72C34BF1E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7310" y="44110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180</xdr:row>
      <xdr:rowOff>22413</xdr:rowOff>
    </xdr:from>
    <xdr:ext cx="1123950" cy="180975"/>
    <xdr:pic>
      <xdr:nvPicPr>
        <xdr:cNvPr id="177" name="Рисунок 89">
          <a:extLst>
            <a:ext uri="{FF2B5EF4-FFF2-40B4-BE49-F238E27FC236}">
              <a16:creationId xmlns:a16="http://schemas.microsoft.com/office/drawing/2014/main" id="{1BFFB211-C4E4-454C-B0B6-51844D2A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97310" y="4434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182</xdr:row>
      <xdr:rowOff>44826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183</xdr:row>
      <xdr:rowOff>41466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184</xdr:row>
      <xdr:rowOff>33619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33618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190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191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193</xdr:row>
      <xdr:rowOff>33619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33619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194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196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200</xdr:row>
      <xdr:rowOff>44824</xdr:rowOff>
    </xdr:from>
    <xdr:ext cx="1123950" cy="180975"/>
    <xdr:pic>
      <xdr:nvPicPr>
        <xdr:cNvPr id="191" name="Рисунок 78">
          <a:extLst>
            <a:ext uri="{FF2B5EF4-FFF2-40B4-BE49-F238E27FC236}">
              <a16:creationId xmlns:a16="http://schemas.microsoft.com/office/drawing/2014/main" id="{E80D2085-D941-4BE5-ACA4-2DA6E3B28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 rot="5400000">
          <a:off x="886105" y="494557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23950" cy="180975"/>
    <xdr:pic>
      <xdr:nvPicPr>
        <xdr:cNvPr id="192" name="Рисунок 84">
          <a:extLst>
            <a:ext uri="{FF2B5EF4-FFF2-40B4-BE49-F238E27FC236}">
              <a16:creationId xmlns:a16="http://schemas.microsoft.com/office/drawing/2014/main" id="{8D6B3940-AAC9-4FFC-A758-46A3D8C6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 rot="5400000">
          <a:off x="886105" y="49692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199</xdr:row>
      <xdr:rowOff>33619</xdr:rowOff>
    </xdr:from>
    <xdr:ext cx="1123950" cy="180975"/>
    <xdr:pic>
      <xdr:nvPicPr>
        <xdr:cNvPr id="193" name="Рисунок 88">
          <a:extLst>
            <a:ext uri="{FF2B5EF4-FFF2-40B4-BE49-F238E27FC236}">
              <a16:creationId xmlns:a16="http://schemas.microsoft.com/office/drawing/2014/main" id="{B0A37D13-39C4-49A5-93CB-62BC2F697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 rot="5400000">
          <a:off x="886105" y="491969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207</xdr:row>
      <xdr:rowOff>22413</xdr:rowOff>
    </xdr:from>
    <xdr:ext cx="1123950" cy="180975"/>
    <xdr:pic>
      <xdr:nvPicPr>
        <xdr:cNvPr id="194" name="Рисунок 91">
          <a:extLst>
            <a:ext uri="{FF2B5EF4-FFF2-40B4-BE49-F238E27FC236}">
              <a16:creationId xmlns:a16="http://schemas.microsoft.com/office/drawing/2014/main" id="{9B1A68A5-88F4-49E4-BB9E-A7F33BA8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 rot="5400000">
          <a:off x="886104" y="511669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208</xdr:row>
      <xdr:rowOff>19050</xdr:rowOff>
    </xdr:from>
    <xdr:to>
      <xdr:col>2</xdr:col>
      <xdr:colOff>1171575</xdr:colOff>
      <xdr:row>209</xdr:row>
      <xdr:rowOff>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686F70DD-2654-4F5E-8CC8-1829B22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9575" y="518826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209</xdr:row>
      <xdr:rowOff>19051</xdr:rowOff>
    </xdr:from>
    <xdr:to>
      <xdr:col>2</xdr:col>
      <xdr:colOff>1171575</xdr:colOff>
      <xdr:row>209</xdr:row>
      <xdr:rowOff>228601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D5A9C957-253A-4DB4-8440-7F9FFDAD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9575" y="5213032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210</xdr:row>
      <xdr:rowOff>19050</xdr:rowOff>
    </xdr:from>
    <xdr:to>
      <xdr:col>2</xdr:col>
      <xdr:colOff>1171575</xdr:colOff>
      <xdr:row>211</xdr:row>
      <xdr:rowOff>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2C8C06F-FE9A-4961-8E11-6BDA3490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9575" y="523779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213</xdr:row>
      <xdr:rowOff>19050</xdr:rowOff>
    </xdr:from>
    <xdr:to>
      <xdr:col>2</xdr:col>
      <xdr:colOff>1162050</xdr:colOff>
      <xdr:row>213</xdr:row>
      <xdr:rowOff>228600</xdr:rowOff>
    </xdr:to>
    <xdr:pic>
      <xdr:nvPicPr>
        <xdr:cNvPr id="198" name="Рисунок 197" descr="ЛДСП Дуб Барокко Ристретто  16* 2800*2070 К 537 RW">
          <a:extLst>
            <a:ext uri="{FF2B5EF4-FFF2-40B4-BE49-F238E27FC236}">
              <a16:creationId xmlns:a16="http://schemas.microsoft.com/office/drawing/2014/main" id="{42D76B8A-C245-4388-8076-9128BB8991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312092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212</xdr:row>
      <xdr:rowOff>19051</xdr:rowOff>
    </xdr:from>
    <xdr:to>
      <xdr:col>2</xdr:col>
      <xdr:colOff>1162050</xdr:colOff>
      <xdr:row>212</xdr:row>
      <xdr:rowOff>228601</xdr:rowOff>
    </xdr:to>
    <xdr:pic>
      <xdr:nvPicPr>
        <xdr:cNvPr id="199" name="Рисунок 198" descr="ЛДСП Дуб Барокко Янтарный  16* 2800*2070 К 536 RW">
          <a:extLst>
            <a:ext uri="{FF2B5EF4-FFF2-40B4-BE49-F238E27FC236}">
              <a16:creationId xmlns:a16="http://schemas.microsoft.com/office/drawing/2014/main" id="{17669C61-6CAA-4B34-A5BE-2605C7C2B6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287327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211</xdr:row>
      <xdr:rowOff>28576</xdr:rowOff>
    </xdr:from>
    <xdr:to>
      <xdr:col>2</xdr:col>
      <xdr:colOff>1171575</xdr:colOff>
      <xdr:row>211</xdr:row>
      <xdr:rowOff>228600</xdr:rowOff>
    </xdr:to>
    <xdr:pic>
      <xdr:nvPicPr>
        <xdr:cNvPr id="200" name="Рисунок 199" descr="ЛДСП Дуб Барокко Золотой  16* 2800*2070 К 535 RW">
          <a:extLst>
            <a:ext uri="{FF2B5EF4-FFF2-40B4-BE49-F238E27FC236}">
              <a16:creationId xmlns:a16="http://schemas.microsoft.com/office/drawing/2014/main" id="{8D0286F7-FFB9-4E06-A167-27ACF6350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263515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214</xdr:row>
      <xdr:rowOff>19050</xdr:rowOff>
    </xdr:from>
    <xdr:to>
      <xdr:col>2</xdr:col>
      <xdr:colOff>1171575</xdr:colOff>
      <xdr:row>215</xdr:row>
      <xdr:rowOff>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62ED4424-0AC1-4357-9F8D-1D6881F2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390525" y="5336857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215</xdr:row>
      <xdr:rowOff>19051</xdr:rowOff>
    </xdr:from>
    <xdr:to>
      <xdr:col>2</xdr:col>
      <xdr:colOff>1171575</xdr:colOff>
      <xdr:row>215</xdr:row>
      <xdr:rowOff>228601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75FB529-D150-464A-AA36-021FEE6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90525" y="5361622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216</xdr:row>
      <xdr:rowOff>19050</xdr:rowOff>
    </xdr:from>
    <xdr:to>
      <xdr:col>2</xdr:col>
      <xdr:colOff>1171575</xdr:colOff>
      <xdr:row>216</xdr:row>
      <xdr:rowOff>228600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BC35EAC2-5B0C-4648-87AD-5E927631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390524" y="5386387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215</xdr:row>
      <xdr:rowOff>19051</xdr:rowOff>
    </xdr:from>
    <xdr:to>
      <xdr:col>2</xdr:col>
      <xdr:colOff>1171575</xdr:colOff>
      <xdr:row>215</xdr:row>
      <xdr:rowOff>226145</xdr:rowOff>
    </xdr:to>
    <xdr:pic>
      <xdr:nvPicPr>
        <xdr:cNvPr id="204" name="Рисунок 203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864830B-D0FE-4434-BA08-9398148656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36162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214</xdr:row>
      <xdr:rowOff>9525</xdr:rowOff>
    </xdr:from>
    <xdr:to>
      <xdr:col>2</xdr:col>
      <xdr:colOff>1171575</xdr:colOff>
      <xdr:row>214</xdr:row>
      <xdr:rowOff>228600</xdr:rowOff>
    </xdr:to>
    <xdr:pic>
      <xdr:nvPicPr>
        <xdr:cNvPr id="205" name="Рисунок 204" descr="ЛДСП Дуб Сильверджек Ореховый  16* 2800*2070 К 544 RW">
          <a:extLst>
            <a:ext uri="{FF2B5EF4-FFF2-40B4-BE49-F238E27FC236}">
              <a16:creationId xmlns:a16="http://schemas.microsoft.com/office/drawing/2014/main" id="{D57DA02A-16E5-4C9F-9E1C-1A26858309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33590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189</xdr:row>
      <xdr:rowOff>9525</xdr:rowOff>
    </xdr:from>
    <xdr:to>
      <xdr:col>2</xdr:col>
      <xdr:colOff>1171575</xdr:colOff>
      <xdr:row>189</xdr:row>
      <xdr:rowOff>228600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214</xdr:row>
      <xdr:rowOff>19050</xdr:rowOff>
    </xdr:from>
    <xdr:to>
      <xdr:col>2</xdr:col>
      <xdr:colOff>1171574</xdr:colOff>
      <xdr:row>215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BDE582D-807F-45AA-8781-04EC198F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49" y="5336857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215</xdr:row>
      <xdr:rowOff>36635</xdr:rowOff>
    </xdr:from>
    <xdr:to>
      <xdr:col>2</xdr:col>
      <xdr:colOff>1171575</xdr:colOff>
      <xdr:row>216</xdr:row>
      <xdr:rowOff>1465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6271DB-6459-4342-8B6F-0C63462C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00049" y="53911500"/>
          <a:ext cx="1152526" cy="212480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223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224</xdr:row>
      <xdr:rowOff>33618</xdr:rowOff>
    </xdr:from>
    <xdr:ext cx="1123950" cy="180975"/>
    <xdr:pic>
      <xdr:nvPicPr>
        <xdr:cNvPr id="210" name="Рисунок 77">
          <a:extLst>
            <a:ext uri="{FF2B5EF4-FFF2-40B4-BE49-F238E27FC236}">
              <a16:creationId xmlns:a16="http://schemas.microsoft.com/office/drawing/2014/main" id="{512D87CE-3336-4E3E-A115-07A57745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 rot="5400000">
          <a:off x="886105" y="55521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225</xdr:row>
      <xdr:rowOff>33619</xdr:rowOff>
    </xdr:from>
    <xdr:ext cx="1123950" cy="180975"/>
    <xdr:pic>
      <xdr:nvPicPr>
        <xdr:cNvPr id="211" name="Рисунок 87">
          <a:extLst>
            <a:ext uri="{FF2B5EF4-FFF2-40B4-BE49-F238E27FC236}">
              <a16:creationId xmlns:a16="http://schemas.microsoft.com/office/drawing/2014/main" id="{B77B1570-3512-4E45-BADB-1B4595689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 rot="5400000">
          <a:off x="886105" y="55769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226</xdr:row>
      <xdr:rowOff>33619</xdr:rowOff>
    </xdr:from>
    <xdr:ext cx="1123950" cy="180975"/>
    <xdr:pic>
      <xdr:nvPicPr>
        <xdr:cNvPr id="212" name="Рисунок 92">
          <a:extLst>
            <a:ext uri="{FF2B5EF4-FFF2-40B4-BE49-F238E27FC236}">
              <a16:creationId xmlns:a16="http://schemas.microsoft.com/office/drawing/2014/main" id="{0E6B2AF4-E268-47A0-A6AD-F695A1558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 rot="5400000">
          <a:off x="886104" y="56016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227</xdr:row>
      <xdr:rowOff>22413</xdr:rowOff>
    </xdr:from>
    <xdr:ext cx="1123950" cy="180975"/>
    <xdr:pic>
      <xdr:nvPicPr>
        <xdr:cNvPr id="213" name="Рисунок 93">
          <a:extLst>
            <a:ext uri="{FF2B5EF4-FFF2-40B4-BE49-F238E27FC236}">
              <a16:creationId xmlns:a16="http://schemas.microsoft.com/office/drawing/2014/main" id="{8AD87C18-B968-48E7-95AA-1C7E07BE4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 rot="5400000">
          <a:off x="886105" y="56253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228</xdr:row>
      <xdr:rowOff>19051</xdr:rowOff>
    </xdr:from>
    <xdr:to>
      <xdr:col>2</xdr:col>
      <xdr:colOff>1162050</xdr:colOff>
      <xdr:row>228</xdr:row>
      <xdr:rowOff>205155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2B5884A-7826-4D6D-AD52-86AFB9E9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400050" y="57264301"/>
          <a:ext cx="1143000" cy="18610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229</xdr:row>
      <xdr:rowOff>9527</xdr:rowOff>
    </xdr:from>
    <xdr:to>
      <xdr:col>2</xdr:col>
      <xdr:colOff>1162050</xdr:colOff>
      <xdr:row>229</xdr:row>
      <xdr:rowOff>234463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4CE6949-FB02-4DA6-AB5D-4E9DC290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400050" y="57503892"/>
          <a:ext cx="1143000" cy="22493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230</xdr:row>
      <xdr:rowOff>28576</xdr:rowOff>
    </xdr:from>
    <xdr:to>
      <xdr:col>3</xdr:col>
      <xdr:colOff>0</xdr:colOff>
      <xdr:row>230</xdr:row>
      <xdr:rowOff>219807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AFC40D9-915A-41F2-81A1-F2A8B445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400050" y="57772057"/>
          <a:ext cx="1160585" cy="19123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218</xdr:row>
      <xdr:rowOff>19051</xdr:rowOff>
    </xdr:from>
    <xdr:to>
      <xdr:col>2</xdr:col>
      <xdr:colOff>1171575</xdr:colOff>
      <xdr:row>218</xdr:row>
      <xdr:rowOff>226145</xdr:rowOff>
    </xdr:to>
    <xdr:pic>
      <xdr:nvPicPr>
        <xdr:cNvPr id="217" name="Рисунок 216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41C35CE-B0B7-477C-A465-E4252DAE95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43591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217</xdr:row>
      <xdr:rowOff>9525</xdr:rowOff>
    </xdr:from>
    <xdr:to>
      <xdr:col>2</xdr:col>
      <xdr:colOff>1171575</xdr:colOff>
      <xdr:row>217</xdr:row>
      <xdr:rowOff>228600</xdr:rowOff>
    </xdr:to>
    <xdr:pic>
      <xdr:nvPicPr>
        <xdr:cNvPr id="218" name="Рисунок 217" descr="ЛДСП Дуб Сильверджек Ореховый  16* 2800*2070 К 544 RW">
          <a:extLst>
            <a:ext uri="{FF2B5EF4-FFF2-40B4-BE49-F238E27FC236}">
              <a16:creationId xmlns:a16="http://schemas.microsoft.com/office/drawing/2014/main" id="{6488A7CB-828F-48AB-A2BB-1C0229B895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41020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219</xdr:row>
      <xdr:rowOff>9525</xdr:rowOff>
    </xdr:from>
    <xdr:to>
      <xdr:col>2</xdr:col>
      <xdr:colOff>1171575</xdr:colOff>
      <xdr:row>219</xdr:row>
      <xdr:rowOff>228600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235E1338-5B36-4984-8F4F-1905CE458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545973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19050</xdr:rowOff>
    </xdr:from>
    <xdr:to>
      <xdr:col>2</xdr:col>
      <xdr:colOff>1171574</xdr:colOff>
      <xdr:row>220</xdr:row>
      <xdr:rowOff>241789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9E4E359D-EE2A-4DCC-A646-E519AD3A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49" y="55139492"/>
          <a:ext cx="1152525" cy="22273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221</xdr:row>
      <xdr:rowOff>21980</xdr:rowOff>
    </xdr:from>
    <xdr:to>
      <xdr:col>2</xdr:col>
      <xdr:colOff>1171575</xdr:colOff>
      <xdr:row>222</xdr:row>
      <xdr:rowOff>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CF617316-7B00-428C-90FA-777328BC1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00049" y="55391538"/>
          <a:ext cx="1152526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149</xdr:row>
      <xdr:rowOff>19051</xdr:rowOff>
    </xdr:from>
    <xdr:to>
      <xdr:col>2</xdr:col>
      <xdr:colOff>1171575</xdr:colOff>
      <xdr:row>149</xdr:row>
      <xdr:rowOff>228600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138</xdr:row>
      <xdr:rowOff>19051</xdr:rowOff>
    </xdr:from>
    <xdr:to>
      <xdr:col>2</xdr:col>
      <xdr:colOff>1152526</xdr:colOff>
      <xdr:row>138</xdr:row>
      <xdr:rowOff>228600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54</xdr:row>
      <xdr:rowOff>19050</xdr:rowOff>
    </xdr:from>
    <xdr:to>
      <xdr:col>2</xdr:col>
      <xdr:colOff>1162050</xdr:colOff>
      <xdr:row>54</xdr:row>
      <xdr:rowOff>200025</xdr:rowOff>
    </xdr:to>
    <xdr:pic>
      <xdr:nvPicPr>
        <xdr:cNvPr id="224" name="Рисунок 223" descr="ЛДСП 8996 PE Океан Зеленый 16*2800*2070 мм Кроношпан">
          <a:extLst>
            <a:ext uri="{FF2B5EF4-FFF2-40B4-BE49-F238E27FC236}">
              <a16:creationId xmlns:a16="http://schemas.microsoft.com/office/drawing/2014/main" id="{AAF8F6E0-76C8-4A2D-8B19-1A2004B43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320165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47626</xdr:colOff>
      <xdr:row>60</xdr:row>
      <xdr:rowOff>28575</xdr:rowOff>
    </xdr:from>
    <xdr:ext cx="1114424" cy="200025"/>
    <xdr:pic>
      <xdr:nvPicPr>
        <xdr:cNvPr id="225" name="Рисунок 224" descr="ЛДСП Базальтовый 16* 2800*2070  0166 BS">
          <a:extLst>
            <a:ext uri="{FF2B5EF4-FFF2-40B4-BE49-F238E27FC236}">
              <a16:creationId xmlns:a16="http://schemas.microsoft.com/office/drawing/2014/main" id="{9AF509AF-5B2A-4106-A523-E2A61309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481137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28073</xdr:colOff>
      <xdr:row>235</xdr:row>
      <xdr:rowOff>18550</xdr:rowOff>
    </xdr:from>
    <xdr:to>
      <xdr:col>2</xdr:col>
      <xdr:colOff>1152023</xdr:colOff>
      <xdr:row>235</xdr:row>
      <xdr:rowOff>228100</xdr:rowOff>
    </xdr:to>
    <xdr:pic>
      <xdr:nvPicPr>
        <xdr:cNvPr id="226" name="Рисунок 225" descr="Алюминий Брашированный">
          <a:extLst>
            <a:ext uri="{FF2B5EF4-FFF2-40B4-BE49-F238E27FC236}">
              <a16:creationId xmlns:a16="http://schemas.microsoft.com/office/drawing/2014/main" id="{D59F8708-F4B5-44DD-A098-51BFDF1004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8" t="74760" b="16827"/>
        <a:stretch/>
      </xdr:blipFill>
      <xdr:spPr bwMode="auto">
        <a:xfrm>
          <a:off x="409073" y="5883542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23062</xdr:colOff>
      <xdr:row>236</xdr:row>
      <xdr:rowOff>4009</xdr:rowOff>
    </xdr:from>
    <xdr:to>
      <xdr:col>2</xdr:col>
      <xdr:colOff>1156536</xdr:colOff>
      <xdr:row>236</xdr:row>
      <xdr:rowOff>234580</xdr:rowOff>
    </xdr:to>
    <xdr:pic>
      <xdr:nvPicPr>
        <xdr:cNvPr id="227" name="Рисунок 226" descr="Платина Брашированная">
          <a:extLst>
            <a:ext uri="{FF2B5EF4-FFF2-40B4-BE49-F238E27FC236}">
              <a16:creationId xmlns:a16="http://schemas.microsoft.com/office/drawing/2014/main" id="{6C405FA3-6D09-4784-88F4-C0190D4A4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99" t="94000" r="14814" b="3818"/>
        <a:stretch/>
      </xdr:blipFill>
      <xdr:spPr bwMode="auto">
        <a:xfrm>
          <a:off x="404062" y="59068534"/>
          <a:ext cx="1133474" cy="23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24293</xdr:colOff>
      <xdr:row>237</xdr:row>
      <xdr:rowOff>14037</xdr:rowOff>
    </xdr:from>
    <xdr:to>
      <xdr:col>2</xdr:col>
      <xdr:colOff>1164831</xdr:colOff>
      <xdr:row>237</xdr:row>
      <xdr:rowOff>225593</xdr:rowOff>
    </xdr:to>
    <xdr:pic>
      <xdr:nvPicPr>
        <xdr:cNvPr id="228" name="Рисунок 227" descr="Сталь Брашированная">
          <a:extLst>
            <a:ext uri="{FF2B5EF4-FFF2-40B4-BE49-F238E27FC236}">
              <a16:creationId xmlns:a16="http://schemas.microsoft.com/office/drawing/2014/main" id="{752DFC9F-4C34-4140-A81B-928D8D96A9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977" r="79604"/>
        <a:stretch/>
      </xdr:blipFill>
      <xdr:spPr bwMode="auto">
        <a:xfrm>
          <a:off x="405293" y="59326212"/>
          <a:ext cx="1140538" cy="211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238</xdr:row>
      <xdr:rowOff>9525</xdr:rowOff>
    </xdr:from>
    <xdr:to>
      <xdr:col>2</xdr:col>
      <xdr:colOff>1162050</xdr:colOff>
      <xdr:row>239</xdr:row>
      <xdr:rowOff>0</xdr:rowOff>
    </xdr:to>
    <xdr:pic>
      <xdr:nvPicPr>
        <xdr:cNvPr id="229" name="Рисунок 228" descr="Золото Брашированное">
          <a:extLst>
            <a:ext uri="{FF2B5EF4-FFF2-40B4-BE49-F238E27FC236}">
              <a16:creationId xmlns:a16="http://schemas.microsoft.com/office/drawing/2014/main" id="{58872350-BFE1-4144-9106-748A8331C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8" t="50272" r="2000" b="46455"/>
        <a:stretch/>
      </xdr:blipFill>
      <xdr:spPr bwMode="auto">
        <a:xfrm>
          <a:off x="409575" y="59569350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24064</xdr:colOff>
      <xdr:row>239</xdr:row>
      <xdr:rowOff>24065</xdr:rowOff>
    </xdr:from>
    <xdr:to>
      <xdr:col>2</xdr:col>
      <xdr:colOff>1169994</xdr:colOff>
      <xdr:row>239</xdr:row>
      <xdr:rowOff>225593</xdr:rowOff>
    </xdr:to>
    <xdr:pic>
      <xdr:nvPicPr>
        <xdr:cNvPr id="230" name="Рисунок 229" descr="Медь Брашированная">
          <a:extLst>
            <a:ext uri="{FF2B5EF4-FFF2-40B4-BE49-F238E27FC236}">
              <a16:creationId xmlns:a16="http://schemas.microsoft.com/office/drawing/2014/main" id="{4F74BD94-9588-458B-8FBB-6649C0FC2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15" t="88442" r="1" b="7313"/>
        <a:stretch/>
      </xdr:blipFill>
      <xdr:spPr bwMode="auto">
        <a:xfrm>
          <a:off x="405064" y="59831540"/>
          <a:ext cx="1145930" cy="201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9524</xdr:rowOff>
    </xdr:from>
    <xdr:to>
      <xdr:col>2</xdr:col>
      <xdr:colOff>1171575</xdr:colOff>
      <xdr:row>240</xdr:row>
      <xdr:rowOff>219075</xdr:rowOff>
    </xdr:to>
    <xdr:pic>
      <xdr:nvPicPr>
        <xdr:cNvPr id="231" name="Рисунок 230" descr="Бронза Брашированная">
          <a:extLst>
            <a:ext uri="{FF2B5EF4-FFF2-40B4-BE49-F238E27FC236}">
              <a16:creationId xmlns:a16="http://schemas.microsoft.com/office/drawing/2014/main" id="{0AE3BDD3-9460-4F19-A60C-0B70CA269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316"/>
        <a:stretch/>
      </xdr:blipFill>
      <xdr:spPr bwMode="auto">
        <a:xfrm>
          <a:off x="409575" y="60064649"/>
          <a:ext cx="1143000" cy="209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04.09.2023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KRONOSPAN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31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36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26</xdr:col>
      <xdr:colOff>874940</xdr:colOff>
      <xdr:row>70</xdr:row>
      <xdr:rowOff>57150</xdr:rowOff>
    </xdr:from>
    <xdr:to>
      <xdr:col>29</xdr:col>
      <xdr:colOff>302558</xdr:colOff>
      <xdr:row>73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8.10.2024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KRONOSPAN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21</xdr:row>
      <xdr:rowOff>17860</xdr:rowOff>
    </xdr:from>
    <xdr:to>
      <xdr:col>2</xdr:col>
      <xdr:colOff>903861</xdr:colOff>
      <xdr:row>21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15</xdr:row>
      <xdr:rowOff>31296</xdr:rowOff>
    </xdr:from>
    <xdr:to>
      <xdr:col>2</xdr:col>
      <xdr:colOff>902805</xdr:colOff>
      <xdr:row>15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19</xdr:row>
      <xdr:rowOff>11909</xdr:rowOff>
    </xdr:from>
    <xdr:to>
      <xdr:col>2</xdr:col>
      <xdr:colOff>902179</xdr:colOff>
      <xdr:row>19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20</xdr:row>
      <xdr:rowOff>10009</xdr:rowOff>
    </xdr:from>
    <xdr:to>
      <xdr:col>2</xdr:col>
      <xdr:colOff>906036</xdr:colOff>
      <xdr:row>20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22</xdr:row>
      <xdr:rowOff>12990</xdr:rowOff>
    </xdr:from>
    <xdr:to>
      <xdr:col>2</xdr:col>
      <xdr:colOff>904669</xdr:colOff>
      <xdr:row>22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16</xdr:row>
      <xdr:rowOff>5953</xdr:rowOff>
    </xdr:from>
    <xdr:to>
      <xdr:col>2</xdr:col>
      <xdr:colOff>907268</xdr:colOff>
      <xdr:row>16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18</xdr:row>
      <xdr:rowOff>11906</xdr:rowOff>
    </xdr:from>
    <xdr:to>
      <xdr:col>2</xdr:col>
      <xdr:colOff>902178</xdr:colOff>
      <xdr:row>18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23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38</xdr:row>
      <xdr:rowOff>16564</xdr:rowOff>
    </xdr:from>
    <xdr:to>
      <xdr:col>2</xdr:col>
      <xdr:colOff>897356</xdr:colOff>
      <xdr:row>38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33</xdr:row>
      <xdr:rowOff>18687</xdr:rowOff>
    </xdr:from>
    <xdr:to>
      <xdr:col>2</xdr:col>
      <xdr:colOff>907382</xdr:colOff>
      <xdr:row>33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39</xdr:row>
      <xdr:rowOff>11906</xdr:rowOff>
    </xdr:from>
    <xdr:to>
      <xdr:col>2</xdr:col>
      <xdr:colOff>906036</xdr:colOff>
      <xdr:row>39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36</xdr:row>
      <xdr:rowOff>10027</xdr:rowOff>
    </xdr:from>
    <xdr:to>
      <xdr:col>2</xdr:col>
      <xdr:colOff>908957</xdr:colOff>
      <xdr:row>36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34</xdr:row>
      <xdr:rowOff>12990</xdr:rowOff>
    </xdr:from>
    <xdr:to>
      <xdr:col>2</xdr:col>
      <xdr:colOff>904288</xdr:colOff>
      <xdr:row>34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35</xdr:row>
      <xdr:rowOff>12990</xdr:rowOff>
    </xdr:from>
    <xdr:to>
      <xdr:col>2</xdr:col>
      <xdr:colOff>907738</xdr:colOff>
      <xdr:row>35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32</xdr:row>
      <xdr:rowOff>12988</xdr:rowOff>
    </xdr:from>
    <xdr:to>
      <xdr:col>2</xdr:col>
      <xdr:colOff>910599</xdr:colOff>
      <xdr:row>32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16329</xdr:colOff>
      <xdr:row>40</xdr:row>
      <xdr:rowOff>16328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35429" y="9760403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37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26</xdr:col>
      <xdr:colOff>28260</xdr:colOff>
      <xdr:row>12</xdr:row>
      <xdr:rowOff>18841</xdr:rowOff>
    </xdr:from>
    <xdr:to>
      <xdr:col>26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38100</xdr:colOff>
      <xdr:row>14</xdr:row>
      <xdr:rowOff>28575</xdr:rowOff>
    </xdr:from>
    <xdr:to>
      <xdr:col>26</xdr:col>
      <xdr:colOff>904875</xdr:colOff>
      <xdr:row>15</xdr:row>
      <xdr:rowOff>219075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38100</xdr:colOff>
      <xdr:row>16</xdr:row>
      <xdr:rowOff>22622</xdr:rowOff>
    </xdr:from>
    <xdr:to>
      <xdr:col>26</xdr:col>
      <xdr:colOff>895350</xdr:colOff>
      <xdr:row>17</xdr:row>
      <xdr:rowOff>229943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24</xdr:row>
      <xdr:rowOff>22412</xdr:rowOff>
    </xdr:from>
    <xdr:to>
      <xdr:col>2</xdr:col>
      <xdr:colOff>905983</xdr:colOff>
      <xdr:row>24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17</xdr:row>
      <xdr:rowOff>22413</xdr:rowOff>
    </xdr:from>
    <xdr:to>
      <xdr:col>2</xdr:col>
      <xdr:colOff>891743</xdr:colOff>
      <xdr:row>17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26</xdr:row>
      <xdr:rowOff>22412</xdr:rowOff>
    </xdr:from>
    <xdr:to>
      <xdr:col>2</xdr:col>
      <xdr:colOff>913986</xdr:colOff>
      <xdr:row>26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27</xdr:row>
      <xdr:rowOff>22412</xdr:rowOff>
    </xdr:from>
    <xdr:to>
      <xdr:col>2</xdr:col>
      <xdr:colOff>907677</xdr:colOff>
      <xdr:row>27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28</xdr:row>
      <xdr:rowOff>22413</xdr:rowOff>
    </xdr:from>
    <xdr:to>
      <xdr:col>2</xdr:col>
      <xdr:colOff>910425</xdr:colOff>
      <xdr:row>28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12</xdr:row>
      <xdr:rowOff>33619</xdr:rowOff>
    </xdr:from>
    <xdr:to>
      <xdr:col>2</xdr:col>
      <xdr:colOff>903558</xdr:colOff>
      <xdr:row>12</xdr:row>
      <xdr:rowOff>235325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30306" y="2843494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11207</xdr:rowOff>
    </xdr:from>
    <xdr:to>
      <xdr:col>2</xdr:col>
      <xdr:colOff>892132</xdr:colOff>
      <xdr:row>13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22412</xdr:rowOff>
    </xdr:from>
    <xdr:to>
      <xdr:col>2</xdr:col>
      <xdr:colOff>896470</xdr:colOff>
      <xdr:row>15</xdr:row>
      <xdr:rowOff>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25</xdr:row>
      <xdr:rowOff>22412</xdr:rowOff>
    </xdr:from>
    <xdr:to>
      <xdr:col>2</xdr:col>
      <xdr:colOff>910913</xdr:colOff>
      <xdr:row>25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29</xdr:row>
      <xdr:rowOff>11207</xdr:rowOff>
    </xdr:from>
    <xdr:to>
      <xdr:col>3</xdr:col>
      <xdr:colOff>2192</xdr:colOff>
      <xdr:row>29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30</xdr:row>
      <xdr:rowOff>22411</xdr:rowOff>
    </xdr:from>
    <xdr:to>
      <xdr:col>2</xdr:col>
      <xdr:colOff>898259</xdr:colOff>
      <xdr:row>30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31</xdr:row>
      <xdr:rowOff>22413</xdr:rowOff>
    </xdr:from>
    <xdr:to>
      <xdr:col>2</xdr:col>
      <xdr:colOff>907677</xdr:colOff>
      <xdr:row>31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42</xdr:row>
      <xdr:rowOff>33617</xdr:rowOff>
    </xdr:from>
    <xdr:to>
      <xdr:col>2</xdr:col>
      <xdr:colOff>896470</xdr:colOff>
      <xdr:row>42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43</xdr:row>
      <xdr:rowOff>8966</xdr:rowOff>
    </xdr:from>
    <xdr:to>
      <xdr:col>3</xdr:col>
      <xdr:colOff>0</xdr:colOff>
      <xdr:row>43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46</xdr:row>
      <xdr:rowOff>11005</xdr:rowOff>
    </xdr:from>
    <xdr:to>
      <xdr:col>2</xdr:col>
      <xdr:colOff>910444</xdr:colOff>
      <xdr:row>48</xdr:row>
      <xdr:rowOff>145678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53</xdr:row>
      <xdr:rowOff>33618</xdr:rowOff>
    </xdr:from>
    <xdr:to>
      <xdr:col>2</xdr:col>
      <xdr:colOff>886009</xdr:colOff>
      <xdr:row>56</xdr:row>
      <xdr:rowOff>22412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60</xdr:row>
      <xdr:rowOff>35922</xdr:rowOff>
    </xdr:from>
    <xdr:to>
      <xdr:col>2</xdr:col>
      <xdr:colOff>811696</xdr:colOff>
      <xdr:row>60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65</xdr:row>
      <xdr:rowOff>134470</xdr:rowOff>
    </xdr:from>
    <xdr:to>
      <xdr:col>2</xdr:col>
      <xdr:colOff>806823</xdr:colOff>
      <xdr:row>68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61</xdr:row>
      <xdr:rowOff>224118</xdr:rowOff>
    </xdr:from>
    <xdr:to>
      <xdr:col>2</xdr:col>
      <xdr:colOff>903518</xdr:colOff>
      <xdr:row>63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T15" sqref="T15"/>
    </sheetView>
  </sheetViews>
  <sheetFormatPr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D24"/>
  <sheetViews>
    <sheetView topLeftCell="C7" zoomScale="130" zoomScaleNormal="130" workbookViewId="0">
      <selection activeCell="I28" sqref="I28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2" width="6.7109375" style="1" customWidth="1"/>
    <col min="13" max="13" width="1.7109375" style="1" customWidth="1"/>
    <col min="14" max="18" width="6.7109375" style="1" customWidth="1"/>
    <col min="19" max="19" width="1.7109375" style="1" customWidth="1"/>
    <col min="20" max="24" width="6.7109375" style="1" customWidth="1"/>
    <col min="25" max="25" width="1.7109375" style="1" customWidth="1"/>
    <col min="26" max="30" width="6.7109375" style="1" customWidth="1"/>
    <col min="31" max="31" width="4.28515625" style="1" customWidth="1"/>
    <col min="32" max="16384" width="9.140625" style="1"/>
  </cols>
  <sheetData>
    <row r="3" spans="1:30" x14ac:dyDescent="0.25">
      <c r="B3" s="4"/>
    </row>
    <row r="6" spans="1:30" ht="9.75" customHeight="1" x14ac:dyDescent="0.25"/>
    <row r="7" spans="1:30" ht="9" customHeight="1" x14ac:dyDescent="0.25"/>
    <row r="9" spans="1:30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5.25" customHeight="1" x14ac:dyDescent="0.25"/>
    <row r="11" spans="1:30" ht="23.25" customHeight="1" x14ac:dyDescent="0.25">
      <c r="B11" s="634" t="s">
        <v>37</v>
      </c>
      <c r="C11" s="636" t="s">
        <v>36</v>
      </c>
      <c r="D11" s="636" t="s">
        <v>43</v>
      </c>
      <c r="E11" s="636" t="s">
        <v>44</v>
      </c>
      <c r="F11" s="636" t="s">
        <v>1</v>
      </c>
      <c r="G11" s="160"/>
      <c r="H11" s="628" t="s">
        <v>49</v>
      </c>
      <c r="I11" s="629"/>
      <c r="J11" s="629"/>
      <c r="K11" s="629"/>
      <c r="L11" s="630"/>
      <c r="M11" s="160"/>
      <c r="N11" s="628" t="s">
        <v>50</v>
      </c>
      <c r="O11" s="629"/>
      <c r="P11" s="629"/>
      <c r="Q11" s="629"/>
      <c r="R11" s="630"/>
      <c r="S11" s="160"/>
      <c r="T11" s="628" t="s">
        <v>51</v>
      </c>
      <c r="U11" s="629"/>
      <c r="V11" s="629"/>
      <c r="W11" s="629"/>
      <c r="X11" s="630"/>
      <c r="Y11" s="160"/>
      <c r="Z11" s="628" t="s">
        <v>52</v>
      </c>
      <c r="AA11" s="629"/>
      <c r="AB11" s="629"/>
      <c r="AC11" s="629"/>
      <c r="AD11" s="630"/>
    </row>
    <row r="12" spans="1:30" ht="24" customHeight="1" x14ac:dyDescent="0.25">
      <c r="B12" s="635"/>
      <c r="C12" s="637"/>
      <c r="D12" s="637"/>
      <c r="E12" s="637"/>
      <c r="F12" s="637"/>
      <c r="G12" s="161"/>
      <c r="H12" s="162" t="s">
        <v>38</v>
      </c>
      <c r="I12" s="162" t="s">
        <v>39</v>
      </c>
      <c r="J12" s="162" t="s">
        <v>40</v>
      </c>
      <c r="K12" s="163" t="s">
        <v>41</v>
      </c>
      <c r="L12" s="163" t="s">
        <v>42</v>
      </c>
      <c r="M12" s="161"/>
      <c r="N12" s="162" t="s">
        <v>38</v>
      </c>
      <c r="O12" s="162" t="s">
        <v>39</v>
      </c>
      <c r="P12" s="162" t="s">
        <v>40</v>
      </c>
      <c r="Q12" s="163" t="s">
        <v>41</v>
      </c>
      <c r="R12" s="163" t="s">
        <v>42</v>
      </c>
      <c r="S12" s="161"/>
      <c r="T12" s="162" t="s">
        <v>38</v>
      </c>
      <c r="U12" s="162" t="s">
        <v>39</v>
      </c>
      <c r="V12" s="162" t="s">
        <v>40</v>
      </c>
      <c r="W12" s="163" t="s">
        <v>41</v>
      </c>
      <c r="X12" s="163" t="s">
        <v>42</v>
      </c>
      <c r="Y12" s="161"/>
      <c r="Z12" s="164" t="s">
        <v>38</v>
      </c>
      <c r="AA12" s="164" t="s">
        <v>39</v>
      </c>
      <c r="AB12" s="164" t="s">
        <v>40</v>
      </c>
      <c r="AC12" s="164" t="s">
        <v>41</v>
      </c>
      <c r="AD12" s="164" t="s">
        <v>42</v>
      </c>
    </row>
    <row r="13" spans="1:30" ht="21.75" customHeight="1" thickBot="1" x14ac:dyDescent="0.3">
      <c r="A13" s="4"/>
      <c r="B13" s="628" t="s">
        <v>400</v>
      </c>
      <c r="C13" s="629"/>
      <c r="D13" s="629"/>
      <c r="E13" s="629"/>
      <c r="F13" s="630"/>
      <c r="G13" s="165"/>
      <c r="H13" s="164" t="s">
        <v>1061</v>
      </c>
      <c r="I13" s="164" t="s">
        <v>1062</v>
      </c>
      <c r="J13" s="164" t="s">
        <v>401</v>
      </c>
      <c r="K13" s="164" t="s">
        <v>403</v>
      </c>
      <c r="L13" s="166" t="s">
        <v>403</v>
      </c>
      <c r="M13" s="165"/>
      <c r="N13" s="164" t="s">
        <v>1061</v>
      </c>
      <c r="O13" s="164" t="s">
        <v>1063</v>
      </c>
      <c r="P13" s="164" t="s">
        <v>401</v>
      </c>
      <c r="Q13" s="164" t="s">
        <v>403</v>
      </c>
      <c r="R13" s="167" t="s">
        <v>403</v>
      </c>
      <c r="S13" s="165"/>
      <c r="T13" s="164" t="s">
        <v>1061</v>
      </c>
      <c r="U13" s="164" t="s">
        <v>1062</v>
      </c>
      <c r="V13" s="164" t="s">
        <v>401</v>
      </c>
      <c r="W13" s="164" t="s">
        <v>403</v>
      </c>
      <c r="X13" s="166" t="s">
        <v>403</v>
      </c>
      <c r="Y13" s="165"/>
      <c r="Z13" s="168" t="s">
        <v>401</v>
      </c>
      <c r="AA13" s="169" t="s">
        <v>1062</v>
      </c>
      <c r="AB13" s="169" t="s">
        <v>401</v>
      </c>
      <c r="AC13" s="169" t="s">
        <v>403</v>
      </c>
      <c r="AD13" s="170" t="s">
        <v>403</v>
      </c>
    </row>
    <row r="14" spans="1:30" ht="30" customHeight="1" thickTop="1" thickBot="1" x14ac:dyDescent="0.3">
      <c r="B14" s="631" t="s">
        <v>989</v>
      </c>
      <c r="C14" s="632"/>
      <c r="D14" s="632"/>
      <c r="E14" s="632"/>
      <c r="F14" s="632"/>
      <c r="G14" s="633"/>
      <c r="H14" s="632"/>
      <c r="I14" s="632"/>
      <c r="J14" s="632"/>
      <c r="K14" s="632"/>
      <c r="L14" s="632"/>
      <c r="M14" s="633"/>
      <c r="N14" s="632"/>
      <c r="O14" s="632"/>
      <c r="P14" s="632"/>
      <c r="Q14" s="632"/>
      <c r="R14" s="632"/>
      <c r="S14" s="632"/>
      <c r="T14" s="632"/>
      <c r="U14" s="632"/>
      <c r="V14" s="632"/>
      <c r="W14" s="632"/>
      <c r="X14" s="632"/>
      <c r="Y14" s="633"/>
      <c r="Z14" s="633"/>
      <c r="AA14" s="633"/>
      <c r="AB14" s="633"/>
      <c r="AC14" s="633"/>
      <c r="AD14" s="633"/>
    </row>
    <row r="15" spans="1:30" ht="20.100000000000001" customHeight="1" thickTop="1" thickBot="1" x14ac:dyDescent="0.3">
      <c r="B15" s="35">
        <v>1</v>
      </c>
      <c r="C15" s="389"/>
      <c r="D15" s="390" t="s">
        <v>56</v>
      </c>
      <c r="E15" s="391" t="s">
        <v>990</v>
      </c>
      <c r="F15" s="392" t="s">
        <v>987</v>
      </c>
      <c r="G15" s="129"/>
      <c r="H15" s="365"/>
      <c r="I15" s="365"/>
      <c r="J15" s="366"/>
      <c r="K15" s="366"/>
      <c r="L15" s="367"/>
      <c r="M15" s="129"/>
      <c r="N15" s="365"/>
      <c r="O15" s="365"/>
      <c r="P15" s="366"/>
      <c r="Q15" s="366"/>
      <c r="R15" s="367"/>
      <c r="S15" s="129"/>
      <c r="T15" s="365"/>
      <c r="U15" s="365"/>
      <c r="V15" s="366"/>
      <c r="W15" s="366"/>
      <c r="X15" s="367"/>
      <c r="Y15" s="129"/>
      <c r="Z15" s="365"/>
      <c r="AA15" s="365"/>
      <c r="AB15" s="366"/>
      <c r="AC15" s="366"/>
      <c r="AD15" s="367"/>
    </row>
    <row r="16" spans="1:30" ht="20.100000000000001" customHeight="1" thickTop="1" thickBot="1" x14ac:dyDescent="0.3">
      <c r="B16" s="35">
        <v>2</v>
      </c>
      <c r="C16" s="389"/>
      <c r="D16" s="390" t="s">
        <v>56</v>
      </c>
      <c r="E16" s="391" t="s">
        <v>1119</v>
      </c>
      <c r="F16" s="392" t="s">
        <v>987</v>
      </c>
      <c r="G16" s="129"/>
      <c r="H16" s="365"/>
      <c r="I16" s="365"/>
      <c r="J16" s="366"/>
      <c r="K16" s="366"/>
      <c r="L16" s="367"/>
      <c r="M16" s="129"/>
      <c r="N16" s="365"/>
      <c r="O16" s="365"/>
      <c r="P16" s="366"/>
      <c r="Q16" s="366"/>
      <c r="R16" s="367"/>
      <c r="S16" s="129"/>
      <c r="T16" s="365"/>
      <c r="U16" s="365"/>
      <c r="V16" s="366"/>
      <c r="W16" s="366"/>
      <c r="X16" s="367"/>
      <c r="Y16" s="129"/>
      <c r="Z16" s="365"/>
      <c r="AA16" s="365"/>
      <c r="AB16" s="366"/>
      <c r="AC16" s="366"/>
      <c r="AD16" s="367"/>
    </row>
    <row r="17" spans="1:30" ht="20.100000000000001" customHeight="1" thickTop="1" thickBot="1" x14ac:dyDescent="0.3">
      <c r="B17" s="35">
        <v>3</v>
      </c>
      <c r="C17" s="389"/>
      <c r="D17" s="390" t="s">
        <v>54</v>
      </c>
      <c r="E17" s="391" t="s">
        <v>1118</v>
      </c>
      <c r="F17" s="392" t="s">
        <v>987</v>
      </c>
      <c r="G17" s="129"/>
      <c r="H17" s="365"/>
      <c r="I17" s="365"/>
      <c r="J17" s="366"/>
      <c r="K17" s="366"/>
      <c r="L17" s="367"/>
      <c r="M17" s="129"/>
      <c r="N17" s="365"/>
      <c r="O17" s="365"/>
      <c r="P17" s="366"/>
      <c r="Q17" s="366"/>
      <c r="R17" s="367"/>
      <c r="S17" s="129"/>
      <c r="T17" s="365"/>
      <c r="U17" s="365"/>
      <c r="V17" s="366"/>
      <c r="W17" s="366"/>
      <c r="X17" s="367"/>
      <c r="Y17" s="129"/>
      <c r="Z17" s="365"/>
      <c r="AA17" s="365"/>
      <c r="AB17" s="366"/>
      <c r="AC17" s="366"/>
      <c r="AD17" s="367"/>
    </row>
    <row r="18" spans="1:30" ht="20.100000000000001" customHeight="1" thickTop="1" x14ac:dyDescent="0.25">
      <c r="B18" s="35"/>
      <c r="C18" s="129"/>
      <c r="D18" s="332"/>
      <c r="E18" s="103"/>
      <c r="F18" s="129"/>
      <c r="G18" s="129"/>
      <c r="H18" s="497"/>
      <c r="I18" s="497"/>
      <c r="J18" s="498"/>
      <c r="K18" s="498"/>
      <c r="L18" s="498"/>
      <c r="M18" s="129"/>
      <c r="N18" s="497"/>
      <c r="O18" s="497"/>
      <c r="P18" s="498"/>
      <c r="Q18" s="498"/>
      <c r="R18" s="498"/>
      <c r="S18" s="129"/>
      <c r="T18" s="497"/>
      <c r="U18" s="497"/>
      <c r="V18" s="498"/>
      <c r="W18" s="498"/>
      <c r="X18" s="498"/>
      <c r="Y18" s="129"/>
      <c r="Z18" s="497"/>
      <c r="AA18" s="497"/>
      <c r="AB18" s="498"/>
      <c r="AC18" s="498"/>
      <c r="AD18" s="498"/>
    </row>
    <row r="19" spans="1:30" ht="21.75" customHeight="1" thickBot="1" x14ac:dyDescent="0.3">
      <c r="A19" s="4"/>
      <c r="B19" s="628" t="s">
        <v>400</v>
      </c>
      <c r="C19" s="629"/>
      <c r="D19" s="629"/>
      <c r="E19" s="629"/>
      <c r="F19" s="630"/>
      <c r="G19" s="165"/>
      <c r="H19" s="164" t="s">
        <v>1061</v>
      </c>
      <c r="I19" s="164" t="s">
        <v>401</v>
      </c>
      <c r="J19" s="164" t="s">
        <v>401</v>
      </c>
      <c r="K19" s="164" t="s">
        <v>403</v>
      </c>
      <c r="L19" s="166" t="s">
        <v>403</v>
      </c>
      <c r="M19" s="165"/>
      <c r="N19" s="164" t="s">
        <v>1061</v>
      </c>
      <c r="O19" s="164" t="s">
        <v>1077</v>
      </c>
      <c r="P19" s="164" t="s">
        <v>401</v>
      </c>
      <c r="Q19" s="164" t="s">
        <v>403</v>
      </c>
      <c r="R19" s="167" t="s">
        <v>403</v>
      </c>
      <c r="S19" s="165"/>
      <c r="T19" s="164" t="s">
        <v>1061</v>
      </c>
      <c r="U19" s="164" t="s">
        <v>401</v>
      </c>
      <c r="V19" s="164" t="s">
        <v>401</v>
      </c>
      <c r="W19" s="164" t="s">
        <v>403</v>
      </c>
      <c r="X19" s="166" t="s">
        <v>403</v>
      </c>
      <c r="Y19" s="165"/>
      <c r="Z19" s="168" t="s">
        <v>401</v>
      </c>
      <c r="AA19" s="169" t="s">
        <v>401</v>
      </c>
      <c r="AB19" s="169" t="s">
        <v>401</v>
      </c>
      <c r="AC19" s="169" t="s">
        <v>403</v>
      </c>
      <c r="AD19" s="170" t="s">
        <v>403</v>
      </c>
    </row>
    <row r="20" spans="1:30" ht="20.100000000000001" customHeight="1" thickTop="1" thickBot="1" x14ac:dyDescent="0.3">
      <c r="B20" s="35"/>
      <c r="C20" s="129"/>
      <c r="D20" s="332"/>
      <c r="E20" s="103"/>
      <c r="F20" s="129"/>
      <c r="G20" s="129"/>
      <c r="H20" s="497"/>
      <c r="I20" s="497"/>
      <c r="J20" s="498"/>
      <c r="K20" s="498"/>
      <c r="L20" s="498"/>
      <c r="M20" s="129"/>
      <c r="N20" s="497"/>
      <c r="O20" s="497"/>
      <c r="P20" s="498"/>
      <c r="Q20" s="498"/>
      <c r="R20" s="498"/>
      <c r="S20" s="129"/>
      <c r="T20" s="497"/>
      <c r="U20" s="497"/>
      <c r="V20" s="498"/>
      <c r="W20" s="498"/>
      <c r="X20" s="498"/>
      <c r="Y20" s="129"/>
      <c r="Z20" s="497"/>
      <c r="AA20" s="497"/>
      <c r="AB20" s="498"/>
      <c r="AC20" s="498"/>
      <c r="AD20" s="498"/>
    </row>
    <row r="21" spans="1:30" ht="20.100000000000001" customHeight="1" thickTop="1" thickBot="1" x14ac:dyDescent="0.3">
      <c r="B21" s="35">
        <v>1</v>
      </c>
      <c r="C21" s="389"/>
      <c r="D21" s="390" t="s">
        <v>1067</v>
      </c>
      <c r="E21" s="391" t="s">
        <v>1068</v>
      </c>
      <c r="F21" s="392" t="s">
        <v>1064</v>
      </c>
      <c r="G21" s="129"/>
      <c r="H21" s="365"/>
      <c r="I21" s="365">
        <v>2920</v>
      </c>
      <c r="J21" s="366"/>
      <c r="K21" s="366"/>
      <c r="L21" s="367"/>
      <c r="M21" s="129"/>
      <c r="N21" s="365"/>
      <c r="O21" s="365">
        <v>2660</v>
      </c>
      <c r="P21" s="366"/>
      <c r="Q21" s="366"/>
      <c r="R21" s="367"/>
      <c r="S21" s="129"/>
      <c r="T21" s="365"/>
      <c r="U21" s="365">
        <v>2560</v>
      </c>
      <c r="V21" s="366"/>
      <c r="W21" s="366"/>
      <c r="X21" s="367"/>
      <c r="Y21" s="129"/>
      <c r="Z21" s="365"/>
      <c r="AA21" s="365">
        <v>2445</v>
      </c>
      <c r="AB21" s="366"/>
      <c r="AC21" s="366"/>
      <c r="AD21" s="367"/>
    </row>
    <row r="22" spans="1:30" ht="20.100000000000001" customHeight="1" thickTop="1" thickBot="1" x14ac:dyDescent="0.3">
      <c r="B22" s="35">
        <v>2</v>
      </c>
      <c r="C22" s="389"/>
      <c r="D22" s="390" t="s">
        <v>1065</v>
      </c>
      <c r="E22" s="391" t="s">
        <v>1066</v>
      </c>
      <c r="F22" s="392" t="s">
        <v>1064</v>
      </c>
      <c r="G22" s="129"/>
      <c r="H22" s="365"/>
      <c r="I22" s="365">
        <v>2920</v>
      </c>
      <c r="J22" s="366"/>
      <c r="K22" s="366"/>
      <c r="L22" s="367"/>
      <c r="M22" s="129"/>
      <c r="N22" s="365"/>
      <c r="O22" s="365">
        <v>2660</v>
      </c>
      <c r="P22" s="366"/>
      <c r="Q22" s="366"/>
      <c r="R22" s="367"/>
      <c r="S22" s="129"/>
      <c r="T22" s="365"/>
      <c r="U22" s="365">
        <v>2560</v>
      </c>
      <c r="V22" s="366"/>
      <c r="W22" s="366"/>
      <c r="X22" s="367"/>
      <c r="Y22" s="129"/>
      <c r="Z22" s="365"/>
      <c r="AA22" s="365">
        <v>2445</v>
      </c>
      <c r="AB22" s="366"/>
      <c r="AC22" s="366"/>
      <c r="AD22" s="367"/>
    </row>
    <row r="23" spans="1:30" ht="34.5" customHeight="1" thickTop="1" thickBot="1" x14ac:dyDescent="0.3">
      <c r="B23" s="35">
        <v>3</v>
      </c>
      <c r="C23" s="389"/>
      <c r="D23" s="390" t="s">
        <v>1069</v>
      </c>
      <c r="E23" s="391" t="s">
        <v>1068</v>
      </c>
      <c r="F23" s="392" t="s">
        <v>1070</v>
      </c>
      <c r="G23" s="129"/>
      <c r="H23" s="365"/>
      <c r="I23" s="365"/>
      <c r="J23" s="366"/>
      <c r="K23" s="366"/>
      <c r="L23" s="367"/>
      <c r="M23" s="129"/>
      <c r="N23" s="365"/>
      <c r="O23" s="365"/>
      <c r="P23" s="366"/>
      <c r="Q23" s="366"/>
      <c r="R23" s="367"/>
      <c r="S23" s="129"/>
      <c r="T23" s="365"/>
      <c r="U23" s="365"/>
      <c r="V23" s="366"/>
      <c r="W23" s="366"/>
      <c r="X23" s="367"/>
      <c r="Y23" s="129"/>
      <c r="Z23" s="365"/>
      <c r="AA23" s="365"/>
      <c r="AB23" s="366"/>
      <c r="AC23" s="366"/>
      <c r="AD23" s="367"/>
    </row>
    <row r="24" spans="1:30" ht="15.75" thickTop="1" x14ac:dyDescent="0.25"/>
  </sheetData>
  <mergeCells count="12">
    <mergeCell ref="B19:F19"/>
    <mergeCell ref="N11:R11"/>
    <mergeCell ref="T11:X11"/>
    <mergeCell ref="Z11:AD11"/>
    <mergeCell ref="B13:F13"/>
    <mergeCell ref="B14:AD14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4862F2-4DA7-4C3F-B264-6E3A52D2E501}">
  <dimension ref="B4:O364"/>
  <sheetViews>
    <sheetView showGridLines="0" zoomScaleNormal="100" zoomScaleSheetLayoutView="115" workbookViewId="0">
      <pane ySplit="11" topLeftCell="A42" activePane="bottomLeft" state="frozen"/>
      <selection pane="bottomLeft" activeCell="F46" sqref="F46"/>
    </sheetView>
  </sheetViews>
  <sheetFormatPr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9" width="10.7109375" style="1" customWidth="1"/>
    <col min="10" max="16384" width="9.140625" style="1"/>
  </cols>
  <sheetData>
    <row r="4" spans="2:14" x14ac:dyDescent="0.25">
      <c r="B4" s="4"/>
    </row>
    <row r="9" spans="2:14" ht="4.5" customHeight="1" x14ac:dyDescent="0.25">
      <c r="B9" s="3"/>
      <c r="C9" s="3"/>
      <c r="D9" s="3"/>
      <c r="E9" s="3"/>
      <c r="F9" s="3"/>
      <c r="G9" s="3"/>
      <c r="H9" s="3"/>
      <c r="I9" s="3"/>
    </row>
    <row r="10" spans="2:14" ht="4.5" customHeight="1" x14ac:dyDescent="0.25"/>
    <row r="11" spans="2:14" ht="30" customHeight="1" x14ac:dyDescent="0.25">
      <c r="B11" s="27" t="s">
        <v>0</v>
      </c>
      <c r="C11" s="28" t="s">
        <v>1</v>
      </c>
      <c r="D11" s="28" t="s">
        <v>2</v>
      </c>
      <c r="E11" s="28" t="s">
        <v>3</v>
      </c>
      <c r="F11" s="28" t="s">
        <v>48</v>
      </c>
      <c r="G11" s="28" t="s">
        <v>4</v>
      </c>
      <c r="H11" s="28" t="s">
        <v>5</v>
      </c>
      <c r="I11" s="29" t="s">
        <v>6</v>
      </c>
    </row>
    <row r="12" spans="2:14" ht="30" customHeight="1" thickBot="1" x14ac:dyDescent="0.3">
      <c r="B12" s="676" t="s">
        <v>7</v>
      </c>
      <c r="C12" s="666"/>
      <c r="D12" s="666"/>
      <c r="E12" s="666"/>
      <c r="F12" s="666"/>
      <c r="G12" s="666"/>
      <c r="H12" s="666"/>
      <c r="I12" s="666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677" t="s">
        <v>1438</v>
      </c>
      <c r="D13" s="654" t="s">
        <v>8</v>
      </c>
      <c r="E13" s="31">
        <v>3</v>
      </c>
      <c r="F13" s="32">
        <v>640</v>
      </c>
      <c r="G13" s="33">
        <v>580</v>
      </c>
      <c r="H13" s="32">
        <v>560</v>
      </c>
      <c r="I13" s="34">
        <v>150</v>
      </c>
    </row>
    <row r="14" spans="2:14" ht="15" customHeight="1" thickBot="1" x14ac:dyDescent="0.3">
      <c r="B14" s="35">
        <v>2</v>
      </c>
      <c r="C14" s="678"/>
      <c r="D14" s="656"/>
      <c r="E14" s="36">
        <v>4</v>
      </c>
      <c r="F14" s="37">
        <v>870</v>
      </c>
      <c r="G14" s="38">
        <v>800</v>
      </c>
      <c r="H14" s="37">
        <v>770</v>
      </c>
      <c r="I14" s="39">
        <v>100</v>
      </c>
    </row>
    <row r="15" spans="2:14" ht="8.1" customHeight="1" thickTop="1" thickBot="1" x14ac:dyDescent="0.3">
      <c r="B15" s="35"/>
      <c r="C15" s="40"/>
      <c r="D15" s="41"/>
      <c r="E15" s="41"/>
      <c r="F15" s="41"/>
      <c r="G15" s="41"/>
      <c r="H15" s="41"/>
      <c r="I15" s="41"/>
    </row>
    <row r="16" spans="2:14" ht="15" customHeight="1" thickTop="1" thickBot="1" x14ac:dyDescent="0.3">
      <c r="B16" s="35">
        <v>3</v>
      </c>
      <c r="C16" s="42" t="s">
        <v>1439</v>
      </c>
      <c r="D16" s="45" t="s">
        <v>9</v>
      </c>
      <c r="E16" s="44">
        <v>3</v>
      </c>
      <c r="F16" s="45"/>
      <c r="G16" s="43"/>
      <c r="H16" s="45">
        <v>830</v>
      </c>
      <c r="I16" s="46">
        <v>170</v>
      </c>
    </row>
    <row r="17" spans="2:15" ht="8.1" customHeight="1" thickTop="1" thickBot="1" x14ac:dyDescent="0.3">
      <c r="B17" s="35"/>
      <c r="C17" s="40"/>
      <c r="D17" s="41"/>
      <c r="E17" s="41"/>
      <c r="F17" s="41"/>
      <c r="G17" s="41"/>
      <c r="H17" s="41"/>
      <c r="I17" s="41"/>
    </row>
    <row r="18" spans="2:15" ht="15" customHeight="1" thickTop="1" thickBot="1" x14ac:dyDescent="0.3">
      <c r="B18" s="35">
        <v>4</v>
      </c>
      <c r="C18" s="42" t="s">
        <v>1440</v>
      </c>
      <c r="D18" s="45" t="s">
        <v>8</v>
      </c>
      <c r="E18" s="44">
        <v>1.5</v>
      </c>
      <c r="F18" s="45">
        <v>300</v>
      </c>
      <c r="G18" s="43">
        <v>280</v>
      </c>
      <c r="H18" s="45">
        <v>270</v>
      </c>
      <c r="I18" s="46">
        <v>250</v>
      </c>
    </row>
    <row r="19" spans="2:15" ht="15" customHeight="1" thickTop="1" thickBot="1" x14ac:dyDescent="0.3">
      <c r="B19" s="35">
        <v>5</v>
      </c>
      <c r="C19" s="42" t="s">
        <v>1441</v>
      </c>
      <c r="D19" s="45" t="s">
        <v>8</v>
      </c>
      <c r="E19" s="44">
        <v>3</v>
      </c>
      <c r="F19" s="45">
        <v>410</v>
      </c>
      <c r="G19" s="43">
        <v>370</v>
      </c>
      <c r="H19" s="45">
        <v>350</v>
      </c>
      <c r="I19" s="46">
        <v>150</v>
      </c>
    </row>
    <row r="20" spans="2:15" ht="15" customHeight="1" thickTop="1" thickBot="1" x14ac:dyDescent="0.3">
      <c r="B20" s="35">
        <v>6</v>
      </c>
      <c r="C20" s="42" t="s">
        <v>1456</v>
      </c>
      <c r="D20" s="45" t="s">
        <v>8</v>
      </c>
      <c r="E20" s="44">
        <v>2.5</v>
      </c>
      <c r="F20" s="45">
        <v>450</v>
      </c>
      <c r="G20" s="43">
        <v>400</v>
      </c>
      <c r="H20" s="45">
        <v>385</v>
      </c>
      <c r="I20" s="46">
        <v>200</v>
      </c>
    </row>
    <row r="21" spans="2:15" ht="15" customHeight="1" thickTop="1" thickBot="1" x14ac:dyDescent="0.3">
      <c r="B21" s="35">
        <v>6</v>
      </c>
      <c r="C21" s="42" t="s">
        <v>1456</v>
      </c>
      <c r="D21" s="45" t="s">
        <v>8</v>
      </c>
      <c r="E21" s="44">
        <v>3</v>
      </c>
      <c r="F21" s="45">
        <v>495</v>
      </c>
      <c r="G21" s="43">
        <v>445</v>
      </c>
      <c r="H21" s="45">
        <v>425</v>
      </c>
      <c r="I21" s="46">
        <v>200</v>
      </c>
    </row>
    <row r="22" spans="2:15" ht="15" customHeight="1" thickTop="1" thickBot="1" x14ac:dyDescent="0.3">
      <c r="B22" s="35">
        <v>7</v>
      </c>
      <c r="C22" s="42" t="s">
        <v>10</v>
      </c>
      <c r="D22" s="45" t="s">
        <v>11</v>
      </c>
      <c r="E22" s="44">
        <v>10</v>
      </c>
      <c r="F22" s="45"/>
      <c r="G22" s="43"/>
      <c r="H22" s="45">
        <v>2215</v>
      </c>
      <c r="I22" s="46">
        <v>60</v>
      </c>
    </row>
    <row r="23" spans="2:15" ht="8.1" customHeight="1" thickTop="1" thickBot="1" x14ac:dyDescent="0.3">
      <c r="B23" s="35"/>
      <c r="C23" s="40"/>
      <c r="D23" s="41"/>
      <c r="E23" s="41"/>
      <c r="F23" s="41"/>
      <c r="G23" s="41"/>
      <c r="H23" s="41"/>
      <c r="I23" s="41"/>
    </row>
    <row r="24" spans="2:15" ht="15" customHeight="1" thickTop="1" x14ac:dyDescent="0.25">
      <c r="B24" s="35">
        <v>8</v>
      </c>
      <c r="C24" s="677" t="s">
        <v>986</v>
      </c>
      <c r="D24" s="654" t="s">
        <v>8</v>
      </c>
      <c r="E24" s="31">
        <v>3</v>
      </c>
      <c r="F24" s="32"/>
      <c r="G24" s="33"/>
      <c r="H24" s="32">
        <v>395</v>
      </c>
      <c r="I24" s="34">
        <v>150</v>
      </c>
    </row>
    <row r="25" spans="2:15" ht="15" customHeight="1" thickBot="1" x14ac:dyDescent="0.3">
      <c r="B25" s="35">
        <v>9</v>
      </c>
      <c r="C25" s="678"/>
      <c r="D25" s="656"/>
      <c r="E25" s="52">
        <v>4</v>
      </c>
      <c r="F25" s="53"/>
      <c r="G25" s="47"/>
      <c r="H25" s="53">
        <v>505</v>
      </c>
      <c r="I25" s="343">
        <v>116</v>
      </c>
    </row>
    <row r="26" spans="2:15" ht="30" customHeight="1" thickTop="1" thickBot="1" x14ac:dyDescent="0.3">
      <c r="B26" s="676" t="s">
        <v>12</v>
      </c>
      <c r="C26" s="666"/>
      <c r="D26" s="666"/>
      <c r="E26" s="666"/>
      <c r="F26" s="666"/>
      <c r="G26" s="666"/>
      <c r="H26" s="666"/>
      <c r="I26" s="666"/>
      <c r="J26" s="5"/>
      <c r="K26" s="5"/>
      <c r="L26" s="5"/>
      <c r="M26" s="5"/>
      <c r="N26" s="5"/>
    </row>
    <row r="27" spans="2:15" ht="15" customHeight="1" thickTop="1" x14ac:dyDescent="0.25">
      <c r="B27" s="30">
        <v>1</v>
      </c>
      <c r="C27" s="677" t="s">
        <v>13</v>
      </c>
      <c r="D27" s="654" t="s">
        <v>14</v>
      </c>
      <c r="E27" s="31">
        <v>3</v>
      </c>
      <c r="F27" s="32"/>
      <c r="G27" s="33"/>
      <c r="H27" s="32">
        <v>625</v>
      </c>
      <c r="I27" s="34">
        <v>130</v>
      </c>
    </row>
    <row r="28" spans="2:15" ht="15" customHeight="1" thickBot="1" x14ac:dyDescent="0.3">
      <c r="B28" s="35">
        <v>2</v>
      </c>
      <c r="C28" s="678"/>
      <c r="D28" s="656"/>
      <c r="E28" s="36">
        <v>4</v>
      </c>
      <c r="F28" s="37"/>
      <c r="G28" s="47"/>
      <c r="H28" s="37">
        <v>895</v>
      </c>
      <c r="I28" s="39">
        <v>100</v>
      </c>
      <c r="O28" s="1" t="s">
        <v>1437</v>
      </c>
    </row>
    <row r="29" spans="2:15" ht="8.1" customHeight="1" thickTop="1" thickBot="1" x14ac:dyDescent="0.3">
      <c r="B29" s="35"/>
      <c r="C29" s="40"/>
      <c r="D29" s="41"/>
      <c r="E29" s="41"/>
      <c r="F29" s="41"/>
      <c r="G29" s="41"/>
      <c r="H29" s="41"/>
      <c r="I29" s="41"/>
    </row>
    <row r="30" spans="2:15" ht="30" customHeight="1" thickTop="1" thickBot="1" x14ac:dyDescent="0.3">
      <c r="B30" s="35">
        <v>3</v>
      </c>
      <c r="C30" s="42" t="s">
        <v>893</v>
      </c>
      <c r="D30" s="45" t="s">
        <v>14</v>
      </c>
      <c r="E30" s="44">
        <v>4</v>
      </c>
      <c r="F30" s="45"/>
      <c r="G30" s="43"/>
      <c r="H30" s="45">
        <v>895</v>
      </c>
      <c r="I30" s="46">
        <v>100</v>
      </c>
    </row>
    <row r="31" spans="2:15" s="278" customFormat="1" ht="30" customHeight="1" thickTop="1" thickBot="1" x14ac:dyDescent="0.3">
      <c r="B31" s="676" t="s">
        <v>15</v>
      </c>
      <c r="C31" s="666"/>
      <c r="D31" s="666"/>
      <c r="E31" s="666"/>
      <c r="F31" s="666"/>
      <c r="G31" s="666"/>
      <c r="H31" s="666"/>
      <c r="I31" s="666"/>
      <c r="J31" s="279"/>
      <c r="K31" s="279"/>
      <c r="L31" s="279"/>
      <c r="M31" s="279"/>
      <c r="N31" s="279"/>
    </row>
    <row r="32" spans="2:15" s="278" customFormat="1" ht="15" customHeight="1" thickTop="1" x14ac:dyDescent="0.25">
      <c r="B32" s="322">
        <v>1</v>
      </c>
      <c r="C32" s="651" t="s">
        <v>1443</v>
      </c>
      <c r="D32" s="654" t="s">
        <v>9</v>
      </c>
      <c r="E32" s="314">
        <v>6</v>
      </c>
      <c r="F32" s="288"/>
      <c r="G32" s="287"/>
      <c r="H32" s="288">
        <v>690</v>
      </c>
      <c r="I32" s="289">
        <v>85</v>
      </c>
    </row>
    <row r="33" spans="2:9" s="278" customFormat="1" ht="15" customHeight="1" x14ac:dyDescent="0.25">
      <c r="B33" s="323">
        <v>2</v>
      </c>
      <c r="C33" s="652"/>
      <c r="D33" s="655"/>
      <c r="E33" s="310" t="s">
        <v>903</v>
      </c>
      <c r="F33" s="285"/>
      <c r="G33" s="280"/>
      <c r="H33" s="285">
        <v>750</v>
      </c>
      <c r="I33" s="290">
        <v>80</v>
      </c>
    </row>
    <row r="34" spans="2:9" s="278" customFormat="1" ht="15" customHeight="1" x14ac:dyDescent="0.25">
      <c r="B34" s="359">
        <v>3</v>
      </c>
      <c r="C34" s="652"/>
      <c r="D34" s="655"/>
      <c r="E34" s="310">
        <v>8</v>
      </c>
      <c r="F34" s="285"/>
      <c r="G34" s="280"/>
      <c r="H34" s="285">
        <v>965</v>
      </c>
      <c r="I34" s="290">
        <v>63</v>
      </c>
    </row>
    <row r="35" spans="2:9" s="278" customFormat="1" ht="15" customHeight="1" x14ac:dyDescent="0.25">
      <c r="B35" s="359">
        <v>4</v>
      </c>
      <c r="C35" s="652"/>
      <c r="D35" s="655"/>
      <c r="E35" s="310">
        <v>10</v>
      </c>
      <c r="F35" s="285"/>
      <c r="G35" s="280"/>
      <c r="H35" s="285">
        <v>1160</v>
      </c>
      <c r="I35" s="290">
        <v>50</v>
      </c>
    </row>
    <row r="36" spans="2:9" s="278" customFormat="1" ht="15" customHeight="1" x14ac:dyDescent="0.25">
      <c r="B36" s="323">
        <v>5</v>
      </c>
      <c r="C36" s="652"/>
      <c r="D36" s="655"/>
      <c r="E36" s="310">
        <v>12</v>
      </c>
      <c r="F36" s="285"/>
      <c r="G36" s="280"/>
      <c r="H36" s="285">
        <v>1410</v>
      </c>
      <c r="I36" s="290">
        <v>45</v>
      </c>
    </row>
    <row r="37" spans="2:9" s="278" customFormat="1" ht="15" customHeight="1" x14ac:dyDescent="0.25">
      <c r="B37" s="359">
        <v>6</v>
      </c>
      <c r="C37" s="652"/>
      <c r="D37" s="655"/>
      <c r="E37" s="310">
        <v>16</v>
      </c>
      <c r="F37" s="285"/>
      <c r="G37" s="281"/>
      <c r="H37" s="285">
        <v>1770</v>
      </c>
      <c r="I37" s="290">
        <v>34</v>
      </c>
    </row>
    <row r="38" spans="2:9" s="278" customFormat="1" ht="15" customHeight="1" x14ac:dyDescent="0.25">
      <c r="B38" s="359">
        <v>7</v>
      </c>
      <c r="C38" s="652"/>
      <c r="D38" s="655"/>
      <c r="E38" s="310">
        <v>18</v>
      </c>
      <c r="F38" s="285"/>
      <c r="G38" s="281"/>
      <c r="H38" s="285">
        <v>2105</v>
      </c>
      <c r="I38" s="290">
        <v>30</v>
      </c>
    </row>
    <row r="39" spans="2:9" s="278" customFormat="1" ht="15" customHeight="1" x14ac:dyDescent="0.25">
      <c r="B39" s="323">
        <v>8</v>
      </c>
      <c r="C39" s="652"/>
      <c r="D39" s="655"/>
      <c r="E39" s="310">
        <v>19</v>
      </c>
      <c r="F39" s="285"/>
      <c r="G39" s="281"/>
      <c r="H39" s="285">
        <v>2225</v>
      </c>
      <c r="I39" s="290">
        <v>28</v>
      </c>
    </row>
    <row r="40" spans="2:9" s="278" customFormat="1" ht="15" customHeight="1" x14ac:dyDescent="0.25">
      <c r="B40" s="323">
        <v>9</v>
      </c>
      <c r="C40" s="652"/>
      <c r="D40" s="655"/>
      <c r="E40" s="310">
        <v>22</v>
      </c>
      <c r="F40" s="285"/>
      <c r="G40" s="281"/>
      <c r="H40" s="285">
        <v>2570</v>
      </c>
      <c r="I40" s="290">
        <v>25</v>
      </c>
    </row>
    <row r="41" spans="2:9" s="278" customFormat="1" ht="15" customHeight="1" thickBot="1" x14ac:dyDescent="0.3">
      <c r="B41" s="359">
        <v>10</v>
      </c>
      <c r="C41" s="652"/>
      <c r="D41" s="655"/>
      <c r="E41" s="310">
        <v>25</v>
      </c>
      <c r="F41" s="285"/>
      <c r="G41" s="281"/>
      <c r="H41" s="285">
        <v>2605</v>
      </c>
      <c r="I41" s="290">
        <v>22</v>
      </c>
    </row>
    <row r="42" spans="2:9" ht="8.1" customHeight="1" thickTop="1" thickBot="1" x14ac:dyDescent="0.3">
      <c r="B42" s="324"/>
      <c r="C42" s="40"/>
      <c r="D42" s="41"/>
      <c r="E42" s="41"/>
      <c r="F42" s="41"/>
      <c r="G42" s="41"/>
      <c r="H42" s="41"/>
      <c r="I42" s="41"/>
    </row>
    <row r="43" spans="2:9" s="278" customFormat="1" ht="15" customHeight="1" thickTop="1" x14ac:dyDescent="0.25">
      <c r="B43" s="323">
        <v>13</v>
      </c>
      <c r="C43" s="644" t="s">
        <v>1443</v>
      </c>
      <c r="D43" s="647" t="s">
        <v>8</v>
      </c>
      <c r="E43" s="294">
        <v>8</v>
      </c>
      <c r="F43" s="288">
        <v>1150</v>
      </c>
      <c r="G43" s="295">
        <v>1060</v>
      </c>
      <c r="H43" s="288">
        <v>1015</v>
      </c>
      <c r="I43" s="289">
        <v>60</v>
      </c>
    </row>
    <row r="44" spans="2:9" s="278" customFormat="1" ht="15" customHeight="1" x14ac:dyDescent="0.25">
      <c r="B44" s="323">
        <v>14</v>
      </c>
      <c r="C44" s="645"/>
      <c r="D44" s="649"/>
      <c r="E44" s="308">
        <v>10</v>
      </c>
      <c r="F44" s="286">
        <v>1385</v>
      </c>
      <c r="G44" s="282">
        <v>1275</v>
      </c>
      <c r="H44" s="286">
        <v>1220</v>
      </c>
      <c r="I44" s="290">
        <v>50</v>
      </c>
    </row>
    <row r="45" spans="2:9" s="278" customFormat="1" ht="15" customHeight="1" x14ac:dyDescent="0.25">
      <c r="B45" s="323">
        <v>15</v>
      </c>
      <c r="C45" s="645"/>
      <c r="D45" s="649"/>
      <c r="E45" s="308">
        <v>12</v>
      </c>
      <c r="F45" s="286">
        <v>1685</v>
      </c>
      <c r="G45" s="282">
        <v>1550</v>
      </c>
      <c r="H45" s="286">
        <v>1485</v>
      </c>
      <c r="I45" s="290">
        <v>40</v>
      </c>
    </row>
    <row r="46" spans="2:9" s="278" customFormat="1" ht="15" customHeight="1" x14ac:dyDescent="0.25">
      <c r="B46" s="323">
        <v>16</v>
      </c>
      <c r="C46" s="645"/>
      <c r="D46" s="649"/>
      <c r="E46" s="308">
        <v>16</v>
      </c>
      <c r="F46" s="286">
        <v>2110</v>
      </c>
      <c r="G46" s="282">
        <v>1945</v>
      </c>
      <c r="H46" s="286">
        <v>1860</v>
      </c>
      <c r="I46" s="290">
        <v>30</v>
      </c>
    </row>
    <row r="47" spans="2:9" s="278" customFormat="1" ht="15" customHeight="1" x14ac:dyDescent="0.25">
      <c r="B47" s="323">
        <v>17</v>
      </c>
      <c r="C47" s="645"/>
      <c r="D47" s="649"/>
      <c r="E47" s="308">
        <v>18</v>
      </c>
      <c r="F47" s="285">
        <v>2510</v>
      </c>
      <c r="G47" s="284">
        <v>2310</v>
      </c>
      <c r="H47" s="285">
        <v>2215</v>
      </c>
      <c r="I47" s="296">
        <v>24</v>
      </c>
    </row>
    <row r="48" spans="2:9" s="278" customFormat="1" ht="15" customHeight="1" x14ac:dyDescent="0.25">
      <c r="B48" s="323">
        <v>18</v>
      </c>
      <c r="C48" s="645"/>
      <c r="D48" s="649"/>
      <c r="E48" s="308">
        <v>19</v>
      </c>
      <c r="F48" s="285">
        <v>2655</v>
      </c>
      <c r="G48" s="284">
        <v>2445</v>
      </c>
      <c r="H48" s="285">
        <v>2340</v>
      </c>
      <c r="I48" s="296">
        <v>24</v>
      </c>
    </row>
    <row r="49" spans="2:9" s="278" customFormat="1" ht="15" customHeight="1" x14ac:dyDescent="0.25">
      <c r="B49" s="323">
        <v>19</v>
      </c>
      <c r="C49" s="645"/>
      <c r="D49" s="649"/>
      <c r="E49" s="351">
        <v>22</v>
      </c>
      <c r="F49" s="352">
        <v>3075</v>
      </c>
      <c r="G49" s="353">
        <v>2830</v>
      </c>
      <c r="H49" s="352">
        <v>2710</v>
      </c>
      <c r="I49" s="354">
        <v>20</v>
      </c>
    </row>
    <row r="50" spans="2:9" s="278" customFormat="1" ht="15" customHeight="1" x14ac:dyDescent="0.25">
      <c r="B50" s="323">
        <v>19</v>
      </c>
      <c r="C50" s="645"/>
      <c r="D50" s="649"/>
      <c r="E50" s="351">
        <v>25</v>
      </c>
      <c r="F50" s="352">
        <v>3540</v>
      </c>
      <c r="G50" s="353">
        <v>3270</v>
      </c>
      <c r="H50" s="352">
        <v>3150</v>
      </c>
      <c r="I50" s="354">
        <v>20</v>
      </c>
    </row>
    <row r="51" spans="2:9" s="278" customFormat="1" ht="15" customHeight="1" x14ac:dyDescent="0.25">
      <c r="B51" s="323">
        <v>19</v>
      </c>
      <c r="C51" s="645"/>
      <c r="D51" s="649"/>
      <c r="E51" s="351">
        <v>28</v>
      </c>
      <c r="F51" s="352">
        <v>4245</v>
      </c>
      <c r="G51" s="353">
        <v>3905</v>
      </c>
      <c r="H51" s="352">
        <v>3740</v>
      </c>
      <c r="I51" s="354">
        <v>19</v>
      </c>
    </row>
    <row r="52" spans="2:9" s="278" customFormat="1" ht="15" customHeight="1" thickBot="1" x14ac:dyDescent="0.3">
      <c r="B52" s="323">
        <v>19</v>
      </c>
      <c r="C52" s="645"/>
      <c r="D52" s="649"/>
      <c r="E52" s="351"/>
      <c r="F52" s="352"/>
      <c r="G52" s="353"/>
      <c r="H52" s="352"/>
      <c r="I52" s="354"/>
    </row>
    <row r="53" spans="2:9" s="278" customFormat="1" ht="15" customHeight="1" thickTop="1" x14ac:dyDescent="0.25">
      <c r="B53" s="323">
        <v>22</v>
      </c>
      <c r="C53" s="651" t="s">
        <v>1442</v>
      </c>
      <c r="D53" s="654" t="s">
        <v>8</v>
      </c>
      <c r="E53" s="313">
        <v>8</v>
      </c>
      <c r="F53" s="286">
        <v>1220</v>
      </c>
      <c r="G53" s="282">
        <v>1120</v>
      </c>
      <c r="H53" s="286">
        <v>1075</v>
      </c>
      <c r="I53" s="298">
        <v>60</v>
      </c>
    </row>
    <row r="54" spans="2:9" s="278" customFormat="1" ht="15" customHeight="1" x14ac:dyDescent="0.25">
      <c r="B54" s="323">
        <v>23</v>
      </c>
      <c r="C54" s="652"/>
      <c r="D54" s="655"/>
      <c r="E54" s="313">
        <v>10</v>
      </c>
      <c r="F54" s="286">
        <v>1470</v>
      </c>
      <c r="G54" s="282">
        <v>1355</v>
      </c>
      <c r="H54" s="286">
        <v>1295</v>
      </c>
      <c r="I54" s="290">
        <v>48</v>
      </c>
    </row>
    <row r="55" spans="2:9" s="278" customFormat="1" ht="15" customHeight="1" x14ac:dyDescent="0.25">
      <c r="B55" s="323">
        <v>24</v>
      </c>
      <c r="C55" s="652"/>
      <c r="D55" s="655"/>
      <c r="E55" s="313">
        <v>12</v>
      </c>
      <c r="F55" s="286"/>
      <c r="G55" s="282"/>
      <c r="H55" s="286"/>
      <c r="I55" s="290">
        <v>40</v>
      </c>
    </row>
    <row r="56" spans="2:9" s="278" customFormat="1" ht="15" customHeight="1" x14ac:dyDescent="0.25">
      <c r="B56" s="323">
        <v>25</v>
      </c>
      <c r="C56" s="652"/>
      <c r="D56" s="655"/>
      <c r="E56" s="313">
        <v>16</v>
      </c>
      <c r="F56" s="286">
        <v>2250</v>
      </c>
      <c r="G56" s="282">
        <v>2070</v>
      </c>
      <c r="H56" s="286">
        <v>1985</v>
      </c>
      <c r="I56" s="290">
        <v>30</v>
      </c>
    </row>
    <row r="57" spans="2:9" s="278" customFormat="1" ht="15" customHeight="1" x14ac:dyDescent="0.25">
      <c r="B57" s="323">
        <v>26</v>
      </c>
      <c r="C57" s="652"/>
      <c r="D57" s="655"/>
      <c r="E57" s="357">
        <v>18</v>
      </c>
      <c r="F57" s="352">
        <v>2670</v>
      </c>
      <c r="G57" s="353">
        <v>2460</v>
      </c>
      <c r="H57" s="352">
        <v>2355</v>
      </c>
      <c r="I57" s="354">
        <v>24</v>
      </c>
    </row>
    <row r="58" spans="2:9" s="278" customFormat="1" ht="15" customHeight="1" x14ac:dyDescent="0.25">
      <c r="B58" s="323">
        <v>27</v>
      </c>
      <c r="C58" s="652"/>
      <c r="D58" s="655"/>
      <c r="E58" s="358">
        <v>19</v>
      </c>
      <c r="F58" s="349">
        <v>2820</v>
      </c>
      <c r="G58" s="350">
        <v>2600</v>
      </c>
      <c r="H58" s="349">
        <v>2490</v>
      </c>
      <c r="I58" s="355">
        <v>24</v>
      </c>
    </row>
    <row r="59" spans="2:9" s="278" customFormat="1" ht="15" customHeight="1" x14ac:dyDescent="0.25">
      <c r="B59" s="323">
        <v>28</v>
      </c>
      <c r="C59" s="652"/>
      <c r="D59" s="655"/>
      <c r="E59" s="358">
        <v>22</v>
      </c>
      <c r="F59" s="349">
        <v>3025</v>
      </c>
      <c r="G59" s="350">
        <v>2790</v>
      </c>
      <c r="H59" s="349">
        <v>2675</v>
      </c>
      <c r="I59" s="355">
        <v>20</v>
      </c>
    </row>
    <row r="60" spans="2:9" s="278" customFormat="1" ht="15" customHeight="1" thickBot="1" x14ac:dyDescent="0.3">
      <c r="B60" s="323">
        <v>29</v>
      </c>
      <c r="C60" s="653"/>
      <c r="D60" s="656"/>
      <c r="E60" s="356">
        <v>25</v>
      </c>
      <c r="F60" s="299"/>
      <c r="G60" s="300"/>
      <c r="H60" s="299"/>
      <c r="I60" s="301">
        <v>20</v>
      </c>
    </row>
    <row r="61" spans="2:9" s="278" customFormat="1" ht="15" customHeight="1" thickTop="1" x14ac:dyDescent="0.25">
      <c r="B61" s="323">
        <v>30</v>
      </c>
      <c r="C61" s="587" t="s">
        <v>1444</v>
      </c>
      <c r="D61" s="586" t="s">
        <v>8</v>
      </c>
      <c r="E61" s="313">
        <v>10</v>
      </c>
      <c r="F61" s="286">
        <v>1550</v>
      </c>
      <c r="G61" s="282">
        <v>1410</v>
      </c>
      <c r="H61" s="286">
        <v>1350</v>
      </c>
      <c r="I61" s="298">
        <v>45</v>
      </c>
    </row>
    <row r="62" spans="2:9" s="278" customFormat="1" ht="12.75" customHeight="1" thickBot="1" x14ac:dyDescent="0.3">
      <c r="B62" s="323">
        <v>31</v>
      </c>
      <c r="C62" s="588"/>
      <c r="D62" s="589"/>
      <c r="E62" s="313">
        <v>16</v>
      </c>
      <c r="F62" s="286">
        <v>2360</v>
      </c>
      <c r="G62" s="282">
        <v>2165</v>
      </c>
      <c r="H62" s="286">
        <v>2070</v>
      </c>
      <c r="I62" s="290">
        <v>30</v>
      </c>
    </row>
    <row r="63" spans="2:9" s="278" customFormat="1" ht="12.75" customHeight="1" thickTop="1" thickBot="1" x14ac:dyDescent="0.3">
      <c r="B63" s="323">
        <v>31</v>
      </c>
      <c r="C63" s="588"/>
      <c r="D63" s="589"/>
      <c r="E63" s="313"/>
      <c r="F63" s="286"/>
      <c r="G63" s="282"/>
      <c r="H63" s="286"/>
      <c r="I63" s="290"/>
    </row>
    <row r="64" spans="2:9" s="278" customFormat="1" ht="15" customHeight="1" thickTop="1" x14ac:dyDescent="0.25">
      <c r="B64" s="323">
        <v>30</v>
      </c>
      <c r="C64" s="587" t="s">
        <v>1447</v>
      </c>
      <c r="D64" s="586" t="s">
        <v>8</v>
      </c>
      <c r="E64" s="313">
        <v>10</v>
      </c>
      <c r="F64" s="286">
        <v>1380</v>
      </c>
      <c r="G64" s="282">
        <v>1255</v>
      </c>
      <c r="H64" s="286">
        <v>1195</v>
      </c>
      <c r="I64" s="298">
        <v>50</v>
      </c>
    </row>
    <row r="65" spans="2:9" s="278" customFormat="1" ht="12.75" customHeight="1" thickBot="1" x14ac:dyDescent="0.3">
      <c r="B65" s="323">
        <v>31</v>
      </c>
      <c r="C65" s="588"/>
      <c r="D65" s="589"/>
      <c r="E65" s="313">
        <v>16</v>
      </c>
      <c r="F65" s="286">
        <v>1990</v>
      </c>
      <c r="G65" s="282">
        <v>1850</v>
      </c>
      <c r="H65" s="286">
        <v>1790</v>
      </c>
      <c r="I65" s="290">
        <v>30</v>
      </c>
    </row>
    <row r="66" spans="2:9" ht="8.1" customHeight="1" thickTop="1" thickBot="1" x14ac:dyDescent="0.3">
      <c r="B66" s="324"/>
      <c r="C66" s="460"/>
      <c r="D66" s="449"/>
      <c r="E66" s="41"/>
      <c r="F66" s="41"/>
      <c r="G66" s="41"/>
      <c r="H66" s="41"/>
      <c r="I66" s="41"/>
    </row>
    <row r="67" spans="2:9" s="278" customFormat="1" ht="15" customHeight="1" thickTop="1" x14ac:dyDescent="0.25">
      <c r="B67" s="323">
        <v>33</v>
      </c>
      <c r="C67" s="672" t="s">
        <v>1445</v>
      </c>
      <c r="D67" s="670" t="s">
        <v>8</v>
      </c>
      <c r="E67" s="309">
        <v>6</v>
      </c>
      <c r="F67" s="288">
        <v>930</v>
      </c>
      <c r="G67" s="287">
        <v>805</v>
      </c>
      <c r="H67" s="288">
        <v>770</v>
      </c>
      <c r="I67" s="302">
        <v>80</v>
      </c>
    </row>
    <row r="68" spans="2:9" s="278" customFormat="1" ht="15" customHeight="1" x14ac:dyDescent="0.25">
      <c r="B68" s="323">
        <v>34</v>
      </c>
      <c r="C68" s="673"/>
      <c r="D68" s="655"/>
      <c r="E68" s="311">
        <v>8</v>
      </c>
      <c r="F68" s="286"/>
      <c r="G68" s="282"/>
      <c r="H68" s="286"/>
      <c r="I68" s="296">
        <v>60</v>
      </c>
    </row>
    <row r="69" spans="2:9" s="278" customFormat="1" ht="15" customHeight="1" x14ac:dyDescent="0.25">
      <c r="B69" s="323">
        <v>35</v>
      </c>
      <c r="C69" s="673"/>
      <c r="D69" s="655"/>
      <c r="E69" s="311">
        <v>10</v>
      </c>
      <c r="F69" s="286"/>
      <c r="G69" s="282"/>
      <c r="H69" s="286"/>
      <c r="I69" s="296">
        <v>48</v>
      </c>
    </row>
    <row r="70" spans="2:9" s="278" customFormat="1" ht="15" customHeight="1" thickBot="1" x14ac:dyDescent="0.3">
      <c r="B70" s="323">
        <v>36</v>
      </c>
      <c r="C70" s="674"/>
      <c r="D70" s="671"/>
      <c r="E70" s="311">
        <v>12</v>
      </c>
      <c r="F70" s="286">
        <v>1695</v>
      </c>
      <c r="G70" s="282">
        <v>1560</v>
      </c>
      <c r="H70" s="286">
        <v>1490</v>
      </c>
      <c r="I70" s="296">
        <v>40</v>
      </c>
    </row>
    <row r="71" spans="2:9" s="278" customFormat="1" ht="15" customHeight="1" thickTop="1" x14ac:dyDescent="0.25">
      <c r="B71" s="323">
        <v>37</v>
      </c>
      <c r="C71" s="673" t="s">
        <v>1446</v>
      </c>
      <c r="D71" s="655" t="s">
        <v>8</v>
      </c>
      <c r="E71" s="311">
        <v>16</v>
      </c>
      <c r="F71" s="286"/>
      <c r="G71" s="282"/>
      <c r="H71" s="286"/>
      <c r="I71" s="296">
        <v>30</v>
      </c>
    </row>
    <row r="72" spans="2:9" s="278" customFormat="1" ht="15" customHeight="1" x14ac:dyDescent="0.25">
      <c r="B72" s="323">
        <v>38</v>
      </c>
      <c r="C72" s="673"/>
      <c r="D72" s="655"/>
      <c r="E72" s="311">
        <v>18</v>
      </c>
      <c r="F72" s="285"/>
      <c r="G72" s="284"/>
      <c r="H72" s="285"/>
      <c r="I72" s="296">
        <v>25</v>
      </c>
    </row>
    <row r="73" spans="2:9" s="278" customFormat="1" ht="15" customHeight="1" x14ac:dyDescent="0.25">
      <c r="B73" s="323">
        <v>39</v>
      </c>
      <c r="C73" s="673"/>
      <c r="D73" s="655"/>
      <c r="E73" s="311">
        <v>19</v>
      </c>
      <c r="F73" s="285"/>
      <c r="G73" s="284"/>
      <c r="H73" s="285"/>
      <c r="I73" s="296">
        <v>25</v>
      </c>
    </row>
    <row r="74" spans="2:9" s="278" customFormat="1" ht="15" customHeight="1" x14ac:dyDescent="0.25">
      <c r="B74" s="323">
        <v>39</v>
      </c>
      <c r="C74" s="673"/>
      <c r="D74" s="655"/>
      <c r="E74" s="351">
        <v>22</v>
      </c>
      <c r="F74" s="352"/>
      <c r="G74" s="353"/>
      <c r="H74" s="352"/>
      <c r="I74" s="354">
        <v>20</v>
      </c>
    </row>
    <row r="75" spans="2:9" s="278" customFormat="1" ht="15" customHeight="1" thickBot="1" x14ac:dyDescent="0.3">
      <c r="B75" s="323">
        <v>39</v>
      </c>
      <c r="C75" s="675"/>
      <c r="D75" s="656"/>
      <c r="E75" s="311">
        <v>25</v>
      </c>
      <c r="F75" s="349"/>
      <c r="G75" s="350"/>
      <c r="H75" s="349"/>
      <c r="I75" s="296">
        <v>20</v>
      </c>
    </row>
    <row r="76" spans="2:9" ht="6.75" hidden="1" customHeight="1" thickTop="1" thickBot="1" x14ac:dyDescent="0.3">
      <c r="B76" s="324"/>
      <c r="C76" s="40"/>
      <c r="D76" s="41"/>
      <c r="E76" s="41"/>
      <c r="F76" s="41"/>
      <c r="G76" s="41"/>
      <c r="H76" s="41"/>
      <c r="I76" s="41"/>
    </row>
    <row r="77" spans="2:9" ht="8.1" customHeight="1" thickTop="1" thickBot="1" x14ac:dyDescent="0.3">
      <c r="B77" s="324"/>
      <c r="C77" s="40"/>
      <c r="D77" s="41"/>
      <c r="E77" s="41"/>
      <c r="F77" s="41"/>
      <c r="G77" s="41"/>
      <c r="H77" s="41"/>
      <c r="I77" s="41"/>
    </row>
    <row r="78" spans="2:9" s="278" customFormat="1" ht="15" customHeight="1" thickTop="1" x14ac:dyDescent="0.25">
      <c r="B78" s="323">
        <v>48</v>
      </c>
      <c r="C78" s="644" t="s">
        <v>20</v>
      </c>
      <c r="D78" s="647" t="s">
        <v>8</v>
      </c>
      <c r="E78" s="294">
        <v>6</v>
      </c>
      <c r="F78" s="288">
        <v>1150</v>
      </c>
      <c r="G78" s="287">
        <v>1035</v>
      </c>
      <c r="H78" s="288">
        <v>995</v>
      </c>
      <c r="I78" s="289">
        <v>98</v>
      </c>
    </row>
    <row r="79" spans="2:9" s="278" customFormat="1" ht="15" customHeight="1" x14ac:dyDescent="0.25">
      <c r="B79" s="323">
        <v>49</v>
      </c>
      <c r="C79" s="645"/>
      <c r="D79" s="648"/>
      <c r="E79" s="283">
        <v>8</v>
      </c>
      <c r="F79" s="285">
        <v>1500</v>
      </c>
      <c r="G79" s="280">
        <v>1350</v>
      </c>
      <c r="H79" s="285">
        <v>1295</v>
      </c>
      <c r="I79" s="290">
        <v>72</v>
      </c>
    </row>
    <row r="80" spans="2:9" s="278" customFormat="1" ht="15" customHeight="1" x14ac:dyDescent="0.25">
      <c r="B80" s="323">
        <v>50</v>
      </c>
      <c r="C80" s="645"/>
      <c r="D80" s="649"/>
      <c r="E80" s="308">
        <v>10</v>
      </c>
      <c r="F80" s="285">
        <v>1865</v>
      </c>
      <c r="G80" s="280">
        <v>1680</v>
      </c>
      <c r="H80" s="285">
        <v>1610</v>
      </c>
      <c r="I80" s="290">
        <v>60</v>
      </c>
    </row>
    <row r="81" spans="2:9" s="278" customFormat="1" ht="15" customHeight="1" x14ac:dyDescent="0.25">
      <c r="B81" s="323">
        <v>51</v>
      </c>
      <c r="C81" s="645"/>
      <c r="D81" s="648"/>
      <c r="E81" s="283">
        <v>12</v>
      </c>
      <c r="F81" s="285">
        <v>2175</v>
      </c>
      <c r="G81" s="280">
        <v>1960</v>
      </c>
      <c r="H81" s="285">
        <v>1875</v>
      </c>
      <c r="I81" s="290">
        <v>48</v>
      </c>
    </row>
    <row r="82" spans="2:9" s="278" customFormat="1" ht="15" customHeight="1" x14ac:dyDescent="0.25">
      <c r="B82" s="323">
        <v>52</v>
      </c>
      <c r="C82" s="645"/>
      <c r="D82" s="648"/>
      <c r="E82" s="283">
        <v>16</v>
      </c>
      <c r="F82" s="285">
        <v>2785</v>
      </c>
      <c r="G82" s="280">
        <v>2505</v>
      </c>
      <c r="H82" s="285">
        <v>2400</v>
      </c>
      <c r="I82" s="290">
        <v>38</v>
      </c>
    </row>
    <row r="83" spans="2:9" s="278" customFormat="1" ht="15" customHeight="1" x14ac:dyDescent="0.25">
      <c r="B83" s="323">
        <v>53</v>
      </c>
      <c r="C83" s="645"/>
      <c r="D83" s="648"/>
      <c r="E83" s="283">
        <v>18</v>
      </c>
      <c r="F83" s="285">
        <v>3160</v>
      </c>
      <c r="G83" s="280">
        <v>2845</v>
      </c>
      <c r="H83" s="285">
        <v>2720</v>
      </c>
      <c r="I83" s="290">
        <v>34</v>
      </c>
    </row>
    <row r="84" spans="2:9" s="278" customFormat="1" ht="15" customHeight="1" x14ac:dyDescent="0.25">
      <c r="B84" s="323">
        <v>54</v>
      </c>
      <c r="C84" s="645"/>
      <c r="D84" s="648"/>
      <c r="E84" s="283">
        <v>19</v>
      </c>
      <c r="F84" s="285">
        <v>3335</v>
      </c>
      <c r="G84" s="280">
        <v>3005</v>
      </c>
      <c r="H84" s="285">
        <v>2875</v>
      </c>
      <c r="I84" s="290">
        <v>32</v>
      </c>
    </row>
    <row r="85" spans="2:9" s="278" customFormat="1" ht="15" customHeight="1" x14ac:dyDescent="0.25">
      <c r="B85" s="323">
        <v>55</v>
      </c>
      <c r="C85" s="645"/>
      <c r="D85" s="648"/>
      <c r="E85" s="283">
        <v>22</v>
      </c>
      <c r="F85" s="285">
        <v>4025</v>
      </c>
      <c r="G85" s="280">
        <v>3620</v>
      </c>
      <c r="H85" s="285">
        <v>3465</v>
      </c>
      <c r="I85" s="290">
        <v>28</v>
      </c>
    </row>
    <row r="86" spans="2:9" s="278" customFormat="1" ht="15" customHeight="1" x14ac:dyDescent="0.25">
      <c r="B86" s="323">
        <v>56</v>
      </c>
      <c r="C86" s="645"/>
      <c r="D86" s="648"/>
      <c r="E86" s="283">
        <v>25</v>
      </c>
      <c r="F86" s="285">
        <v>4755</v>
      </c>
      <c r="G86" s="280">
        <v>4280</v>
      </c>
      <c r="H86" s="285">
        <v>4095</v>
      </c>
      <c r="I86" s="290">
        <v>25</v>
      </c>
    </row>
    <row r="87" spans="2:9" s="278" customFormat="1" ht="15" customHeight="1" x14ac:dyDescent="0.25">
      <c r="B87" s="323">
        <v>57</v>
      </c>
      <c r="C87" s="645"/>
      <c r="D87" s="648"/>
      <c r="E87" s="283">
        <v>28</v>
      </c>
      <c r="F87" s="285">
        <v>5505</v>
      </c>
      <c r="G87" s="280">
        <v>4955</v>
      </c>
      <c r="H87" s="285">
        <v>4745</v>
      </c>
      <c r="I87" s="290">
        <v>22</v>
      </c>
    </row>
    <row r="88" spans="2:9" s="278" customFormat="1" ht="15" customHeight="1" x14ac:dyDescent="0.25">
      <c r="B88" s="323">
        <v>58</v>
      </c>
      <c r="C88" s="645"/>
      <c r="D88" s="648"/>
      <c r="E88" s="283">
        <v>30</v>
      </c>
      <c r="F88" s="285">
        <v>6570</v>
      </c>
      <c r="G88" s="280">
        <v>5915</v>
      </c>
      <c r="H88" s="285">
        <v>5660</v>
      </c>
      <c r="I88" s="290">
        <v>21</v>
      </c>
    </row>
    <row r="89" spans="2:9" s="278" customFormat="1" ht="15" customHeight="1" thickBot="1" x14ac:dyDescent="0.3">
      <c r="B89" s="323">
        <v>59</v>
      </c>
      <c r="C89" s="646"/>
      <c r="D89" s="650"/>
      <c r="E89" s="297">
        <v>38</v>
      </c>
      <c r="F89" s="292">
        <v>9220</v>
      </c>
      <c r="G89" s="291">
        <v>8295</v>
      </c>
      <c r="H89" s="292">
        <v>7940</v>
      </c>
      <c r="I89" s="293">
        <v>16</v>
      </c>
    </row>
    <row r="90" spans="2:9" ht="8.1" customHeight="1" thickTop="1" thickBot="1" x14ac:dyDescent="0.3">
      <c r="B90" s="324"/>
      <c r="C90" s="40"/>
      <c r="D90" s="41"/>
      <c r="E90" s="41"/>
      <c r="F90" s="41"/>
      <c r="G90" s="41"/>
      <c r="H90" s="41"/>
      <c r="I90" s="41"/>
    </row>
    <row r="91" spans="2:9" s="278" customFormat="1" ht="30" customHeight="1" thickTop="1" thickBot="1" x14ac:dyDescent="0.3">
      <c r="B91" s="323">
        <v>60</v>
      </c>
      <c r="C91" s="303" t="s">
        <v>19</v>
      </c>
      <c r="D91" s="306" t="s">
        <v>8</v>
      </c>
      <c r="E91" s="305">
        <v>16</v>
      </c>
      <c r="F91" s="306">
        <v>3010</v>
      </c>
      <c r="G91" s="304">
        <v>2710</v>
      </c>
      <c r="H91" s="306">
        <v>2595</v>
      </c>
      <c r="I91" s="307">
        <v>38</v>
      </c>
    </row>
    <row r="92" spans="2:9" ht="8.1" customHeight="1" thickTop="1" thickBot="1" x14ac:dyDescent="0.3">
      <c r="B92" s="324"/>
      <c r="C92" s="40"/>
      <c r="D92" s="41"/>
      <c r="E92" s="41"/>
      <c r="F92" s="41"/>
      <c r="G92" s="41"/>
      <c r="H92" s="41"/>
      <c r="I92" s="41"/>
    </row>
    <row r="93" spans="2:9" ht="8.1" customHeight="1" thickTop="1" thickBot="1" x14ac:dyDescent="0.3">
      <c r="B93" s="324"/>
      <c r="C93" s="40"/>
      <c r="D93" s="41"/>
      <c r="E93" s="41"/>
      <c r="F93" s="41"/>
      <c r="G93" s="41"/>
      <c r="H93" s="41"/>
      <c r="I93" s="41"/>
    </row>
    <row r="94" spans="2:9" s="278" customFormat="1" ht="15" customHeight="1" thickTop="1" x14ac:dyDescent="0.25">
      <c r="B94" s="323">
        <v>62</v>
      </c>
      <c r="C94" s="638" t="s">
        <v>16</v>
      </c>
      <c r="D94" s="641" t="s">
        <v>17</v>
      </c>
      <c r="E94" s="318">
        <v>8</v>
      </c>
      <c r="F94" s="315"/>
      <c r="G94" s="287"/>
      <c r="H94" s="288"/>
      <c r="I94" s="289">
        <v>48</v>
      </c>
    </row>
    <row r="95" spans="2:9" s="278" customFormat="1" ht="15" customHeight="1" x14ac:dyDescent="0.25">
      <c r="B95" s="323">
        <v>63</v>
      </c>
      <c r="C95" s="639"/>
      <c r="D95" s="642"/>
      <c r="E95" s="319">
        <v>10</v>
      </c>
      <c r="F95" s="316"/>
      <c r="G95" s="280"/>
      <c r="H95" s="285"/>
      <c r="I95" s="290">
        <v>52</v>
      </c>
    </row>
    <row r="96" spans="2:9" s="278" customFormat="1" ht="15" customHeight="1" x14ac:dyDescent="0.25">
      <c r="B96" s="323">
        <v>64</v>
      </c>
      <c r="C96" s="639"/>
      <c r="D96" s="642"/>
      <c r="E96" s="319">
        <v>12</v>
      </c>
      <c r="F96" s="316"/>
      <c r="G96" s="280"/>
      <c r="H96" s="285"/>
      <c r="I96" s="290">
        <v>44</v>
      </c>
    </row>
    <row r="97" spans="2:14" s="278" customFormat="1" ht="15" customHeight="1" x14ac:dyDescent="0.25">
      <c r="B97" s="323">
        <v>65</v>
      </c>
      <c r="C97" s="639"/>
      <c r="D97" s="642"/>
      <c r="E97" s="319">
        <v>16</v>
      </c>
      <c r="F97" s="316"/>
      <c r="G97" s="280"/>
      <c r="H97" s="285">
        <v>2300</v>
      </c>
      <c r="I97" s="290">
        <v>39</v>
      </c>
    </row>
    <row r="98" spans="2:14" s="278" customFormat="1" ht="15" customHeight="1" x14ac:dyDescent="0.25">
      <c r="B98" s="323">
        <v>66</v>
      </c>
      <c r="C98" s="639"/>
      <c r="D98" s="642"/>
      <c r="E98" s="450">
        <v>22</v>
      </c>
      <c r="F98" s="451"/>
      <c r="G98" s="452"/>
      <c r="H98" s="453">
        <v>3430</v>
      </c>
      <c r="I98" s="454"/>
    </row>
    <row r="99" spans="2:14" s="278" customFormat="1" ht="15" customHeight="1" thickBot="1" x14ac:dyDescent="0.3">
      <c r="B99" s="323">
        <v>67</v>
      </c>
      <c r="C99" s="640"/>
      <c r="D99" s="643"/>
      <c r="E99" s="320">
        <v>24</v>
      </c>
      <c r="F99" s="317">
        <v>2530</v>
      </c>
      <c r="G99" s="291">
        <v>2345</v>
      </c>
      <c r="H99" s="292">
        <v>2150</v>
      </c>
      <c r="I99" s="293">
        <v>25</v>
      </c>
    </row>
    <row r="100" spans="2:14" ht="8.1" customHeight="1" thickTop="1" thickBot="1" x14ac:dyDescent="0.3">
      <c r="B100" s="324"/>
      <c r="C100" s="40"/>
      <c r="D100" s="41"/>
      <c r="E100" s="41"/>
      <c r="F100" s="41"/>
      <c r="G100" s="41"/>
      <c r="H100" s="41"/>
      <c r="I100" s="41"/>
    </row>
    <row r="101" spans="2:14" s="278" customFormat="1" ht="15" customHeight="1" thickTop="1" x14ac:dyDescent="0.25">
      <c r="B101" s="323">
        <v>68</v>
      </c>
      <c r="C101" s="651" t="s">
        <v>18</v>
      </c>
      <c r="D101" s="654" t="s">
        <v>8</v>
      </c>
      <c r="E101" s="309">
        <v>6</v>
      </c>
      <c r="F101" s="288">
        <v>920</v>
      </c>
      <c r="G101" s="287">
        <v>850</v>
      </c>
      <c r="H101" s="288">
        <v>810</v>
      </c>
      <c r="I101" s="289">
        <v>90</v>
      </c>
    </row>
    <row r="102" spans="2:14" s="278" customFormat="1" ht="15" customHeight="1" x14ac:dyDescent="0.25">
      <c r="B102" s="323">
        <v>69</v>
      </c>
      <c r="C102" s="652"/>
      <c r="D102" s="655"/>
      <c r="E102" s="310">
        <v>8</v>
      </c>
      <c r="F102" s="285"/>
      <c r="G102" s="280"/>
      <c r="H102" s="285"/>
      <c r="I102" s="290">
        <v>60</v>
      </c>
    </row>
    <row r="103" spans="2:14" s="278" customFormat="1" ht="15" customHeight="1" x14ac:dyDescent="0.25">
      <c r="B103" s="323">
        <v>70</v>
      </c>
      <c r="C103" s="652"/>
      <c r="D103" s="655"/>
      <c r="E103" s="311">
        <v>10</v>
      </c>
      <c r="F103" s="286">
        <v>1560</v>
      </c>
      <c r="G103" s="282">
        <v>1440</v>
      </c>
      <c r="H103" s="286">
        <v>1360</v>
      </c>
      <c r="I103" s="290">
        <v>60</v>
      </c>
    </row>
    <row r="104" spans="2:14" s="278" customFormat="1" ht="15" customHeight="1" x14ac:dyDescent="0.25">
      <c r="B104" s="323">
        <v>71</v>
      </c>
      <c r="C104" s="652"/>
      <c r="D104" s="655"/>
      <c r="E104" s="311">
        <v>16</v>
      </c>
      <c r="F104" s="286"/>
      <c r="G104" s="282"/>
      <c r="H104" s="285"/>
      <c r="I104" s="290">
        <v>24</v>
      </c>
    </row>
    <row r="105" spans="2:14" s="278" customFormat="1" ht="15" customHeight="1" x14ac:dyDescent="0.25">
      <c r="B105" s="323">
        <v>72</v>
      </c>
      <c r="C105" s="652"/>
      <c r="D105" s="655"/>
      <c r="E105" s="311">
        <v>18</v>
      </c>
      <c r="F105" s="352">
        <v>2655</v>
      </c>
      <c r="G105" s="353">
        <v>2450</v>
      </c>
      <c r="H105" s="352">
        <v>2345</v>
      </c>
      <c r="I105" s="290">
        <v>22</v>
      </c>
    </row>
    <row r="106" spans="2:14" s="278" customFormat="1" ht="15" customHeight="1" x14ac:dyDescent="0.25">
      <c r="B106" s="323">
        <v>73</v>
      </c>
      <c r="C106" s="652"/>
      <c r="D106" s="655"/>
      <c r="E106" s="311">
        <v>19</v>
      </c>
      <c r="F106" s="349">
        <v>2800</v>
      </c>
      <c r="G106" s="350">
        <v>2585</v>
      </c>
      <c r="H106" s="349">
        <v>2475</v>
      </c>
      <c r="I106" s="290">
        <v>20</v>
      </c>
    </row>
    <row r="107" spans="2:14" s="278" customFormat="1" ht="15" customHeight="1" x14ac:dyDescent="0.25">
      <c r="B107" s="323">
        <v>73</v>
      </c>
      <c r="C107" s="652"/>
      <c r="D107" s="655"/>
      <c r="E107" s="311">
        <v>22</v>
      </c>
      <c r="F107" s="285">
        <v>3980</v>
      </c>
      <c r="G107" s="280">
        <v>3570</v>
      </c>
      <c r="H107" s="285">
        <v>3405</v>
      </c>
      <c r="I107" s="290">
        <v>20</v>
      </c>
    </row>
    <row r="108" spans="2:14" s="278" customFormat="1" ht="15" customHeight="1" thickBot="1" x14ac:dyDescent="0.3">
      <c r="B108" s="323">
        <v>74</v>
      </c>
      <c r="C108" s="653"/>
      <c r="D108" s="656"/>
      <c r="E108" s="312">
        <v>30</v>
      </c>
      <c r="F108" s="349">
        <v>5640</v>
      </c>
      <c r="G108" s="350">
        <v>5350</v>
      </c>
      <c r="H108" s="285">
        <v>5150</v>
      </c>
      <c r="I108" s="293">
        <v>22</v>
      </c>
    </row>
    <row r="109" spans="2:14" ht="0.75" customHeight="1" thickTop="1" thickBot="1" x14ac:dyDescent="0.3">
      <c r="B109" s="324"/>
      <c r="C109" s="40"/>
      <c r="D109" s="41"/>
      <c r="E109" s="41"/>
      <c r="F109" s="41"/>
      <c r="G109" s="41"/>
      <c r="H109" s="41"/>
      <c r="I109" s="41"/>
    </row>
    <row r="110" spans="2:14" s="278" customFormat="1" ht="30" customHeight="1" thickTop="1" thickBot="1" x14ac:dyDescent="0.3">
      <c r="B110" s="664" t="s">
        <v>21</v>
      </c>
      <c r="C110" s="665"/>
      <c r="D110" s="665"/>
      <c r="E110" s="665"/>
      <c r="F110" s="665"/>
      <c r="G110" s="665"/>
      <c r="H110" s="665"/>
      <c r="I110" s="665"/>
      <c r="J110" s="279"/>
      <c r="K110" s="279"/>
      <c r="L110" s="279"/>
      <c r="M110" s="279"/>
      <c r="N110" s="279"/>
    </row>
    <row r="111" spans="2:14" ht="15" customHeight="1" thickTop="1" x14ac:dyDescent="0.25">
      <c r="B111" s="30">
        <v>1</v>
      </c>
      <c r="C111" s="667" t="s">
        <v>22</v>
      </c>
      <c r="D111" s="654" t="s">
        <v>8</v>
      </c>
      <c r="E111" s="31">
        <v>10</v>
      </c>
      <c r="F111" s="32">
        <v>5100</v>
      </c>
      <c r="G111" s="33">
        <v>4595</v>
      </c>
      <c r="H111" s="32">
        <v>4395</v>
      </c>
      <c r="I111" s="48">
        <v>60</v>
      </c>
    </row>
    <row r="112" spans="2:14" ht="15" customHeight="1" x14ac:dyDescent="0.25">
      <c r="B112" s="35">
        <v>2</v>
      </c>
      <c r="C112" s="668"/>
      <c r="D112" s="655"/>
      <c r="E112" s="56">
        <v>12</v>
      </c>
      <c r="F112" s="50">
        <v>5890</v>
      </c>
      <c r="G112" s="49">
        <v>5300</v>
      </c>
      <c r="H112" s="50">
        <v>5075</v>
      </c>
      <c r="I112" s="51">
        <v>48</v>
      </c>
    </row>
    <row r="113" spans="2:14" ht="15" customHeight="1" x14ac:dyDescent="0.25">
      <c r="B113" s="35">
        <v>3</v>
      </c>
      <c r="C113" s="668"/>
      <c r="D113" s="655"/>
      <c r="E113" s="56">
        <v>16</v>
      </c>
      <c r="F113" s="50">
        <v>7415</v>
      </c>
      <c r="G113" s="49">
        <v>6670</v>
      </c>
      <c r="H113" s="50">
        <v>6390</v>
      </c>
      <c r="I113" s="51">
        <v>38</v>
      </c>
    </row>
    <row r="114" spans="2:14" ht="15" customHeight="1" thickBot="1" x14ac:dyDescent="0.3">
      <c r="B114" s="35">
        <v>4</v>
      </c>
      <c r="C114" s="669"/>
      <c r="D114" s="656"/>
      <c r="E114" s="52">
        <v>19</v>
      </c>
      <c r="F114" s="53">
        <v>8795</v>
      </c>
      <c r="G114" s="47">
        <v>7915</v>
      </c>
      <c r="H114" s="53">
        <v>7575</v>
      </c>
      <c r="I114" s="59">
        <v>32</v>
      </c>
    </row>
    <row r="115" spans="2:14" ht="30" customHeight="1" thickTop="1" thickBot="1" x14ac:dyDescent="0.3">
      <c r="B115" s="664" t="s">
        <v>23</v>
      </c>
      <c r="C115" s="666"/>
      <c r="D115" s="666"/>
      <c r="E115" s="666"/>
      <c r="F115" s="666"/>
      <c r="G115" s="666"/>
      <c r="H115" s="666"/>
      <c r="I115" s="666"/>
      <c r="J115" s="5"/>
      <c r="K115" s="5"/>
    </row>
    <row r="116" spans="2:14" ht="15" customHeight="1" thickTop="1" x14ac:dyDescent="0.25">
      <c r="B116" s="30">
        <v>1</v>
      </c>
      <c r="C116" s="657" t="s">
        <v>1043</v>
      </c>
      <c r="D116" s="660" t="s">
        <v>8</v>
      </c>
      <c r="E116" s="456">
        <v>10</v>
      </c>
      <c r="F116" s="457">
        <v>8310</v>
      </c>
      <c r="G116" s="458">
        <v>7660</v>
      </c>
      <c r="H116" s="457">
        <v>7390</v>
      </c>
      <c r="I116" s="459">
        <v>58</v>
      </c>
    </row>
    <row r="117" spans="2:14" ht="15" customHeight="1" x14ac:dyDescent="0.25">
      <c r="B117" s="269">
        <v>2</v>
      </c>
      <c r="C117" s="658"/>
      <c r="D117" s="661"/>
      <c r="E117" s="455">
        <v>12</v>
      </c>
      <c r="F117" s="55"/>
      <c r="G117" s="135"/>
      <c r="H117" s="55"/>
      <c r="I117" s="186">
        <v>48</v>
      </c>
    </row>
    <row r="118" spans="2:14" ht="13.5" customHeight="1" thickBot="1" x14ac:dyDescent="0.3">
      <c r="B118" s="35">
        <v>3</v>
      </c>
      <c r="C118" s="658"/>
      <c r="D118" s="662"/>
      <c r="E118" s="277">
        <v>15</v>
      </c>
      <c r="F118" s="53"/>
      <c r="G118" s="47"/>
      <c r="H118" s="53"/>
      <c r="I118" s="59">
        <v>38</v>
      </c>
    </row>
    <row r="119" spans="2:14" ht="13.5" customHeight="1" thickTop="1" thickBot="1" x14ac:dyDescent="0.3">
      <c r="B119" s="35">
        <v>4</v>
      </c>
      <c r="C119" s="659"/>
      <c r="D119" s="663"/>
      <c r="E119" s="277">
        <v>16</v>
      </c>
      <c r="F119" s="53">
        <v>13490</v>
      </c>
      <c r="G119" s="47">
        <v>12430</v>
      </c>
      <c r="H119" s="53">
        <v>11895</v>
      </c>
      <c r="I119" s="59">
        <v>32</v>
      </c>
    </row>
    <row r="120" spans="2:14" ht="4.5" customHeight="1" thickTop="1" x14ac:dyDescent="0.25">
      <c r="B120" s="8"/>
      <c r="C120" s="10"/>
      <c r="D120" s="6"/>
      <c r="E120" s="6"/>
      <c r="F120" s="11"/>
      <c r="G120" s="11"/>
      <c r="H120" s="11"/>
      <c r="I120" s="6"/>
      <c r="N120" s="1">
        <f t="shared" ref="N120" si="0">L120*1.17</f>
        <v>0</v>
      </c>
    </row>
    <row r="121" spans="2:14" ht="4.5" customHeight="1" x14ac:dyDescent="0.25">
      <c r="B121" s="18"/>
      <c r="C121" s="18"/>
      <c r="D121" s="3"/>
      <c r="E121" s="3"/>
      <c r="F121" s="3"/>
      <c r="G121" s="3"/>
      <c r="H121" s="3"/>
      <c r="I121" s="3"/>
    </row>
    <row r="122" spans="2:14" ht="10.5" customHeight="1" x14ac:dyDescent="0.25">
      <c r="B122" s="8"/>
      <c r="C122" s="10"/>
      <c r="D122" s="6"/>
      <c r="E122" s="6"/>
      <c r="F122" s="11"/>
      <c r="G122" s="11"/>
      <c r="H122" s="11"/>
      <c r="I122" s="6"/>
    </row>
    <row r="123" spans="2:14" ht="18.75" x14ac:dyDescent="0.25">
      <c r="B123" s="8"/>
      <c r="C123" s="10"/>
      <c r="D123" s="6"/>
      <c r="E123" s="6"/>
      <c r="F123" s="19"/>
      <c r="G123" s="11"/>
      <c r="H123" s="11"/>
      <c r="I123" s="6"/>
    </row>
    <row r="124" spans="2:14" ht="18.75" x14ac:dyDescent="0.25">
      <c r="B124" s="8"/>
      <c r="C124" s="10"/>
      <c r="D124" s="6"/>
      <c r="E124" s="6"/>
      <c r="F124" s="19"/>
      <c r="G124" s="11"/>
      <c r="H124" s="11"/>
      <c r="I124" s="6"/>
    </row>
    <row r="125" spans="2:14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14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14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14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B152" s="8"/>
      <c r="C152" s="10"/>
      <c r="D152" s="6"/>
      <c r="E152" s="6"/>
      <c r="F152" s="11"/>
      <c r="G152" s="11"/>
      <c r="H152" s="11"/>
      <c r="I152" s="6"/>
    </row>
    <row r="153" spans="2:9" ht="18.75" x14ac:dyDescent="0.25">
      <c r="B153" s="8"/>
      <c r="C153" s="10"/>
      <c r="D153" s="6"/>
      <c r="E153" s="6"/>
      <c r="F153" s="11"/>
      <c r="G153" s="11"/>
      <c r="H153" s="11"/>
      <c r="I153" s="6"/>
    </row>
    <row r="154" spans="2:9" ht="18.75" x14ac:dyDescent="0.25">
      <c r="B154" s="8"/>
      <c r="C154" s="10"/>
      <c r="D154" s="6"/>
      <c r="E154" s="6"/>
      <c r="F154" s="11"/>
      <c r="G154" s="11"/>
      <c r="H154" s="11"/>
      <c r="I154" s="6"/>
    </row>
    <row r="155" spans="2:9" ht="18.75" x14ac:dyDescent="0.25">
      <c r="B155" s="8"/>
      <c r="C155" s="10"/>
      <c r="D155" s="6"/>
      <c r="E155" s="6"/>
      <c r="F155" s="11"/>
      <c r="G155" s="11"/>
      <c r="H155" s="11"/>
      <c r="I155" s="6"/>
    </row>
    <row r="156" spans="2:9" ht="18.75" x14ac:dyDescent="0.25">
      <c r="B156" s="8"/>
      <c r="C156" s="10"/>
      <c r="D156" s="6"/>
      <c r="E156" s="6"/>
      <c r="F156" s="11"/>
      <c r="G156" s="11"/>
      <c r="H156" s="11"/>
      <c r="I156" s="6"/>
    </row>
    <row r="157" spans="2:9" ht="18.75" x14ac:dyDescent="0.25">
      <c r="B157" s="8"/>
      <c r="C157" s="10"/>
      <c r="D157" s="6"/>
      <c r="E157" s="6"/>
      <c r="F157" s="11"/>
      <c r="G157" s="11"/>
      <c r="H157" s="11"/>
      <c r="I157" s="6"/>
    </row>
    <row r="158" spans="2:9" ht="18.75" x14ac:dyDescent="0.25">
      <c r="B158" s="8"/>
      <c r="C158" s="10"/>
      <c r="D158" s="6"/>
      <c r="E158" s="6"/>
      <c r="F158" s="11"/>
      <c r="G158" s="11"/>
      <c r="H158" s="11"/>
      <c r="I158" s="6"/>
    </row>
    <row r="159" spans="2:9" ht="18.75" x14ac:dyDescent="0.25">
      <c r="B159" s="8"/>
      <c r="C159" s="10"/>
      <c r="D159" s="6"/>
      <c r="E159" s="6"/>
      <c r="F159" s="11"/>
      <c r="G159" s="11"/>
      <c r="H159" s="11"/>
      <c r="I159" s="6"/>
    </row>
    <row r="160" spans="2:9" ht="18.75" x14ac:dyDescent="0.25">
      <c r="B160" s="8"/>
      <c r="C160" s="10"/>
      <c r="D160" s="6"/>
      <c r="E160" s="6"/>
      <c r="F160" s="11"/>
      <c r="G160" s="11"/>
      <c r="H160" s="11"/>
      <c r="I160" s="6"/>
    </row>
    <row r="161" spans="2:9" ht="18.75" x14ac:dyDescent="0.25">
      <c r="B161" s="8"/>
      <c r="C161" s="10"/>
      <c r="D161" s="6"/>
      <c r="E161" s="6"/>
      <c r="F161" s="11"/>
      <c r="G161" s="11"/>
      <c r="H161" s="11"/>
      <c r="I161" s="6"/>
    </row>
    <row r="162" spans="2:9" ht="18.75" x14ac:dyDescent="0.25">
      <c r="B162" s="8"/>
      <c r="C162" s="10"/>
      <c r="D162" s="6"/>
      <c r="E162" s="6"/>
      <c r="F162" s="11"/>
      <c r="G162" s="11"/>
      <c r="H162" s="11"/>
      <c r="I162" s="6"/>
    </row>
    <row r="163" spans="2:9" ht="18.75" x14ac:dyDescent="0.25">
      <c r="B163" s="8"/>
      <c r="C163" s="10"/>
      <c r="D163" s="6"/>
      <c r="E163" s="6"/>
      <c r="F163" s="11"/>
      <c r="G163" s="11"/>
      <c r="H163" s="11"/>
      <c r="I163" s="6"/>
    </row>
    <row r="164" spans="2:9" ht="18.75" x14ac:dyDescent="0.25">
      <c r="B164" s="8"/>
      <c r="C164" s="10"/>
      <c r="D164" s="6"/>
      <c r="E164" s="6"/>
      <c r="F164" s="11"/>
      <c r="G164" s="11"/>
      <c r="H164" s="11"/>
      <c r="I164" s="6"/>
    </row>
    <row r="165" spans="2:9" ht="18.75" x14ac:dyDescent="0.25">
      <c r="B165" s="8"/>
      <c r="C165" s="10"/>
      <c r="D165" s="6"/>
      <c r="E165" s="6"/>
      <c r="F165" s="11"/>
      <c r="G165" s="11"/>
      <c r="H165" s="11"/>
      <c r="I165" s="6"/>
    </row>
    <row r="166" spans="2:9" ht="18.75" x14ac:dyDescent="0.25">
      <c r="B166" s="8"/>
      <c r="C166" s="10"/>
      <c r="D166" s="6"/>
      <c r="E166" s="6"/>
      <c r="F166" s="11"/>
      <c r="G166" s="11"/>
      <c r="H166" s="11"/>
      <c r="I166" s="6"/>
    </row>
    <row r="167" spans="2:9" ht="18.75" x14ac:dyDescent="0.25">
      <c r="B167" s="8"/>
      <c r="C167" s="10"/>
      <c r="D167" s="6"/>
      <c r="E167" s="6"/>
      <c r="F167" s="11"/>
      <c r="G167" s="11"/>
      <c r="H167" s="11"/>
      <c r="I167" s="6"/>
    </row>
    <row r="168" spans="2:9" ht="18.75" x14ac:dyDescent="0.25">
      <c r="B168" s="8"/>
      <c r="C168" s="10"/>
      <c r="D168" s="6"/>
      <c r="E168" s="6"/>
      <c r="F168" s="11"/>
      <c r="G168" s="11"/>
      <c r="H168" s="11"/>
      <c r="I168" s="6"/>
    </row>
    <row r="169" spans="2:9" ht="18.75" x14ac:dyDescent="0.25">
      <c r="B169" s="8"/>
      <c r="C169" s="10"/>
      <c r="D169" s="6"/>
      <c r="E169" s="6"/>
      <c r="F169" s="11"/>
      <c r="G169" s="11"/>
      <c r="H169" s="11"/>
      <c r="I169" s="6"/>
    </row>
    <row r="170" spans="2:9" ht="18.75" x14ac:dyDescent="0.25">
      <c r="B170" s="8"/>
      <c r="C170" s="10"/>
      <c r="D170" s="6"/>
      <c r="E170" s="6"/>
      <c r="F170" s="11"/>
      <c r="G170" s="11"/>
      <c r="H170" s="11"/>
      <c r="I170" s="6"/>
    </row>
    <row r="171" spans="2:9" ht="18.75" x14ac:dyDescent="0.25">
      <c r="B171" s="8"/>
      <c r="C171" s="10"/>
      <c r="D171" s="6"/>
      <c r="E171" s="6"/>
      <c r="F171" s="11"/>
      <c r="G171" s="11"/>
      <c r="H171" s="11"/>
      <c r="I171" s="6"/>
    </row>
    <row r="172" spans="2:9" ht="18.75" x14ac:dyDescent="0.25">
      <c r="C172" s="10"/>
      <c r="D172" s="6"/>
      <c r="E172" s="6"/>
      <c r="F172" s="12"/>
      <c r="G172" s="11"/>
      <c r="H172" s="12"/>
      <c r="I172" s="6"/>
    </row>
    <row r="173" spans="2:9" ht="18.75" x14ac:dyDescent="0.25">
      <c r="C173" s="10"/>
      <c r="D173" s="6"/>
      <c r="E173" s="6"/>
      <c r="F173" s="12"/>
      <c r="G173" s="11"/>
      <c r="H173" s="12"/>
      <c r="I173" s="6"/>
    </row>
    <row r="174" spans="2:9" ht="18.75" x14ac:dyDescent="0.25">
      <c r="C174" s="10"/>
      <c r="D174" s="6"/>
      <c r="E174" s="6"/>
      <c r="F174" s="12"/>
      <c r="G174" s="11"/>
      <c r="H174" s="12"/>
      <c r="I174" s="6"/>
    </row>
    <row r="175" spans="2:9" ht="18.75" x14ac:dyDescent="0.25">
      <c r="C175" s="10"/>
      <c r="D175" s="6"/>
      <c r="E175" s="6"/>
      <c r="F175" s="12"/>
      <c r="G175" s="11"/>
      <c r="H175" s="12"/>
      <c r="I175" s="6"/>
    </row>
    <row r="176" spans="2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25">
      <c r="C184" s="10"/>
      <c r="D184" s="6"/>
      <c r="E184" s="6"/>
      <c r="F184" s="12"/>
      <c r="G184" s="11"/>
      <c r="H184" s="12"/>
      <c r="I184" s="6"/>
    </row>
    <row r="185" spans="3:9" ht="18.75" x14ac:dyDescent="0.25">
      <c r="C185" s="10"/>
      <c r="D185" s="6"/>
      <c r="E185" s="6"/>
      <c r="F185" s="12"/>
      <c r="G185" s="11"/>
      <c r="H185" s="12"/>
      <c r="I185" s="6"/>
    </row>
    <row r="186" spans="3:9" ht="18.75" x14ac:dyDescent="0.25">
      <c r="C186" s="10"/>
      <c r="D186" s="6"/>
      <c r="E186" s="6"/>
      <c r="F186" s="12"/>
      <c r="G186" s="11"/>
      <c r="H186" s="12"/>
      <c r="I186" s="6"/>
    </row>
    <row r="187" spans="3:9" ht="18.75" x14ac:dyDescent="0.25">
      <c r="C187" s="10"/>
      <c r="D187" s="6"/>
      <c r="E187" s="6"/>
      <c r="F187" s="12"/>
      <c r="G187" s="11"/>
      <c r="H187" s="12"/>
      <c r="I187" s="6"/>
    </row>
    <row r="188" spans="3:9" ht="18.75" x14ac:dyDescent="0.25">
      <c r="C188" s="10"/>
      <c r="D188" s="6"/>
      <c r="E188" s="6"/>
      <c r="F188" s="12"/>
      <c r="G188" s="11"/>
      <c r="H188" s="12"/>
      <c r="I188" s="6"/>
    </row>
    <row r="189" spans="3:9" ht="18.75" x14ac:dyDescent="0.25">
      <c r="C189" s="10"/>
      <c r="D189" s="6"/>
      <c r="E189" s="6"/>
      <c r="F189" s="12"/>
      <c r="G189" s="11"/>
      <c r="H189" s="12"/>
      <c r="I189" s="6"/>
    </row>
    <row r="190" spans="3:9" ht="18.75" x14ac:dyDescent="0.25">
      <c r="C190" s="10"/>
      <c r="D190" s="6"/>
      <c r="E190" s="6"/>
      <c r="F190" s="12"/>
      <c r="G190" s="11"/>
      <c r="H190" s="12"/>
      <c r="I190" s="6"/>
    </row>
    <row r="191" spans="3:9" ht="18.75" x14ac:dyDescent="0.25">
      <c r="C191" s="10"/>
      <c r="D191" s="6"/>
      <c r="E191" s="6"/>
      <c r="F191" s="12"/>
      <c r="G191" s="11"/>
      <c r="H191" s="12"/>
      <c r="I191" s="6"/>
    </row>
    <row r="192" spans="3:9" ht="18.75" x14ac:dyDescent="0.25">
      <c r="C192" s="10"/>
      <c r="D192" s="6"/>
      <c r="E192" s="6"/>
      <c r="F192" s="12"/>
      <c r="G192" s="11"/>
      <c r="H192" s="12"/>
      <c r="I192" s="6"/>
    </row>
    <row r="193" spans="3:9" ht="18.75" x14ac:dyDescent="0.25">
      <c r="C193" s="10"/>
      <c r="D193" s="6"/>
      <c r="E193" s="6"/>
      <c r="F193" s="12"/>
      <c r="G193" s="11"/>
      <c r="H193" s="12"/>
      <c r="I193" s="6"/>
    </row>
    <row r="194" spans="3:9" ht="18.75" x14ac:dyDescent="0.25">
      <c r="C194" s="10"/>
      <c r="D194" s="6"/>
      <c r="E194" s="6"/>
      <c r="F194" s="12"/>
      <c r="G194" s="11"/>
      <c r="H194" s="12"/>
      <c r="I194" s="6"/>
    </row>
    <row r="195" spans="3:9" ht="18.75" x14ac:dyDescent="0.25">
      <c r="C195" s="10"/>
      <c r="D195" s="6"/>
      <c r="E195" s="6"/>
      <c r="F195" s="12"/>
      <c r="G195" s="11"/>
      <c r="H195" s="12"/>
      <c r="I195" s="6"/>
    </row>
    <row r="196" spans="3:9" ht="18.75" x14ac:dyDescent="0.25">
      <c r="C196" s="10"/>
      <c r="D196" s="6"/>
      <c r="E196" s="6"/>
      <c r="F196" s="12"/>
      <c r="G196" s="11"/>
      <c r="H196" s="12"/>
      <c r="I196" s="6"/>
    </row>
    <row r="197" spans="3:9" ht="18.75" x14ac:dyDescent="0.25">
      <c r="C197" s="10"/>
      <c r="D197" s="6"/>
      <c r="E197" s="6"/>
      <c r="F197" s="12"/>
      <c r="G197" s="11"/>
      <c r="H197" s="12"/>
      <c r="I197" s="6"/>
    </row>
    <row r="198" spans="3:9" ht="18.75" x14ac:dyDescent="0.25">
      <c r="C198" s="10"/>
      <c r="D198" s="6"/>
      <c r="E198" s="6"/>
      <c r="F198" s="12"/>
      <c r="G198" s="11"/>
      <c r="H198" s="12"/>
      <c r="I198" s="6"/>
    </row>
    <row r="199" spans="3:9" ht="18.75" x14ac:dyDescent="0.25">
      <c r="C199" s="10"/>
      <c r="D199" s="6"/>
      <c r="E199" s="6"/>
      <c r="F199" s="12"/>
      <c r="G199" s="11"/>
      <c r="H199" s="12"/>
      <c r="I199" s="6"/>
    </row>
    <row r="200" spans="3:9" ht="18.75" x14ac:dyDescent="0.25">
      <c r="C200" s="10"/>
      <c r="D200" s="6"/>
      <c r="E200" s="6"/>
      <c r="F200" s="12"/>
      <c r="G200" s="11"/>
      <c r="H200" s="12"/>
      <c r="I200" s="6"/>
    </row>
    <row r="201" spans="3:9" ht="18.75" x14ac:dyDescent="0.25">
      <c r="C201" s="10"/>
      <c r="D201" s="6"/>
      <c r="E201" s="6"/>
      <c r="F201" s="12"/>
      <c r="G201" s="11"/>
      <c r="H201" s="12"/>
      <c r="I201" s="6"/>
    </row>
    <row r="202" spans="3:9" ht="18.75" x14ac:dyDescent="0.25">
      <c r="C202" s="10"/>
      <c r="D202" s="6"/>
      <c r="E202" s="6"/>
      <c r="F202" s="12"/>
      <c r="G202" s="11"/>
      <c r="H202" s="12"/>
      <c r="I202" s="6"/>
    </row>
    <row r="203" spans="3:9" ht="18.75" x14ac:dyDescent="0.25">
      <c r="C203" s="10"/>
      <c r="D203" s="6"/>
      <c r="E203" s="6"/>
      <c r="F203" s="12"/>
      <c r="G203" s="11"/>
      <c r="H203" s="12"/>
      <c r="I203" s="6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5"/>
      <c r="H217" s="14"/>
      <c r="I217" s="13"/>
    </row>
    <row r="218" spans="3:9" ht="18.75" x14ac:dyDescent="0.3">
      <c r="C218" s="10"/>
      <c r="D218" s="13"/>
      <c r="E218" s="13"/>
      <c r="F218" s="14"/>
      <c r="G218" s="15"/>
      <c r="H218" s="14"/>
      <c r="I218" s="13"/>
    </row>
    <row r="219" spans="3:9" ht="18.75" x14ac:dyDescent="0.3">
      <c r="C219" s="10"/>
      <c r="D219" s="13"/>
      <c r="E219" s="13"/>
      <c r="F219" s="14"/>
      <c r="G219" s="15"/>
      <c r="H219" s="14"/>
      <c r="I219" s="13"/>
    </row>
    <row r="220" spans="3:9" ht="18.75" x14ac:dyDescent="0.3">
      <c r="C220" s="10"/>
      <c r="D220" s="13"/>
      <c r="E220" s="13"/>
      <c r="F220" s="14"/>
      <c r="G220" s="15"/>
      <c r="H220" s="14"/>
      <c r="I220" s="13"/>
    </row>
    <row r="221" spans="3:9" ht="18.75" x14ac:dyDescent="0.3">
      <c r="C221" s="10"/>
      <c r="D221" s="13"/>
      <c r="E221" s="13"/>
      <c r="F221" s="14"/>
      <c r="G221" s="15"/>
      <c r="H221" s="14"/>
      <c r="I221" s="13"/>
    </row>
    <row r="222" spans="3:9" ht="18.75" x14ac:dyDescent="0.3">
      <c r="C222" s="10"/>
      <c r="D222" s="13"/>
      <c r="E222" s="13"/>
      <c r="F222" s="14"/>
      <c r="G222" s="15"/>
      <c r="H222" s="14"/>
      <c r="I222" s="13"/>
    </row>
    <row r="223" spans="3:9" ht="18.75" x14ac:dyDescent="0.3">
      <c r="C223" s="10"/>
      <c r="D223" s="13"/>
      <c r="E223" s="13"/>
      <c r="F223" s="14"/>
      <c r="G223" s="15"/>
      <c r="H223" s="14"/>
      <c r="I223" s="13"/>
    </row>
    <row r="224" spans="3:9" ht="18.75" x14ac:dyDescent="0.3">
      <c r="C224" s="10"/>
      <c r="D224" s="13"/>
      <c r="E224" s="13"/>
      <c r="F224" s="14"/>
      <c r="G224" s="15"/>
      <c r="H224" s="14"/>
      <c r="I224" s="13"/>
    </row>
    <row r="225" spans="3:9" ht="18.75" x14ac:dyDescent="0.3">
      <c r="C225" s="10"/>
      <c r="D225" s="13"/>
      <c r="E225" s="13"/>
      <c r="F225" s="14"/>
      <c r="G225" s="15"/>
      <c r="H225" s="14"/>
      <c r="I225" s="13"/>
    </row>
    <row r="226" spans="3:9" ht="18.75" x14ac:dyDescent="0.3">
      <c r="C226" s="10"/>
      <c r="D226" s="13"/>
      <c r="E226" s="13"/>
      <c r="F226" s="14"/>
      <c r="G226" s="15"/>
      <c r="H226" s="14"/>
      <c r="I226" s="13"/>
    </row>
    <row r="227" spans="3:9" ht="18.75" x14ac:dyDescent="0.3">
      <c r="C227" s="10"/>
      <c r="D227" s="13"/>
      <c r="E227" s="13"/>
      <c r="F227" s="14"/>
      <c r="G227" s="15"/>
      <c r="H227" s="14"/>
      <c r="I227" s="13"/>
    </row>
    <row r="228" spans="3:9" ht="18.75" x14ac:dyDescent="0.3">
      <c r="C228" s="10"/>
      <c r="D228" s="13"/>
      <c r="E228" s="13"/>
      <c r="F228" s="14"/>
      <c r="G228" s="15"/>
      <c r="H228" s="14"/>
      <c r="I228" s="13"/>
    </row>
    <row r="229" spans="3:9" ht="18.75" x14ac:dyDescent="0.3">
      <c r="C229" s="10"/>
      <c r="D229" s="13"/>
      <c r="E229" s="13"/>
      <c r="F229" s="14"/>
      <c r="G229" s="15"/>
      <c r="H229" s="14"/>
      <c r="I229" s="13"/>
    </row>
    <row r="230" spans="3:9" ht="18.75" x14ac:dyDescent="0.3">
      <c r="C230" s="10"/>
      <c r="D230" s="13"/>
      <c r="E230" s="13"/>
      <c r="F230" s="14"/>
      <c r="G230" s="15"/>
      <c r="H230" s="14"/>
      <c r="I230" s="13"/>
    </row>
    <row r="231" spans="3:9" ht="18.75" x14ac:dyDescent="0.3">
      <c r="C231" s="10"/>
      <c r="D231" s="13"/>
      <c r="E231" s="13"/>
      <c r="F231" s="14"/>
      <c r="G231" s="15"/>
      <c r="H231" s="14"/>
      <c r="I231" s="13"/>
    </row>
    <row r="232" spans="3:9" ht="18.75" x14ac:dyDescent="0.3">
      <c r="C232" s="10"/>
      <c r="D232" s="13"/>
      <c r="E232" s="13"/>
      <c r="F232" s="14"/>
      <c r="G232" s="15"/>
      <c r="H232" s="14"/>
      <c r="I232" s="13"/>
    </row>
    <row r="233" spans="3:9" ht="18.75" x14ac:dyDescent="0.3">
      <c r="C233" s="10"/>
      <c r="D233" s="13"/>
      <c r="E233" s="13"/>
      <c r="F233" s="14"/>
      <c r="G233" s="15"/>
      <c r="H233" s="14"/>
      <c r="I233" s="13"/>
    </row>
    <row r="234" spans="3:9" ht="18.75" x14ac:dyDescent="0.3">
      <c r="C234" s="10"/>
      <c r="D234" s="13"/>
      <c r="E234" s="13"/>
      <c r="F234" s="14"/>
      <c r="G234" s="15"/>
      <c r="H234" s="14"/>
      <c r="I234" s="13"/>
    </row>
    <row r="235" spans="3:9" ht="18.75" x14ac:dyDescent="0.3">
      <c r="C235" s="10"/>
      <c r="D235" s="13"/>
      <c r="E235" s="13"/>
      <c r="F235" s="14"/>
      <c r="G235" s="15"/>
      <c r="H235" s="14"/>
      <c r="I235" s="13"/>
    </row>
    <row r="236" spans="3:9" ht="18.75" x14ac:dyDescent="0.3">
      <c r="C236" s="10"/>
      <c r="D236" s="13"/>
      <c r="E236" s="13"/>
      <c r="F236" s="14"/>
      <c r="G236" s="15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13"/>
      <c r="E268" s="13"/>
      <c r="F268" s="14"/>
      <c r="G268" s="14"/>
      <c r="H268" s="14"/>
      <c r="I268" s="13"/>
    </row>
    <row r="269" spans="3:9" ht="18.75" x14ac:dyDescent="0.3">
      <c r="C269" s="10"/>
      <c r="D269" s="13"/>
      <c r="E269" s="13"/>
      <c r="F269" s="14"/>
      <c r="G269" s="14"/>
      <c r="H269" s="14"/>
      <c r="I269" s="13"/>
    </row>
    <row r="270" spans="3:9" ht="18.75" x14ac:dyDescent="0.3">
      <c r="C270" s="10"/>
      <c r="D270" s="13"/>
      <c r="E270" s="13"/>
      <c r="F270" s="14"/>
      <c r="G270" s="14"/>
      <c r="H270" s="14"/>
      <c r="I270" s="13"/>
    </row>
    <row r="271" spans="3:9" ht="18.75" x14ac:dyDescent="0.3">
      <c r="C271" s="10"/>
      <c r="D271" s="13"/>
      <c r="E271" s="13"/>
      <c r="F271" s="14"/>
      <c r="G271" s="14"/>
      <c r="H271" s="14"/>
      <c r="I271" s="13"/>
    </row>
    <row r="272" spans="3:9" ht="18.75" x14ac:dyDescent="0.3">
      <c r="C272" s="10"/>
      <c r="D272" s="13"/>
      <c r="E272" s="13"/>
      <c r="F272" s="14"/>
      <c r="G272" s="14"/>
      <c r="H272" s="14"/>
      <c r="I272" s="13"/>
    </row>
    <row r="273" spans="3:9" ht="18.75" x14ac:dyDescent="0.3">
      <c r="C273" s="10"/>
      <c r="D273" s="13"/>
      <c r="E273" s="13"/>
      <c r="F273" s="14"/>
      <c r="G273" s="14"/>
      <c r="H273" s="14"/>
      <c r="I273" s="13"/>
    </row>
    <row r="274" spans="3:9" ht="18.75" x14ac:dyDescent="0.3">
      <c r="C274" s="10"/>
      <c r="D274" s="13"/>
      <c r="E274" s="13"/>
      <c r="F274" s="14"/>
      <c r="G274" s="14"/>
      <c r="H274" s="14"/>
      <c r="I274" s="13"/>
    </row>
    <row r="275" spans="3:9" ht="18.75" x14ac:dyDescent="0.3">
      <c r="C275" s="10"/>
      <c r="D275" s="13"/>
      <c r="E275" s="13"/>
      <c r="F275" s="14"/>
      <c r="G275" s="14"/>
      <c r="H275" s="14"/>
      <c r="I275" s="13"/>
    </row>
    <row r="276" spans="3:9" ht="18.75" x14ac:dyDescent="0.3">
      <c r="C276" s="10"/>
      <c r="D276" s="13"/>
      <c r="E276" s="13"/>
      <c r="F276" s="14"/>
      <c r="G276" s="14"/>
      <c r="H276" s="14"/>
      <c r="I276" s="13"/>
    </row>
    <row r="277" spans="3:9" ht="18.75" x14ac:dyDescent="0.3">
      <c r="C277" s="10"/>
      <c r="D277" s="13"/>
      <c r="E277" s="13"/>
      <c r="F277" s="14"/>
      <c r="G277" s="14"/>
      <c r="H277" s="14"/>
      <c r="I277" s="13"/>
    </row>
    <row r="278" spans="3:9" ht="18.75" x14ac:dyDescent="0.3">
      <c r="C278" s="10"/>
      <c r="D278" s="13"/>
      <c r="E278" s="13"/>
      <c r="F278" s="14"/>
      <c r="G278" s="14"/>
      <c r="H278" s="14"/>
      <c r="I278" s="13"/>
    </row>
    <row r="279" spans="3:9" ht="18.75" x14ac:dyDescent="0.3">
      <c r="C279" s="10"/>
      <c r="D279" s="13"/>
      <c r="E279" s="13"/>
      <c r="F279" s="14"/>
      <c r="G279" s="14"/>
      <c r="H279" s="14"/>
      <c r="I279" s="13"/>
    </row>
    <row r="280" spans="3:9" ht="18.75" x14ac:dyDescent="0.3">
      <c r="C280" s="10"/>
      <c r="D280" s="13"/>
      <c r="E280" s="13"/>
      <c r="F280" s="14"/>
      <c r="G280" s="14"/>
      <c r="H280" s="14"/>
      <c r="I280" s="13"/>
    </row>
    <row r="281" spans="3:9" ht="18.75" x14ac:dyDescent="0.3">
      <c r="C281" s="10"/>
      <c r="D281" s="13"/>
      <c r="E281" s="13"/>
      <c r="F281" s="14"/>
      <c r="G281" s="14"/>
      <c r="H281" s="14"/>
      <c r="I281" s="13"/>
    </row>
    <row r="282" spans="3:9" ht="18.75" x14ac:dyDescent="0.3">
      <c r="C282" s="10"/>
      <c r="D282" s="13"/>
      <c r="E282" s="13"/>
      <c r="F282" s="14"/>
      <c r="G282" s="14"/>
      <c r="H282" s="14"/>
      <c r="I282" s="13"/>
    </row>
    <row r="283" spans="3:9" ht="18.75" x14ac:dyDescent="0.3">
      <c r="C283" s="10"/>
      <c r="D283" s="13"/>
      <c r="E283" s="13"/>
      <c r="F283" s="14"/>
      <c r="G283" s="14"/>
      <c r="H283" s="14"/>
      <c r="I283" s="13"/>
    </row>
    <row r="284" spans="3:9" ht="18.75" x14ac:dyDescent="0.3">
      <c r="C284" s="10"/>
      <c r="D284" s="13"/>
      <c r="E284" s="13"/>
      <c r="F284" s="14"/>
      <c r="G284" s="14"/>
      <c r="H284" s="14"/>
      <c r="I284" s="13"/>
    </row>
    <row r="285" spans="3:9" ht="18.75" x14ac:dyDescent="0.3">
      <c r="C285" s="10"/>
      <c r="D285" s="13"/>
      <c r="E285" s="13"/>
      <c r="F285" s="14"/>
      <c r="G285" s="14"/>
      <c r="H285" s="14"/>
      <c r="I285" s="13"/>
    </row>
    <row r="286" spans="3:9" ht="18.75" x14ac:dyDescent="0.3">
      <c r="C286" s="10"/>
      <c r="D286" s="13"/>
      <c r="E286" s="13"/>
      <c r="F286" s="14"/>
      <c r="G286" s="14"/>
      <c r="H286" s="14"/>
      <c r="I286" s="13"/>
    </row>
    <row r="287" spans="3:9" ht="18.75" x14ac:dyDescent="0.3">
      <c r="C287" s="10"/>
      <c r="D287" s="13"/>
      <c r="E287" s="13"/>
      <c r="F287" s="14"/>
      <c r="G287" s="14"/>
      <c r="H287" s="14"/>
      <c r="I287" s="13"/>
    </row>
    <row r="288" spans="3:9" ht="18.75" x14ac:dyDescent="0.3">
      <c r="C288" s="10"/>
      <c r="D288" s="7"/>
      <c r="E288" s="7"/>
      <c r="F288" s="16"/>
      <c r="G288" s="16"/>
      <c r="H288" s="16"/>
      <c r="I288" s="7"/>
    </row>
    <row r="289" spans="3:9" ht="18.75" x14ac:dyDescent="0.3">
      <c r="C289" s="10"/>
      <c r="D289" s="7"/>
      <c r="E289" s="7"/>
      <c r="F289" s="16"/>
      <c r="G289" s="16"/>
      <c r="H289" s="16"/>
      <c r="I289" s="7"/>
    </row>
    <row r="290" spans="3:9" ht="18.75" x14ac:dyDescent="0.3">
      <c r="C290" s="10"/>
      <c r="D290" s="7"/>
      <c r="E290" s="7"/>
      <c r="F290" s="16"/>
      <c r="G290" s="16"/>
      <c r="H290" s="16"/>
      <c r="I290" s="7"/>
    </row>
    <row r="291" spans="3:9" ht="18.75" x14ac:dyDescent="0.3">
      <c r="C291" s="10"/>
      <c r="D291" s="7"/>
      <c r="E291" s="7"/>
      <c r="F291" s="16"/>
      <c r="G291" s="16"/>
      <c r="H291" s="16"/>
      <c r="I291" s="7"/>
    </row>
    <row r="292" spans="3:9" ht="18.75" x14ac:dyDescent="0.3">
      <c r="C292" s="10"/>
      <c r="D292" s="7"/>
      <c r="E292" s="7"/>
      <c r="F292" s="16"/>
      <c r="G292" s="16"/>
      <c r="H292" s="16"/>
      <c r="I292" s="7"/>
    </row>
    <row r="293" spans="3:9" ht="18.75" x14ac:dyDescent="0.3">
      <c r="C293" s="10"/>
      <c r="D293" s="7"/>
      <c r="E293" s="7"/>
      <c r="F293" s="16"/>
      <c r="G293" s="16"/>
      <c r="H293" s="16"/>
      <c r="I293" s="7"/>
    </row>
    <row r="294" spans="3:9" ht="18.75" x14ac:dyDescent="0.3">
      <c r="C294" s="10"/>
      <c r="D294" s="7"/>
      <c r="E294" s="7"/>
      <c r="F294" s="16"/>
      <c r="G294" s="16"/>
      <c r="H294" s="16"/>
      <c r="I294" s="7"/>
    </row>
    <row r="295" spans="3:9" ht="18.75" x14ac:dyDescent="0.3">
      <c r="C295" s="10"/>
      <c r="D295" s="7"/>
      <c r="E295" s="7"/>
      <c r="F295" s="16"/>
      <c r="G295" s="16"/>
      <c r="H295" s="16"/>
      <c r="I295" s="7"/>
    </row>
    <row r="296" spans="3:9" ht="18.75" x14ac:dyDescent="0.3">
      <c r="C296" s="10"/>
      <c r="D296" s="7"/>
      <c r="E296" s="7"/>
      <c r="F296" s="16"/>
      <c r="G296" s="16"/>
      <c r="H296" s="16"/>
      <c r="I296" s="7"/>
    </row>
    <row r="297" spans="3:9" ht="18.75" x14ac:dyDescent="0.3">
      <c r="C297" s="10"/>
      <c r="D297" s="7"/>
      <c r="E297" s="7"/>
      <c r="F297" s="16"/>
      <c r="G297" s="16"/>
      <c r="H297" s="16"/>
      <c r="I297" s="7"/>
    </row>
    <row r="298" spans="3:9" ht="18.75" x14ac:dyDescent="0.3">
      <c r="C298" s="10"/>
      <c r="D298" s="7"/>
      <c r="E298" s="7"/>
      <c r="F298" s="16"/>
      <c r="G298" s="16"/>
      <c r="H298" s="16"/>
      <c r="I298" s="7"/>
    </row>
    <row r="299" spans="3:9" ht="18.75" x14ac:dyDescent="0.3">
      <c r="C299" s="10"/>
      <c r="D299" s="7"/>
      <c r="E299" s="7"/>
      <c r="F299" s="16"/>
      <c r="G299" s="16"/>
      <c r="H299" s="16"/>
      <c r="I299" s="7"/>
    </row>
    <row r="300" spans="3:9" ht="18.75" x14ac:dyDescent="0.3">
      <c r="C300" s="10"/>
      <c r="D300" s="7"/>
      <c r="E300" s="7"/>
      <c r="F300" s="16"/>
      <c r="G300" s="16"/>
      <c r="H300" s="16"/>
      <c r="I300" s="7"/>
    </row>
    <row r="301" spans="3:9" ht="18.75" x14ac:dyDescent="0.3">
      <c r="C301" s="10"/>
      <c r="D301" s="7"/>
      <c r="E301" s="7"/>
      <c r="F301" s="16"/>
      <c r="G301" s="16"/>
      <c r="H301" s="16"/>
      <c r="I301" s="7"/>
    </row>
    <row r="302" spans="3:9" ht="18.75" x14ac:dyDescent="0.3">
      <c r="C302" s="10"/>
      <c r="D302" s="7"/>
      <c r="E302" s="7"/>
      <c r="F302" s="16"/>
      <c r="G302" s="16"/>
      <c r="H302" s="16"/>
      <c r="I302" s="7"/>
    </row>
    <row r="303" spans="3:9" ht="18.75" x14ac:dyDescent="0.3">
      <c r="C303" s="10"/>
      <c r="D303" s="7"/>
      <c r="E303" s="7"/>
      <c r="F303" s="16"/>
      <c r="G303" s="16"/>
      <c r="H303" s="16"/>
      <c r="I303" s="7"/>
    </row>
    <row r="304" spans="3:9" ht="18.75" x14ac:dyDescent="0.3">
      <c r="C304" s="10"/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ht="18.75" x14ac:dyDescent="0.3">
      <c r="D331" s="7"/>
      <c r="E331" s="7"/>
      <c r="F331" s="16"/>
      <c r="G331" s="16"/>
      <c r="H331" s="16"/>
      <c r="I331" s="7"/>
    </row>
    <row r="332" spans="4:9" ht="18.75" x14ac:dyDescent="0.3">
      <c r="D332" s="7"/>
      <c r="E332" s="7"/>
      <c r="F332" s="16"/>
      <c r="G332" s="16"/>
      <c r="H332" s="16"/>
      <c r="I332" s="7"/>
    </row>
    <row r="333" spans="4:9" ht="18.75" x14ac:dyDescent="0.3">
      <c r="D333" s="7"/>
      <c r="E333" s="7"/>
      <c r="F333" s="16"/>
      <c r="G333" s="16"/>
      <c r="H333" s="16"/>
      <c r="I333" s="7"/>
    </row>
    <row r="334" spans="4:9" ht="18.75" x14ac:dyDescent="0.3">
      <c r="D334" s="7"/>
      <c r="E334" s="7"/>
      <c r="F334" s="16"/>
      <c r="G334" s="16"/>
      <c r="H334" s="16"/>
      <c r="I334" s="7"/>
    </row>
    <row r="335" spans="4:9" ht="18.75" x14ac:dyDescent="0.3">
      <c r="D335" s="7"/>
      <c r="E335" s="7"/>
      <c r="F335" s="16"/>
      <c r="G335" s="16"/>
      <c r="H335" s="16"/>
      <c r="I335" s="7"/>
    </row>
    <row r="336" spans="4:9" ht="18.75" x14ac:dyDescent="0.3">
      <c r="D336" s="7"/>
      <c r="E336" s="7"/>
      <c r="F336" s="16"/>
      <c r="G336" s="16"/>
      <c r="H336" s="16"/>
      <c r="I336" s="7"/>
    </row>
    <row r="337" spans="4:9" ht="18.75" x14ac:dyDescent="0.3">
      <c r="D337" s="7"/>
      <c r="E337" s="7"/>
      <c r="F337" s="16"/>
      <c r="G337" s="16"/>
      <c r="H337" s="16"/>
      <c r="I337" s="7"/>
    </row>
    <row r="338" spans="4:9" ht="18.75" x14ac:dyDescent="0.3">
      <c r="D338" s="7"/>
      <c r="E338" s="7"/>
      <c r="F338" s="16"/>
      <c r="G338" s="16"/>
      <c r="H338" s="16"/>
      <c r="I338" s="7"/>
    </row>
    <row r="339" spans="4:9" ht="18.75" x14ac:dyDescent="0.3">
      <c r="D339" s="7"/>
      <c r="E339" s="7"/>
      <c r="F339" s="16"/>
      <c r="G339" s="16"/>
      <c r="H339" s="16"/>
      <c r="I339" s="7"/>
    </row>
    <row r="340" spans="4:9" ht="18.75" x14ac:dyDescent="0.3">
      <c r="D340" s="7"/>
      <c r="E340" s="7"/>
      <c r="F340" s="16"/>
      <c r="G340" s="16"/>
      <c r="H340" s="16"/>
      <c r="I340" s="7"/>
    </row>
    <row r="341" spans="4:9" ht="18.75" x14ac:dyDescent="0.3">
      <c r="D341" s="7"/>
      <c r="E341" s="7"/>
      <c r="F341" s="16"/>
      <c r="G341" s="16"/>
      <c r="H341" s="16"/>
      <c r="I341" s="7"/>
    </row>
    <row r="342" spans="4:9" ht="18.75" x14ac:dyDescent="0.3">
      <c r="D342" s="7"/>
      <c r="E342" s="7"/>
      <c r="F342" s="16"/>
      <c r="G342" s="16"/>
      <c r="H342" s="16"/>
      <c r="I342" s="7"/>
    </row>
    <row r="343" spans="4:9" ht="18.75" x14ac:dyDescent="0.3">
      <c r="D343" s="7"/>
      <c r="E343" s="7"/>
      <c r="F343" s="16"/>
      <c r="G343" s="16"/>
      <c r="H343" s="16"/>
      <c r="I343" s="7"/>
    </row>
    <row r="344" spans="4:9" ht="18.75" x14ac:dyDescent="0.3">
      <c r="D344" s="7"/>
      <c r="E344" s="7"/>
      <c r="F344" s="16"/>
      <c r="G344" s="16"/>
      <c r="H344" s="16"/>
      <c r="I344" s="7"/>
    </row>
    <row r="345" spans="4:9" ht="18.75" x14ac:dyDescent="0.3">
      <c r="D345" s="7"/>
      <c r="E345" s="7"/>
      <c r="F345" s="16"/>
      <c r="G345" s="16"/>
      <c r="H345" s="16"/>
      <c r="I345" s="7"/>
    </row>
    <row r="346" spans="4:9" ht="18.75" x14ac:dyDescent="0.3">
      <c r="D346" s="7"/>
      <c r="E346" s="7"/>
      <c r="F346" s="16"/>
      <c r="G346" s="16"/>
      <c r="H346" s="16"/>
      <c r="I346" s="7"/>
    </row>
    <row r="347" spans="4:9" ht="18.75" x14ac:dyDescent="0.3">
      <c r="D347" s="7"/>
      <c r="E347" s="7"/>
      <c r="F347" s="16"/>
      <c r="G347" s="16"/>
      <c r="H347" s="16"/>
      <c r="I347" s="7"/>
    </row>
    <row r="348" spans="4:9" ht="18.75" x14ac:dyDescent="0.3">
      <c r="D348" s="7"/>
      <c r="E348" s="7"/>
      <c r="F348" s="16"/>
      <c r="G348" s="16"/>
      <c r="H348" s="16"/>
      <c r="I348" s="7"/>
    </row>
    <row r="349" spans="4:9" ht="18.75" x14ac:dyDescent="0.3">
      <c r="D349" s="7"/>
      <c r="E349" s="7"/>
      <c r="F349" s="16"/>
      <c r="G349" s="16"/>
      <c r="H349" s="16"/>
      <c r="I349" s="7"/>
    </row>
    <row r="350" spans="4:9" ht="18.75" x14ac:dyDescent="0.3">
      <c r="D350" s="7"/>
      <c r="E350" s="7"/>
      <c r="F350" s="16"/>
      <c r="G350" s="16"/>
      <c r="H350" s="16"/>
      <c r="I350" s="7"/>
    </row>
    <row r="351" spans="4:9" x14ac:dyDescent="0.25">
      <c r="F351" s="17"/>
      <c r="G351" s="17"/>
      <c r="H351" s="17"/>
    </row>
    <row r="352" spans="4:9" x14ac:dyDescent="0.25">
      <c r="F352" s="17"/>
      <c r="G352" s="17"/>
      <c r="H352" s="17"/>
    </row>
    <row r="353" spans="6:8" x14ac:dyDescent="0.25">
      <c r="F353" s="17"/>
      <c r="G353" s="17"/>
      <c r="H353" s="17"/>
    </row>
    <row r="354" spans="6:8" x14ac:dyDescent="0.25">
      <c r="F354" s="17"/>
      <c r="G354" s="17"/>
      <c r="H354" s="17"/>
    </row>
    <row r="355" spans="6:8" x14ac:dyDescent="0.25">
      <c r="F355" s="17"/>
      <c r="G355" s="17"/>
      <c r="H355" s="17"/>
    </row>
    <row r="356" spans="6:8" x14ac:dyDescent="0.25">
      <c r="F356" s="17"/>
      <c r="G356" s="17"/>
      <c r="H356" s="17"/>
    </row>
    <row r="357" spans="6:8" x14ac:dyDescent="0.25">
      <c r="F357" s="17"/>
      <c r="G357" s="17"/>
      <c r="H357" s="17"/>
    </row>
    <row r="358" spans="6:8" x14ac:dyDescent="0.25">
      <c r="F358" s="17"/>
      <c r="G358" s="17"/>
      <c r="H358" s="17"/>
    </row>
    <row r="359" spans="6:8" x14ac:dyDescent="0.25">
      <c r="F359" s="17"/>
      <c r="G359" s="17"/>
      <c r="H359" s="17"/>
    </row>
    <row r="360" spans="6:8" x14ac:dyDescent="0.25">
      <c r="F360" s="17"/>
      <c r="G360" s="17"/>
      <c r="H360" s="17"/>
    </row>
    <row r="361" spans="6:8" x14ac:dyDescent="0.25">
      <c r="F361" s="17"/>
      <c r="G361" s="17"/>
      <c r="H361" s="17"/>
    </row>
    <row r="362" spans="6:8" x14ac:dyDescent="0.25">
      <c r="F362" s="17"/>
      <c r="G362" s="17"/>
      <c r="H362" s="17"/>
    </row>
    <row r="363" spans="6:8" x14ac:dyDescent="0.25">
      <c r="F363" s="17"/>
      <c r="G363" s="17"/>
      <c r="H363" s="17"/>
    </row>
    <row r="364" spans="6:8" x14ac:dyDescent="0.25">
      <c r="F364" s="17"/>
      <c r="G364" s="17"/>
      <c r="H364" s="17"/>
    </row>
  </sheetData>
  <mergeCells count="31">
    <mergeCell ref="B31:I31"/>
    <mergeCell ref="C32:C41"/>
    <mergeCell ref="D32:D41"/>
    <mergeCell ref="C43:C52"/>
    <mergeCell ref="B12:I12"/>
    <mergeCell ref="C13:C14"/>
    <mergeCell ref="D13:D14"/>
    <mergeCell ref="B26:I26"/>
    <mergeCell ref="C27:C28"/>
    <mergeCell ref="D27:D28"/>
    <mergeCell ref="C24:C25"/>
    <mergeCell ref="D24:D25"/>
    <mergeCell ref="D43:D52"/>
    <mergeCell ref="C53:C60"/>
    <mergeCell ref="D53:D60"/>
    <mergeCell ref="D67:D70"/>
    <mergeCell ref="C67:C70"/>
    <mergeCell ref="C71:C75"/>
    <mergeCell ref="D71:D75"/>
    <mergeCell ref="C116:C119"/>
    <mergeCell ref="D116:D119"/>
    <mergeCell ref="B110:I110"/>
    <mergeCell ref="B115:I115"/>
    <mergeCell ref="C111:C114"/>
    <mergeCell ref="D111:D114"/>
    <mergeCell ref="C94:C99"/>
    <mergeCell ref="D94:D99"/>
    <mergeCell ref="C78:C89"/>
    <mergeCell ref="D78:D89"/>
    <mergeCell ref="C101:C108"/>
    <mergeCell ref="D101:D108"/>
  </mergeCells>
  <phoneticPr fontId="12" type="noConversion"/>
  <pageMargins left="0.7" right="0.7" top="0.75" bottom="0.75" header="0.3" footer="0.3"/>
  <pageSetup paperSize="9" scale="70" fitToWidth="0" fitToHeight="0" orientation="portrait" r:id="rId1"/>
  <rowBreaks count="1" manualBreakCount="1">
    <brk id="76" max="8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5A09D8-46CC-4451-A745-E6EB96F0AE94}">
  <dimension ref="B3:P322"/>
  <sheetViews>
    <sheetView zoomScaleNormal="100" workbookViewId="0">
      <pane ySplit="12" topLeftCell="A13" activePane="bottomLeft" state="frozen"/>
      <selection pane="bottomLeft" activeCell="L21" sqref="L21"/>
    </sheetView>
  </sheetViews>
  <sheetFormatPr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688" t="s">
        <v>0</v>
      </c>
      <c r="C11" s="682" t="s">
        <v>1</v>
      </c>
      <c r="D11" s="682" t="s">
        <v>2</v>
      </c>
      <c r="E11" s="682" t="s">
        <v>3</v>
      </c>
      <c r="F11" s="679" t="s">
        <v>24</v>
      </c>
      <c r="G11" s="680"/>
      <c r="H11" s="680"/>
      <c r="I11" s="680"/>
      <c r="J11" s="680"/>
      <c r="K11" s="680"/>
      <c r="L11" s="681"/>
      <c r="M11" s="682" t="s">
        <v>6</v>
      </c>
    </row>
    <row r="12" spans="2:15" ht="27.75" customHeight="1" x14ac:dyDescent="0.25">
      <c r="B12" s="689"/>
      <c r="C12" s="683"/>
      <c r="D12" s="683"/>
      <c r="E12" s="683"/>
      <c r="F12" s="62" t="s">
        <v>25</v>
      </c>
      <c r="G12" s="62" t="s">
        <v>26</v>
      </c>
      <c r="H12" s="62" t="s">
        <v>27</v>
      </c>
      <c r="I12" s="63" t="s">
        <v>871</v>
      </c>
      <c r="J12" s="63" t="s">
        <v>872</v>
      </c>
      <c r="K12" s="64" t="s">
        <v>873</v>
      </c>
      <c r="L12" s="64" t="s">
        <v>874</v>
      </c>
      <c r="M12" s="683"/>
    </row>
    <row r="13" spans="2:15" ht="30" customHeight="1" thickBot="1" x14ac:dyDescent="0.3">
      <c r="B13" s="664" t="s">
        <v>28</v>
      </c>
      <c r="C13" s="664"/>
      <c r="D13" s="664"/>
      <c r="E13" s="664"/>
      <c r="F13" s="664"/>
      <c r="G13" s="664"/>
      <c r="H13" s="664"/>
      <c r="I13" s="664"/>
      <c r="J13" s="664"/>
      <c r="K13" s="664"/>
      <c r="L13" s="664"/>
      <c r="M13" s="664"/>
      <c r="N13" s="5"/>
      <c r="O13" s="5"/>
    </row>
    <row r="14" spans="2:15" ht="15" customHeight="1" thickTop="1" x14ac:dyDescent="0.25">
      <c r="B14" s="30">
        <v>1</v>
      </c>
      <c r="C14" s="677" t="s">
        <v>29</v>
      </c>
      <c r="D14" s="684" t="s">
        <v>30</v>
      </c>
      <c r="E14" s="65">
        <v>3</v>
      </c>
      <c r="F14" s="66"/>
      <c r="G14" s="66">
        <v>570</v>
      </c>
      <c r="H14" s="66"/>
      <c r="I14" s="66">
        <v>470</v>
      </c>
      <c r="J14" s="66"/>
      <c r="K14" s="66"/>
      <c r="L14" s="66">
        <v>390</v>
      </c>
      <c r="M14" s="67">
        <v>143</v>
      </c>
    </row>
    <row r="15" spans="2:15" ht="15" customHeight="1" x14ac:dyDescent="0.25">
      <c r="B15" s="35">
        <v>2</v>
      </c>
      <c r="C15" s="687"/>
      <c r="D15" s="685"/>
      <c r="E15" s="68">
        <v>4</v>
      </c>
      <c r="F15" s="69">
        <v>830</v>
      </c>
      <c r="G15" s="69">
        <v>665</v>
      </c>
      <c r="H15" s="69"/>
      <c r="I15" s="69">
        <v>570</v>
      </c>
      <c r="J15" s="69"/>
      <c r="K15" s="69"/>
      <c r="L15" s="69">
        <v>465</v>
      </c>
      <c r="M15" s="70">
        <v>107</v>
      </c>
    </row>
    <row r="16" spans="2:15" ht="15" customHeight="1" x14ac:dyDescent="0.25">
      <c r="B16" s="35">
        <v>3</v>
      </c>
      <c r="C16" s="687"/>
      <c r="D16" s="685"/>
      <c r="E16" s="71">
        <v>6</v>
      </c>
      <c r="F16" s="72">
        <v>1115</v>
      </c>
      <c r="G16" s="72">
        <v>955</v>
      </c>
      <c r="H16" s="72"/>
      <c r="I16" s="72">
        <v>840</v>
      </c>
      <c r="J16" s="72"/>
      <c r="K16" s="72"/>
      <c r="L16" s="72">
        <v>680</v>
      </c>
      <c r="M16" s="73">
        <v>71</v>
      </c>
    </row>
    <row r="17" spans="2:16" ht="15" customHeight="1" x14ac:dyDescent="0.25">
      <c r="B17" s="35">
        <v>4</v>
      </c>
      <c r="C17" s="687"/>
      <c r="D17" s="685"/>
      <c r="E17" s="74">
        <v>8</v>
      </c>
      <c r="F17" s="69">
        <v>1455</v>
      </c>
      <c r="G17" s="69">
        <v>1220</v>
      </c>
      <c r="H17" s="69"/>
      <c r="I17" s="69">
        <v>1060</v>
      </c>
      <c r="J17" s="69"/>
      <c r="K17" s="69"/>
      <c r="L17" s="69">
        <v>895</v>
      </c>
      <c r="M17" s="70">
        <v>53</v>
      </c>
    </row>
    <row r="18" spans="2:16" ht="15" customHeight="1" x14ac:dyDescent="0.25">
      <c r="B18" s="35">
        <v>5</v>
      </c>
      <c r="C18" s="687"/>
      <c r="D18" s="685"/>
      <c r="E18" s="75">
        <v>9</v>
      </c>
      <c r="F18" s="72">
        <v>1560</v>
      </c>
      <c r="G18" s="72">
        <v>1255</v>
      </c>
      <c r="H18" s="72"/>
      <c r="I18" s="72">
        <v>1100</v>
      </c>
      <c r="J18" s="72"/>
      <c r="K18" s="72"/>
      <c r="L18" s="72">
        <v>970</v>
      </c>
      <c r="M18" s="73">
        <v>47</v>
      </c>
    </row>
    <row r="19" spans="2:16" ht="15" customHeight="1" x14ac:dyDescent="0.25">
      <c r="B19" s="35">
        <v>6</v>
      </c>
      <c r="C19" s="687"/>
      <c r="D19" s="685"/>
      <c r="E19" s="76">
        <v>10</v>
      </c>
      <c r="F19" s="69">
        <v>1735</v>
      </c>
      <c r="G19" s="69">
        <v>1395</v>
      </c>
      <c r="H19" s="69"/>
      <c r="I19" s="69">
        <v>1220</v>
      </c>
      <c r="J19" s="69"/>
      <c r="K19" s="69">
        <v>1130</v>
      </c>
      <c r="L19" s="69">
        <v>1075</v>
      </c>
      <c r="M19" s="70">
        <v>42</v>
      </c>
    </row>
    <row r="20" spans="2:16" ht="15" customHeight="1" x14ac:dyDescent="0.25">
      <c r="B20" s="35">
        <v>7</v>
      </c>
      <c r="C20" s="687"/>
      <c r="D20" s="685"/>
      <c r="E20" s="77">
        <v>12</v>
      </c>
      <c r="F20" s="78">
        <v>2035</v>
      </c>
      <c r="G20" s="78">
        <v>1650</v>
      </c>
      <c r="H20" s="78"/>
      <c r="I20" s="78">
        <v>1370</v>
      </c>
      <c r="J20" s="78"/>
      <c r="K20" s="78"/>
      <c r="L20" s="78">
        <v>1205</v>
      </c>
      <c r="M20" s="79">
        <v>35</v>
      </c>
    </row>
    <row r="21" spans="2:16" ht="15" customHeight="1" x14ac:dyDescent="0.25">
      <c r="B21" s="35">
        <v>8</v>
      </c>
      <c r="C21" s="687"/>
      <c r="D21" s="685"/>
      <c r="E21" s="76">
        <v>15</v>
      </c>
      <c r="F21" s="69">
        <v>2545</v>
      </c>
      <c r="G21" s="69">
        <v>2060</v>
      </c>
      <c r="H21" s="69"/>
      <c r="I21" s="69">
        <v>1715</v>
      </c>
      <c r="J21" s="69"/>
      <c r="K21" s="69">
        <v>1595</v>
      </c>
      <c r="L21" s="69">
        <v>1510</v>
      </c>
      <c r="M21" s="70">
        <v>28</v>
      </c>
    </row>
    <row r="22" spans="2:16" ht="15" customHeight="1" x14ac:dyDescent="0.25">
      <c r="B22" s="35">
        <v>9</v>
      </c>
      <c r="C22" s="687"/>
      <c r="D22" s="685"/>
      <c r="E22" s="80">
        <v>18</v>
      </c>
      <c r="F22" s="72">
        <v>3045</v>
      </c>
      <c r="G22" s="72">
        <v>2460</v>
      </c>
      <c r="H22" s="72"/>
      <c r="I22" s="72">
        <v>2045</v>
      </c>
      <c r="J22" s="72"/>
      <c r="K22" s="72">
        <v>1895</v>
      </c>
      <c r="L22" s="72">
        <v>1790</v>
      </c>
      <c r="M22" s="73">
        <v>23</v>
      </c>
      <c r="P22" s="1" t="s">
        <v>1401</v>
      </c>
    </row>
    <row r="23" spans="2:16" ht="15" customHeight="1" x14ac:dyDescent="0.25">
      <c r="B23" s="35">
        <v>10</v>
      </c>
      <c r="C23" s="687"/>
      <c r="D23" s="685"/>
      <c r="E23" s="76">
        <v>20</v>
      </c>
      <c r="F23" s="69">
        <v>3380</v>
      </c>
      <c r="G23" s="69">
        <v>2735</v>
      </c>
      <c r="H23" s="69"/>
      <c r="I23" s="69">
        <v>2270</v>
      </c>
      <c r="J23" s="69"/>
      <c r="K23" s="69"/>
      <c r="L23" s="69">
        <v>1985</v>
      </c>
      <c r="M23" s="70">
        <v>21</v>
      </c>
    </row>
    <row r="24" spans="2:16" ht="15" customHeight="1" x14ac:dyDescent="0.25">
      <c r="B24" s="35">
        <v>11</v>
      </c>
      <c r="C24" s="687"/>
      <c r="D24" s="685"/>
      <c r="E24" s="80">
        <v>21</v>
      </c>
      <c r="F24" s="72">
        <v>3550</v>
      </c>
      <c r="G24" s="72">
        <v>2870</v>
      </c>
      <c r="H24" s="72"/>
      <c r="I24" s="72">
        <v>2385</v>
      </c>
      <c r="J24" s="72"/>
      <c r="K24" s="72"/>
      <c r="L24" s="72">
        <v>2085</v>
      </c>
      <c r="M24" s="73">
        <v>20</v>
      </c>
    </row>
    <row r="25" spans="2:16" ht="15" customHeight="1" thickBot="1" x14ac:dyDescent="0.3">
      <c r="B25" s="35">
        <v>12</v>
      </c>
      <c r="C25" s="678"/>
      <c r="D25" s="686"/>
      <c r="E25" s="81">
        <v>24</v>
      </c>
      <c r="F25" s="82">
        <v>4055</v>
      </c>
      <c r="G25" s="82">
        <v>3280</v>
      </c>
      <c r="H25" s="82"/>
      <c r="I25" s="82">
        <v>2720</v>
      </c>
      <c r="J25" s="82"/>
      <c r="K25" s="82"/>
      <c r="L25" s="82">
        <v>2380</v>
      </c>
      <c r="M25" s="83">
        <v>17</v>
      </c>
    </row>
    <row r="26" spans="2:16" ht="30" customHeight="1" thickTop="1" thickBot="1" x14ac:dyDescent="0.3">
      <c r="B26" s="664" t="s">
        <v>31</v>
      </c>
      <c r="C26" s="664"/>
      <c r="D26" s="664"/>
      <c r="E26" s="664"/>
      <c r="F26" s="664"/>
      <c r="G26" s="664"/>
      <c r="H26" s="664"/>
      <c r="I26" s="664"/>
      <c r="J26" s="664"/>
      <c r="K26" s="664"/>
      <c r="L26" s="664"/>
      <c r="M26" s="664"/>
      <c r="N26" s="5"/>
      <c r="O26" s="5"/>
    </row>
    <row r="27" spans="2:16" ht="15" customHeight="1" thickTop="1" x14ac:dyDescent="0.25">
      <c r="B27" s="30">
        <v>1</v>
      </c>
      <c r="C27" s="693" t="s">
        <v>32</v>
      </c>
      <c r="D27" s="690" t="s">
        <v>430</v>
      </c>
      <c r="E27" s="66">
        <v>4</v>
      </c>
      <c r="F27" s="66"/>
      <c r="G27" s="66">
        <v>1225</v>
      </c>
      <c r="H27" s="66">
        <v>1080</v>
      </c>
      <c r="I27" s="66">
        <v>955</v>
      </c>
      <c r="J27" s="66">
        <v>910</v>
      </c>
      <c r="K27" s="66">
        <v>840</v>
      </c>
      <c r="L27" s="66">
        <v>705</v>
      </c>
      <c r="M27" s="67">
        <v>100</v>
      </c>
    </row>
    <row r="28" spans="2:16" ht="15" customHeight="1" x14ac:dyDescent="0.25">
      <c r="B28" s="35">
        <v>2</v>
      </c>
      <c r="C28" s="694"/>
      <c r="D28" s="691"/>
      <c r="E28" s="69">
        <v>6</v>
      </c>
      <c r="F28" s="69"/>
      <c r="G28" s="69">
        <v>1495</v>
      </c>
      <c r="H28" s="69">
        <v>1370</v>
      </c>
      <c r="I28" s="69">
        <v>1255</v>
      </c>
      <c r="J28" s="69">
        <v>1255</v>
      </c>
      <c r="K28" s="69">
        <v>1225</v>
      </c>
      <c r="L28" s="69">
        <v>1060</v>
      </c>
      <c r="M28" s="70">
        <v>65</v>
      </c>
    </row>
    <row r="29" spans="2:16" ht="15" customHeight="1" x14ac:dyDescent="0.25">
      <c r="B29" s="35">
        <v>3</v>
      </c>
      <c r="C29" s="694"/>
      <c r="D29" s="691"/>
      <c r="E29" s="72">
        <v>9</v>
      </c>
      <c r="F29" s="72"/>
      <c r="G29" s="72">
        <v>2045</v>
      </c>
      <c r="H29" s="72">
        <v>1820</v>
      </c>
      <c r="I29" s="72">
        <v>1780</v>
      </c>
      <c r="J29" s="72">
        <v>1745</v>
      </c>
      <c r="K29" s="72">
        <v>1720</v>
      </c>
      <c r="L29" s="72">
        <v>1555</v>
      </c>
      <c r="M29" s="73">
        <v>44</v>
      </c>
    </row>
    <row r="30" spans="2:16" ht="15" customHeight="1" x14ac:dyDescent="0.25">
      <c r="B30" s="35">
        <v>4</v>
      </c>
      <c r="C30" s="694"/>
      <c r="D30" s="691"/>
      <c r="E30" s="69">
        <v>12</v>
      </c>
      <c r="F30" s="69"/>
      <c r="G30" s="69">
        <v>2305</v>
      </c>
      <c r="H30" s="69">
        <v>2215</v>
      </c>
      <c r="I30" s="69">
        <v>2130</v>
      </c>
      <c r="J30" s="69">
        <v>2090</v>
      </c>
      <c r="K30" s="69">
        <v>2060</v>
      </c>
      <c r="L30" s="69">
        <v>1875</v>
      </c>
      <c r="M30" s="70">
        <v>33</v>
      </c>
    </row>
    <row r="31" spans="2:16" ht="15" customHeight="1" x14ac:dyDescent="0.25">
      <c r="B31" s="35">
        <v>5</v>
      </c>
      <c r="C31" s="694"/>
      <c r="D31" s="691"/>
      <c r="E31" s="72">
        <v>15</v>
      </c>
      <c r="F31" s="72"/>
      <c r="G31" s="72">
        <v>2785</v>
      </c>
      <c r="H31" s="72">
        <v>2670</v>
      </c>
      <c r="I31" s="72">
        <v>2555</v>
      </c>
      <c r="J31" s="72">
        <v>2510</v>
      </c>
      <c r="K31" s="72">
        <v>2475</v>
      </c>
      <c r="L31" s="72">
        <v>2260</v>
      </c>
      <c r="M31" s="73">
        <v>26</v>
      </c>
    </row>
    <row r="32" spans="2:16" ht="15" customHeight="1" x14ac:dyDescent="0.25">
      <c r="B32" s="35">
        <v>6</v>
      </c>
      <c r="C32" s="694"/>
      <c r="D32" s="691"/>
      <c r="E32" s="69">
        <v>18</v>
      </c>
      <c r="F32" s="69">
        <v>4665</v>
      </c>
      <c r="G32" s="69">
        <v>3255</v>
      </c>
      <c r="H32" s="69">
        <v>3145</v>
      </c>
      <c r="I32" s="69">
        <v>3010</v>
      </c>
      <c r="J32" s="69">
        <v>2955</v>
      </c>
      <c r="K32" s="69">
        <v>2925</v>
      </c>
      <c r="L32" s="69">
        <v>2690</v>
      </c>
      <c r="M32" s="70">
        <v>22</v>
      </c>
    </row>
    <row r="33" spans="2:13" ht="15" customHeight="1" x14ac:dyDescent="0.25">
      <c r="B33" s="35">
        <v>7</v>
      </c>
      <c r="C33" s="694"/>
      <c r="D33" s="691"/>
      <c r="E33" s="72">
        <v>21</v>
      </c>
      <c r="F33" s="72">
        <v>5265</v>
      </c>
      <c r="G33" s="72">
        <v>3800</v>
      </c>
      <c r="H33" s="72">
        <v>3630</v>
      </c>
      <c r="I33" s="72">
        <v>3480</v>
      </c>
      <c r="J33" s="72">
        <v>3415</v>
      </c>
      <c r="K33" s="72">
        <v>3365</v>
      </c>
      <c r="L33" s="72">
        <v>3125</v>
      </c>
      <c r="M33" s="73">
        <v>19</v>
      </c>
    </row>
    <row r="34" spans="2:13" ht="15" customHeight="1" x14ac:dyDescent="0.25">
      <c r="B34" s="35">
        <v>8</v>
      </c>
      <c r="C34" s="694"/>
      <c r="D34" s="691"/>
      <c r="E34" s="69">
        <v>24</v>
      </c>
      <c r="F34" s="69"/>
      <c r="G34" s="69">
        <v>4340</v>
      </c>
      <c r="H34" s="69">
        <v>4040</v>
      </c>
      <c r="I34" s="69">
        <v>3850</v>
      </c>
      <c r="J34" s="69">
        <v>3780</v>
      </c>
      <c r="K34" s="69">
        <v>3755</v>
      </c>
      <c r="L34" s="69">
        <v>3500</v>
      </c>
      <c r="M34" s="70">
        <v>16</v>
      </c>
    </row>
    <row r="35" spans="2:13" ht="15" customHeight="1" x14ac:dyDescent="0.25">
      <c r="B35" s="35">
        <v>9</v>
      </c>
      <c r="C35" s="694"/>
      <c r="D35" s="691"/>
      <c r="E35" s="72">
        <v>27</v>
      </c>
      <c r="F35" s="72"/>
      <c r="G35" s="72">
        <v>4900</v>
      </c>
      <c r="H35" s="72">
        <v>4765</v>
      </c>
      <c r="I35" s="72">
        <v>4560</v>
      </c>
      <c r="J35" s="72">
        <v>4475</v>
      </c>
      <c r="K35" s="72">
        <v>4430</v>
      </c>
      <c r="L35" s="72">
        <v>4070</v>
      </c>
      <c r="M35" s="73">
        <v>14</v>
      </c>
    </row>
    <row r="36" spans="2:13" ht="15" customHeight="1" x14ac:dyDescent="0.25">
      <c r="B36" s="35">
        <v>10</v>
      </c>
      <c r="C36" s="694"/>
      <c r="D36" s="691"/>
      <c r="E36" s="69">
        <v>30</v>
      </c>
      <c r="F36" s="69"/>
      <c r="G36" s="69">
        <v>5845</v>
      </c>
      <c r="H36" s="69">
        <v>5360</v>
      </c>
      <c r="I36" s="69">
        <v>5135</v>
      </c>
      <c r="J36" s="69">
        <v>5045</v>
      </c>
      <c r="K36" s="69">
        <v>4970</v>
      </c>
      <c r="L36" s="69">
        <v>4545</v>
      </c>
      <c r="M36" s="70">
        <v>12</v>
      </c>
    </row>
    <row r="37" spans="2:13" ht="15" customHeight="1" thickBot="1" x14ac:dyDescent="0.3">
      <c r="B37" s="35">
        <v>11</v>
      </c>
      <c r="C37" s="695"/>
      <c r="D37" s="692"/>
      <c r="E37" s="84">
        <v>40</v>
      </c>
      <c r="F37" s="84"/>
      <c r="G37" s="84">
        <v>6770</v>
      </c>
      <c r="H37" s="84">
        <v>6450</v>
      </c>
      <c r="I37" s="84">
        <v>5990</v>
      </c>
      <c r="J37" s="84">
        <v>5795</v>
      </c>
      <c r="K37" s="84">
        <v>5410</v>
      </c>
      <c r="L37" s="84">
        <v>5105</v>
      </c>
      <c r="M37" s="85">
        <v>10</v>
      </c>
    </row>
    <row r="38" spans="2:13" ht="8.1" customHeight="1" thickTop="1" thickBot="1" x14ac:dyDescent="0.3">
      <c r="B38" s="35"/>
      <c r="C38" s="40"/>
      <c r="D38" s="41"/>
      <c r="E38" s="41"/>
      <c r="F38" s="86"/>
      <c r="G38" s="86"/>
      <c r="H38" s="86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693" t="s">
        <v>32</v>
      </c>
      <c r="D39" s="690" t="s">
        <v>438</v>
      </c>
      <c r="E39" s="87">
        <v>4</v>
      </c>
      <c r="F39" s="87"/>
      <c r="G39" s="87">
        <v>1285</v>
      </c>
      <c r="H39" s="87">
        <v>1135</v>
      </c>
      <c r="I39" s="87">
        <v>1000</v>
      </c>
      <c r="J39" s="87">
        <v>955</v>
      </c>
      <c r="K39" s="87">
        <v>880</v>
      </c>
      <c r="L39" s="87">
        <v>740</v>
      </c>
      <c r="M39" s="88">
        <v>100</v>
      </c>
    </row>
    <row r="40" spans="2:13" ht="15" customHeight="1" x14ac:dyDescent="0.25">
      <c r="B40" s="35">
        <v>13</v>
      </c>
      <c r="C40" s="694"/>
      <c r="D40" s="691"/>
      <c r="E40" s="72">
        <v>6</v>
      </c>
      <c r="F40" s="72"/>
      <c r="G40" s="72">
        <v>1565</v>
      </c>
      <c r="H40" s="72">
        <v>1435</v>
      </c>
      <c r="I40" s="72">
        <v>1315</v>
      </c>
      <c r="J40" s="72">
        <v>1315</v>
      </c>
      <c r="K40" s="72">
        <v>1280</v>
      </c>
      <c r="L40" s="72">
        <v>1110</v>
      </c>
      <c r="M40" s="73">
        <v>65</v>
      </c>
    </row>
    <row r="41" spans="2:13" ht="15" customHeight="1" x14ac:dyDescent="0.25">
      <c r="B41" s="35">
        <v>14</v>
      </c>
      <c r="C41" s="694"/>
      <c r="D41" s="691"/>
      <c r="E41" s="69">
        <v>9</v>
      </c>
      <c r="F41" s="69"/>
      <c r="G41" s="69">
        <v>1850</v>
      </c>
      <c r="H41" s="69">
        <v>1745</v>
      </c>
      <c r="I41" s="69">
        <v>1580</v>
      </c>
      <c r="J41" s="69">
        <v>1565</v>
      </c>
      <c r="K41" s="69">
        <v>1470</v>
      </c>
      <c r="L41" s="69">
        <v>1315</v>
      </c>
      <c r="M41" s="70">
        <v>44</v>
      </c>
    </row>
    <row r="42" spans="2:13" ht="15" customHeight="1" x14ac:dyDescent="0.25">
      <c r="B42" s="35">
        <v>15</v>
      </c>
      <c r="C42" s="694"/>
      <c r="D42" s="691"/>
      <c r="E42" s="72">
        <v>12</v>
      </c>
      <c r="F42" s="72"/>
      <c r="G42" s="72">
        <v>2185</v>
      </c>
      <c r="H42" s="72">
        <v>2120</v>
      </c>
      <c r="I42" s="72">
        <v>1915</v>
      </c>
      <c r="J42" s="72">
        <v>1900</v>
      </c>
      <c r="K42" s="72">
        <v>1810</v>
      </c>
      <c r="L42" s="72">
        <v>1615</v>
      </c>
      <c r="M42" s="73">
        <v>33</v>
      </c>
    </row>
    <row r="43" spans="2:13" ht="15" customHeight="1" x14ac:dyDescent="0.25">
      <c r="B43" s="35">
        <v>16</v>
      </c>
      <c r="C43" s="694"/>
      <c r="D43" s="691"/>
      <c r="E43" s="69">
        <v>15</v>
      </c>
      <c r="F43" s="69"/>
      <c r="G43" s="69">
        <v>2525</v>
      </c>
      <c r="H43" s="69">
        <v>2420</v>
      </c>
      <c r="I43" s="69">
        <v>2220</v>
      </c>
      <c r="J43" s="69">
        <v>2245</v>
      </c>
      <c r="K43" s="69">
        <v>2050</v>
      </c>
      <c r="L43" s="69">
        <v>1920</v>
      </c>
      <c r="M43" s="70">
        <v>26</v>
      </c>
    </row>
    <row r="44" spans="2:13" ht="15" customHeight="1" x14ac:dyDescent="0.25">
      <c r="B44" s="35">
        <v>17</v>
      </c>
      <c r="C44" s="694"/>
      <c r="D44" s="691"/>
      <c r="E44" s="72">
        <v>18</v>
      </c>
      <c r="F44" s="72"/>
      <c r="G44" s="72">
        <v>2940</v>
      </c>
      <c r="H44" s="72">
        <v>2790</v>
      </c>
      <c r="I44" s="72">
        <v>2540</v>
      </c>
      <c r="J44" s="72">
        <v>2495</v>
      </c>
      <c r="K44" s="72">
        <v>2405</v>
      </c>
      <c r="L44" s="72">
        <v>2275</v>
      </c>
      <c r="M44" s="73">
        <v>22</v>
      </c>
    </row>
    <row r="45" spans="2:13" ht="15" customHeight="1" x14ac:dyDescent="0.25">
      <c r="B45" s="35">
        <v>18</v>
      </c>
      <c r="C45" s="694"/>
      <c r="D45" s="691"/>
      <c r="E45" s="69">
        <v>21</v>
      </c>
      <c r="F45" s="69"/>
      <c r="G45" s="69">
        <v>3440</v>
      </c>
      <c r="H45" s="69">
        <v>3265</v>
      </c>
      <c r="I45" s="69">
        <v>2970</v>
      </c>
      <c r="J45" s="69">
        <v>2915</v>
      </c>
      <c r="K45" s="69">
        <v>2810</v>
      </c>
      <c r="L45" s="69">
        <v>2660</v>
      </c>
      <c r="M45" s="70">
        <v>19</v>
      </c>
    </row>
    <row r="46" spans="2:13" ht="15" customHeight="1" x14ac:dyDescent="0.25">
      <c r="B46" s="35">
        <v>19</v>
      </c>
      <c r="C46" s="694"/>
      <c r="D46" s="691"/>
      <c r="E46" s="72">
        <v>24</v>
      </c>
      <c r="F46" s="72"/>
      <c r="G46" s="72">
        <v>3940</v>
      </c>
      <c r="H46" s="72">
        <v>3740</v>
      </c>
      <c r="I46" s="72">
        <v>3400</v>
      </c>
      <c r="J46" s="72">
        <v>3400</v>
      </c>
      <c r="K46" s="72">
        <v>3220</v>
      </c>
      <c r="L46" s="72">
        <v>3050</v>
      </c>
      <c r="M46" s="73">
        <v>16</v>
      </c>
    </row>
    <row r="47" spans="2:13" ht="15" customHeight="1" x14ac:dyDescent="0.25">
      <c r="B47" s="35">
        <v>20</v>
      </c>
      <c r="C47" s="694"/>
      <c r="D47" s="691"/>
      <c r="E47" s="69">
        <v>27</v>
      </c>
      <c r="F47" s="69"/>
      <c r="G47" s="69">
        <v>4450</v>
      </c>
      <c r="H47" s="69">
        <v>4225</v>
      </c>
      <c r="I47" s="69">
        <v>3845</v>
      </c>
      <c r="J47" s="69">
        <v>3780</v>
      </c>
      <c r="K47" s="69">
        <v>3640</v>
      </c>
      <c r="L47" s="69">
        <v>3450</v>
      </c>
      <c r="M47" s="70">
        <v>14</v>
      </c>
    </row>
    <row r="48" spans="2:13" ht="15" customHeight="1" x14ac:dyDescent="0.25">
      <c r="B48" s="35">
        <v>21</v>
      </c>
      <c r="C48" s="694"/>
      <c r="D48" s="691"/>
      <c r="E48" s="72">
        <v>30</v>
      </c>
      <c r="F48" s="72"/>
      <c r="G48" s="72">
        <v>5290</v>
      </c>
      <c r="H48" s="72">
        <v>5040</v>
      </c>
      <c r="I48" s="72">
        <v>4680</v>
      </c>
      <c r="J48" s="72">
        <v>4525</v>
      </c>
      <c r="K48" s="72">
        <v>4225</v>
      </c>
      <c r="L48" s="72">
        <v>3985</v>
      </c>
      <c r="M48" s="73">
        <v>12</v>
      </c>
    </row>
    <row r="49" spans="2:13" ht="15" customHeight="1" thickBot="1" x14ac:dyDescent="0.3">
      <c r="B49" s="35">
        <v>22</v>
      </c>
      <c r="C49" s="695"/>
      <c r="D49" s="692"/>
      <c r="E49" s="82">
        <v>40</v>
      </c>
      <c r="F49" s="82"/>
      <c r="G49" s="82">
        <v>7040</v>
      </c>
      <c r="H49" s="82">
        <v>6705</v>
      </c>
      <c r="I49" s="82">
        <v>6220</v>
      </c>
      <c r="J49" s="82">
        <v>6015</v>
      </c>
      <c r="K49" s="82">
        <v>5615</v>
      </c>
      <c r="L49" s="82">
        <v>5290</v>
      </c>
      <c r="M49" s="83">
        <v>10</v>
      </c>
    </row>
    <row r="50" spans="2:13" ht="8.1" customHeight="1" thickTop="1" thickBot="1" x14ac:dyDescent="0.3">
      <c r="B50" s="35"/>
      <c r="C50" s="40"/>
      <c r="D50" s="41"/>
      <c r="E50" s="41"/>
      <c r="F50" s="86"/>
      <c r="G50" s="86"/>
      <c r="H50" s="86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693" t="s">
        <v>32</v>
      </c>
      <c r="D51" s="690" t="s">
        <v>33</v>
      </c>
      <c r="E51" s="66">
        <v>4</v>
      </c>
      <c r="F51" s="66"/>
      <c r="G51" s="66">
        <v>2070</v>
      </c>
      <c r="H51" s="66">
        <v>1940</v>
      </c>
      <c r="I51" s="89">
        <v>1820</v>
      </c>
      <c r="J51" s="90">
        <v>1755</v>
      </c>
      <c r="K51" s="66">
        <v>1680</v>
      </c>
      <c r="L51" s="66">
        <v>1475</v>
      </c>
      <c r="M51" s="67">
        <v>100</v>
      </c>
    </row>
    <row r="52" spans="2:13" ht="15" customHeight="1" x14ac:dyDescent="0.25">
      <c r="B52" s="35">
        <v>24</v>
      </c>
      <c r="C52" s="694"/>
      <c r="D52" s="691"/>
      <c r="E52" s="69">
        <v>6</v>
      </c>
      <c r="F52" s="69"/>
      <c r="G52" s="69">
        <v>2465</v>
      </c>
      <c r="H52" s="69">
        <v>2280</v>
      </c>
      <c r="I52" s="69">
        <v>2205</v>
      </c>
      <c r="J52" s="69">
        <v>2125</v>
      </c>
      <c r="K52" s="69">
        <v>2035</v>
      </c>
      <c r="L52" s="69">
        <v>1785</v>
      </c>
      <c r="M52" s="70">
        <v>65</v>
      </c>
    </row>
    <row r="53" spans="2:13" ht="15" customHeight="1" x14ac:dyDescent="0.25">
      <c r="B53" s="35">
        <v>25</v>
      </c>
      <c r="C53" s="694"/>
      <c r="D53" s="691"/>
      <c r="E53" s="72">
        <v>9</v>
      </c>
      <c r="F53" s="72"/>
      <c r="G53" s="72">
        <v>3355</v>
      </c>
      <c r="H53" s="72">
        <v>3090</v>
      </c>
      <c r="I53" s="72">
        <v>2945</v>
      </c>
      <c r="J53" s="72">
        <v>2835</v>
      </c>
      <c r="K53" s="72">
        <v>2725</v>
      </c>
      <c r="L53" s="72">
        <v>2405</v>
      </c>
      <c r="M53" s="73">
        <v>44</v>
      </c>
    </row>
    <row r="54" spans="2:13" ht="15" customHeight="1" x14ac:dyDescent="0.25">
      <c r="B54" s="35">
        <v>26</v>
      </c>
      <c r="C54" s="694"/>
      <c r="D54" s="691"/>
      <c r="E54" s="69">
        <v>12</v>
      </c>
      <c r="F54" s="69"/>
      <c r="G54" s="69">
        <v>4035</v>
      </c>
      <c r="H54" s="69">
        <v>3740</v>
      </c>
      <c r="I54" s="69">
        <v>3525</v>
      </c>
      <c r="J54" s="69">
        <v>3400</v>
      </c>
      <c r="K54" s="69">
        <v>3265</v>
      </c>
      <c r="L54" s="69">
        <v>2895</v>
      </c>
      <c r="M54" s="70">
        <v>33</v>
      </c>
    </row>
    <row r="55" spans="2:13" ht="15" customHeight="1" x14ac:dyDescent="0.25">
      <c r="B55" s="35">
        <v>27</v>
      </c>
      <c r="C55" s="694"/>
      <c r="D55" s="691"/>
      <c r="E55" s="72">
        <v>15</v>
      </c>
      <c r="F55" s="72"/>
      <c r="G55" s="72">
        <v>4820</v>
      </c>
      <c r="H55" s="72">
        <v>4515</v>
      </c>
      <c r="I55" s="72">
        <v>4235</v>
      </c>
      <c r="J55" s="72">
        <v>4085</v>
      </c>
      <c r="K55" s="72">
        <v>3905</v>
      </c>
      <c r="L55" s="72">
        <v>3505</v>
      </c>
      <c r="M55" s="73">
        <v>26</v>
      </c>
    </row>
    <row r="56" spans="2:13" ht="15" customHeight="1" x14ac:dyDescent="0.25">
      <c r="B56" s="35">
        <v>28</v>
      </c>
      <c r="C56" s="694"/>
      <c r="D56" s="691"/>
      <c r="E56" s="69">
        <v>18</v>
      </c>
      <c r="F56" s="91"/>
      <c r="G56" s="91">
        <v>5665</v>
      </c>
      <c r="H56" s="91">
        <v>5320</v>
      </c>
      <c r="I56" s="92">
        <v>4980</v>
      </c>
      <c r="J56" s="76">
        <v>4800</v>
      </c>
      <c r="K56" s="91">
        <v>4625</v>
      </c>
      <c r="L56" s="91">
        <v>4155</v>
      </c>
      <c r="M56" s="93">
        <v>22</v>
      </c>
    </row>
    <row r="57" spans="2:13" ht="15" customHeight="1" x14ac:dyDescent="0.25">
      <c r="B57" s="35">
        <v>29</v>
      </c>
      <c r="C57" s="694"/>
      <c r="D57" s="691"/>
      <c r="E57" s="72">
        <v>21</v>
      </c>
      <c r="F57" s="72"/>
      <c r="G57" s="72">
        <v>6610</v>
      </c>
      <c r="H57" s="72">
        <v>6210</v>
      </c>
      <c r="I57" s="72">
        <v>5810</v>
      </c>
      <c r="J57" s="72">
        <v>5600</v>
      </c>
      <c r="K57" s="72">
        <v>5400</v>
      </c>
      <c r="L57" s="72">
        <v>4850</v>
      </c>
      <c r="M57" s="73">
        <v>19</v>
      </c>
    </row>
    <row r="58" spans="2:13" ht="15" customHeight="1" x14ac:dyDescent="0.25">
      <c r="B58" s="35">
        <v>30</v>
      </c>
      <c r="C58" s="694"/>
      <c r="D58" s="691"/>
      <c r="E58" s="69">
        <v>24</v>
      </c>
      <c r="F58" s="69"/>
      <c r="G58" s="69">
        <v>7565</v>
      </c>
      <c r="H58" s="69">
        <v>7105</v>
      </c>
      <c r="I58" s="69">
        <v>6645</v>
      </c>
      <c r="J58" s="69">
        <v>6410</v>
      </c>
      <c r="K58" s="69">
        <v>6180</v>
      </c>
      <c r="L58" s="69">
        <v>5550</v>
      </c>
      <c r="M58" s="70">
        <v>16</v>
      </c>
    </row>
    <row r="59" spans="2:13" ht="15" customHeight="1" x14ac:dyDescent="0.25">
      <c r="B59" s="35">
        <v>31</v>
      </c>
      <c r="C59" s="694"/>
      <c r="D59" s="691"/>
      <c r="E59" s="72">
        <v>27</v>
      </c>
      <c r="F59" s="72"/>
      <c r="G59" s="72">
        <v>8520</v>
      </c>
      <c r="H59" s="72">
        <v>7800</v>
      </c>
      <c r="I59" s="72">
        <v>7485</v>
      </c>
      <c r="J59" s="72">
        <v>7220</v>
      </c>
      <c r="K59" s="72">
        <v>6960</v>
      </c>
      <c r="L59" s="72">
        <v>6250</v>
      </c>
      <c r="M59" s="73">
        <v>14</v>
      </c>
    </row>
    <row r="60" spans="2:13" ht="15" customHeight="1" x14ac:dyDescent="0.25">
      <c r="B60" s="35">
        <v>32</v>
      </c>
      <c r="C60" s="694"/>
      <c r="D60" s="691"/>
      <c r="E60" s="69">
        <v>30</v>
      </c>
      <c r="F60" s="69"/>
      <c r="G60" s="69">
        <v>9450</v>
      </c>
      <c r="H60" s="69">
        <v>8875</v>
      </c>
      <c r="I60" s="69">
        <v>8300</v>
      </c>
      <c r="J60" s="69">
        <v>8010</v>
      </c>
      <c r="K60" s="69">
        <v>7720</v>
      </c>
      <c r="L60" s="69">
        <v>6930</v>
      </c>
      <c r="M60" s="70">
        <v>13</v>
      </c>
    </row>
    <row r="61" spans="2:13" ht="15" customHeight="1" thickBot="1" x14ac:dyDescent="0.3">
      <c r="B61" s="35">
        <v>33</v>
      </c>
      <c r="C61" s="695"/>
      <c r="D61" s="692"/>
      <c r="E61" s="84">
        <v>40</v>
      </c>
      <c r="F61" s="94"/>
      <c r="G61" s="94">
        <v>13435</v>
      </c>
      <c r="H61" s="94">
        <v>12450</v>
      </c>
      <c r="I61" s="95">
        <v>11725</v>
      </c>
      <c r="J61" s="96">
        <v>11310</v>
      </c>
      <c r="K61" s="94">
        <v>10860</v>
      </c>
      <c r="L61" s="94">
        <v>9635</v>
      </c>
      <c r="M61" s="97">
        <v>10</v>
      </c>
    </row>
    <row r="62" spans="2:13" ht="8.1" customHeight="1" thickTop="1" thickBot="1" x14ac:dyDescent="0.3">
      <c r="B62" s="35"/>
      <c r="C62" s="40"/>
      <c r="D62" s="41"/>
      <c r="E62" s="41"/>
      <c r="F62" s="86"/>
      <c r="G62" s="86"/>
      <c r="H62" s="86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693" t="s">
        <v>32</v>
      </c>
      <c r="D63" s="690" t="s">
        <v>34</v>
      </c>
      <c r="E63" s="87">
        <v>4</v>
      </c>
      <c r="F63" s="87"/>
      <c r="G63" s="87">
        <v>2140</v>
      </c>
      <c r="H63" s="87">
        <v>2005</v>
      </c>
      <c r="I63" s="87">
        <v>1875</v>
      </c>
      <c r="J63" s="87">
        <v>1810</v>
      </c>
      <c r="K63" s="87">
        <v>1730</v>
      </c>
      <c r="L63" s="87">
        <v>1520</v>
      </c>
      <c r="M63" s="88">
        <v>100</v>
      </c>
    </row>
    <row r="64" spans="2:13" ht="15" customHeight="1" x14ac:dyDescent="0.25">
      <c r="B64" s="35">
        <v>35</v>
      </c>
      <c r="C64" s="694"/>
      <c r="D64" s="691"/>
      <c r="E64" s="72">
        <v>6</v>
      </c>
      <c r="F64" s="72"/>
      <c r="G64" s="72">
        <v>2545</v>
      </c>
      <c r="H64" s="72">
        <v>3255</v>
      </c>
      <c r="I64" s="72">
        <v>2280</v>
      </c>
      <c r="J64" s="72">
        <v>2195</v>
      </c>
      <c r="K64" s="72">
        <v>2100</v>
      </c>
      <c r="L64" s="72">
        <v>1845</v>
      </c>
      <c r="M64" s="73">
        <v>65</v>
      </c>
    </row>
    <row r="65" spans="2:15" ht="15" customHeight="1" x14ac:dyDescent="0.25">
      <c r="B65" s="35">
        <v>36</v>
      </c>
      <c r="C65" s="694"/>
      <c r="D65" s="691"/>
      <c r="E65" s="69">
        <v>9</v>
      </c>
      <c r="F65" s="69"/>
      <c r="G65" s="69">
        <v>3465</v>
      </c>
      <c r="H65" s="69">
        <v>3190</v>
      </c>
      <c r="I65" s="69">
        <v>3040</v>
      </c>
      <c r="J65" s="69">
        <v>2930</v>
      </c>
      <c r="K65" s="69">
        <v>2810</v>
      </c>
      <c r="L65" s="69">
        <v>2480</v>
      </c>
      <c r="M65" s="70">
        <v>44</v>
      </c>
    </row>
    <row r="66" spans="2:15" ht="15" customHeight="1" x14ac:dyDescent="0.25">
      <c r="B66" s="35">
        <v>37</v>
      </c>
      <c r="C66" s="694"/>
      <c r="D66" s="691"/>
      <c r="E66" s="72">
        <v>12</v>
      </c>
      <c r="F66" s="72"/>
      <c r="G66" s="72">
        <v>4165</v>
      </c>
      <c r="H66" s="72">
        <v>3860</v>
      </c>
      <c r="I66" s="72">
        <v>3635</v>
      </c>
      <c r="J66" s="72">
        <v>3505</v>
      </c>
      <c r="K66" s="72">
        <v>3370</v>
      </c>
      <c r="L66" s="72">
        <v>2990</v>
      </c>
      <c r="M66" s="73">
        <v>33</v>
      </c>
    </row>
    <row r="67" spans="2:15" ht="15" customHeight="1" x14ac:dyDescent="0.25">
      <c r="B67" s="35">
        <v>38</v>
      </c>
      <c r="C67" s="694"/>
      <c r="D67" s="691"/>
      <c r="E67" s="69">
        <v>15</v>
      </c>
      <c r="F67" s="91"/>
      <c r="G67" s="91">
        <v>4975</v>
      </c>
      <c r="H67" s="91">
        <v>4660</v>
      </c>
      <c r="I67" s="98">
        <v>4450</v>
      </c>
      <c r="J67" s="99">
        <v>4380</v>
      </c>
      <c r="K67" s="91">
        <v>4280</v>
      </c>
      <c r="L67" s="91">
        <v>3570</v>
      </c>
      <c r="M67" s="93">
        <v>26</v>
      </c>
    </row>
    <row r="68" spans="2:15" ht="15" customHeight="1" x14ac:dyDescent="0.25">
      <c r="B68" s="35">
        <v>39</v>
      </c>
      <c r="C68" s="694"/>
      <c r="D68" s="691"/>
      <c r="E68" s="72">
        <v>18</v>
      </c>
      <c r="F68" s="72"/>
      <c r="G68" s="72">
        <v>5855</v>
      </c>
      <c r="H68" s="72">
        <v>5495</v>
      </c>
      <c r="I68" s="72">
        <v>5140</v>
      </c>
      <c r="J68" s="72">
        <v>4960</v>
      </c>
      <c r="K68" s="72">
        <v>4780</v>
      </c>
      <c r="L68" s="72">
        <v>4290</v>
      </c>
      <c r="M68" s="73">
        <v>22</v>
      </c>
    </row>
    <row r="69" spans="2:15" ht="15" customHeight="1" x14ac:dyDescent="0.25">
      <c r="B69" s="35">
        <v>40</v>
      </c>
      <c r="C69" s="694"/>
      <c r="D69" s="691"/>
      <c r="E69" s="69">
        <v>21</v>
      </c>
      <c r="F69" s="69"/>
      <c r="G69" s="69">
        <v>6825</v>
      </c>
      <c r="H69" s="69">
        <v>6410</v>
      </c>
      <c r="I69" s="69">
        <v>5995</v>
      </c>
      <c r="J69" s="69">
        <v>5780</v>
      </c>
      <c r="K69" s="69">
        <v>5570</v>
      </c>
      <c r="L69" s="69">
        <v>5000</v>
      </c>
      <c r="M69" s="70">
        <v>19</v>
      </c>
    </row>
    <row r="70" spans="2:15" ht="15" customHeight="1" x14ac:dyDescent="0.25">
      <c r="B70" s="35">
        <v>41</v>
      </c>
      <c r="C70" s="694"/>
      <c r="D70" s="691"/>
      <c r="E70" s="72">
        <v>24</v>
      </c>
      <c r="F70" s="72"/>
      <c r="G70" s="72">
        <v>7810</v>
      </c>
      <c r="H70" s="72">
        <v>7335</v>
      </c>
      <c r="I70" s="72">
        <v>6860</v>
      </c>
      <c r="J70" s="72">
        <v>6615</v>
      </c>
      <c r="K70" s="72">
        <v>6375</v>
      </c>
      <c r="L70" s="72">
        <v>5725</v>
      </c>
      <c r="M70" s="73">
        <v>16</v>
      </c>
    </row>
    <row r="71" spans="2:15" ht="15" customHeight="1" x14ac:dyDescent="0.25">
      <c r="B71" s="35">
        <v>42</v>
      </c>
      <c r="C71" s="694"/>
      <c r="D71" s="691"/>
      <c r="E71" s="69">
        <v>27</v>
      </c>
      <c r="F71" s="69"/>
      <c r="G71" s="69">
        <v>8795</v>
      </c>
      <c r="H71" s="69">
        <v>8260</v>
      </c>
      <c r="I71" s="69">
        <v>7725</v>
      </c>
      <c r="J71" s="69">
        <v>7455</v>
      </c>
      <c r="K71" s="69">
        <v>7185</v>
      </c>
      <c r="L71" s="69">
        <v>6450</v>
      </c>
      <c r="M71" s="70">
        <v>14</v>
      </c>
    </row>
    <row r="72" spans="2:15" ht="15" customHeight="1" x14ac:dyDescent="0.25">
      <c r="B72" s="35">
        <v>43</v>
      </c>
      <c r="C72" s="694"/>
      <c r="D72" s="691"/>
      <c r="E72" s="72">
        <v>30</v>
      </c>
      <c r="F72" s="78"/>
      <c r="G72" s="78">
        <v>9755</v>
      </c>
      <c r="H72" s="78">
        <v>9160</v>
      </c>
      <c r="I72" s="100">
        <v>8570</v>
      </c>
      <c r="J72" s="101">
        <v>8265</v>
      </c>
      <c r="K72" s="78">
        <v>7965</v>
      </c>
      <c r="L72" s="78">
        <v>7150</v>
      </c>
      <c r="M72" s="79">
        <v>13</v>
      </c>
    </row>
    <row r="73" spans="2:15" ht="15" customHeight="1" thickBot="1" x14ac:dyDescent="0.3">
      <c r="B73" s="35">
        <v>44</v>
      </c>
      <c r="C73" s="695"/>
      <c r="D73" s="692"/>
      <c r="E73" s="82">
        <v>40</v>
      </c>
      <c r="F73" s="82"/>
      <c r="G73" s="82">
        <v>13895</v>
      </c>
      <c r="H73" s="82">
        <v>12875</v>
      </c>
      <c r="I73" s="82">
        <v>12125</v>
      </c>
      <c r="J73" s="82">
        <v>11690</v>
      </c>
      <c r="K73" s="82">
        <v>11225</v>
      </c>
      <c r="L73" s="82">
        <v>9960</v>
      </c>
      <c r="M73" s="83">
        <v>10</v>
      </c>
    </row>
    <row r="74" spans="2:15" ht="30" customHeight="1" thickTop="1" thickBot="1" x14ac:dyDescent="0.3">
      <c r="B74" s="664" t="s">
        <v>35</v>
      </c>
      <c r="C74" s="664"/>
      <c r="D74" s="664"/>
      <c r="E74" s="664"/>
      <c r="F74" s="664"/>
      <c r="G74" s="664"/>
      <c r="H74" s="664"/>
      <c r="I74" s="664"/>
      <c r="J74" s="664"/>
      <c r="K74" s="664"/>
      <c r="L74" s="664"/>
      <c r="M74" s="664"/>
      <c r="N74" s="5"/>
      <c r="O74" s="5"/>
    </row>
    <row r="75" spans="2:15" ht="15" customHeight="1" thickTop="1" x14ac:dyDescent="0.25">
      <c r="C75" s="696" t="s">
        <v>1402</v>
      </c>
      <c r="D75" s="697"/>
      <c r="E75" s="697"/>
      <c r="F75" s="697"/>
      <c r="G75" s="697"/>
      <c r="H75" s="697"/>
      <c r="I75" s="697"/>
      <c r="J75" s="697"/>
      <c r="K75" s="697"/>
      <c r="L75" s="697"/>
      <c r="M75" s="698"/>
    </row>
    <row r="76" spans="2:15" ht="15" customHeight="1" x14ac:dyDescent="0.25">
      <c r="C76" s="658"/>
      <c r="D76" s="697"/>
      <c r="E76" s="697"/>
      <c r="F76" s="697"/>
      <c r="G76" s="697"/>
      <c r="H76" s="697"/>
      <c r="I76" s="697"/>
      <c r="J76" s="697"/>
      <c r="K76" s="697"/>
      <c r="L76" s="697"/>
      <c r="M76" s="698"/>
    </row>
    <row r="77" spans="2:15" ht="15" customHeight="1" thickBot="1" x14ac:dyDescent="0.3">
      <c r="C77" s="659"/>
      <c r="D77" s="699"/>
      <c r="E77" s="699"/>
      <c r="F77" s="699"/>
      <c r="G77" s="699"/>
      <c r="H77" s="699"/>
      <c r="I77" s="699"/>
      <c r="J77" s="699"/>
      <c r="K77" s="699"/>
      <c r="L77" s="699"/>
      <c r="M77" s="700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102"/>
      <c r="D80" s="103"/>
      <c r="E80" s="103"/>
      <c r="F80" s="104"/>
      <c r="G80" s="104"/>
      <c r="H80" s="104"/>
      <c r="I80" s="103"/>
    </row>
    <row r="81" spans="2:9" x14ac:dyDescent="0.25">
      <c r="B81" s="8"/>
      <c r="C81" s="102"/>
      <c r="D81" s="103"/>
      <c r="E81" s="103"/>
      <c r="G81" s="104"/>
      <c r="H81" s="104"/>
      <c r="I81" s="103"/>
    </row>
    <row r="82" spans="2:9" x14ac:dyDescent="0.25">
      <c r="B82" s="8"/>
      <c r="C82" s="102"/>
      <c r="D82" s="103"/>
      <c r="E82" s="103"/>
      <c r="F82" s="105"/>
      <c r="G82" s="104"/>
      <c r="H82" s="104"/>
      <c r="I82" s="103"/>
    </row>
    <row r="83" spans="2:9" x14ac:dyDescent="0.25">
      <c r="B83" s="8"/>
      <c r="C83" s="102"/>
      <c r="D83" s="103"/>
      <c r="E83" s="103"/>
      <c r="F83" s="104"/>
      <c r="G83" s="104"/>
      <c r="H83" s="104"/>
      <c r="I83" s="103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C75:M77"/>
    <mergeCell ref="C51:C61"/>
    <mergeCell ref="C63:C73"/>
    <mergeCell ref="D51:D61"/>
    <mergeCell ref="D63:D73"/>
    <mergeCell ref="B74:M74"/>
    <mergeCell ref="B26:M26"/>
    <mergeCell ref="D27:D37"/>
    <mergeCell ref="C27:C37"/>
    <mergeCell ref="C39:C49"/>
    <mergeCell ref="D39:D49"/>
    <mergeCell ref="F11:L11"/>
    <mergeCell ref="M11:M12"/>
    <mergeCell ref="B13:M13"/>
    <mergeCell ref="D14:D25"/>
    <mergeCell ref="C14:C25"/>
    <mergeCell ref="B11:B12"/>
    <mergeCell ref="C11:C12"/>
    <mergeCell ref="D11:D12"/>
    <mergeCell ref="E11:E12"/>
  </mergeCells>
  <phoneticPr fontId="12" type="noConversion"/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52"/>
  <sheetViews>
    <sheetView tabSelected="1" topLeftCell="C1" zoomScaleNormal="100" workbookViewId="0">
      <pane ySplit="13" topLeftCell="A14" activePane="bottomLeft" state="frozen"/>
      <selection pane="bottomLeft" activeCell="AG19" sqref="AG19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2" width="7.7109375" style="1" customWidth="1"/>
    <col min="13" max="13" width="1.7109375" style="1" customWidth="1"/>
    <col min="14" max="18" width="7.7109375" style="1" customWidth="1"/>
    <col min="19" max="19" width="1.7109375" style="1" customWidth="1"/>
    <col min="20" max="24" width="7.7109375" style="1" customWidth="1"/>
    <col min="25" max="25" width="1.7109375" style="1" customWidth="1"/>
    <col min="26" max="30" width="7.7109375" style="1" customWidth="1"/>
    <col min="31" max="16384" width="9.140625" style="1"/>
  </cols>
  <sheetData>
    <row r="3" spans="1:30" x14ac:dyDescent="0.25">
      <c r="B3" s="4"/>
    </row>
    <row r="6" spans="1:30" ht="9.75" customHeight="1" x14ac:dyDescent="0.25"/>
    <row r="7" spans="1:30" ht="9" customHeight="1" x14ac:dyDescent="0.25"/>
    <row r="9" spans="1:30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5.25" customHeight="1" x14ac:dyDescent="0.25"/>
    <row r="11" spans="1:30" ht="23.25" customHeight="1" x14ac:dyDescent="0.25">
      <c r="B11" s="634" t="s">
        <v>37</v>
      </c>
      <c r="C11" s="636" t="s">
        <v>36</v>
      </c>
      <c r="D11" s="636" t="s">
        <v>43</v>
      </c>
      <c r="E11" s="636" t="s">
        <v>44</v>
      </c>
      <c r="F11" s="636" t="s">
        <v>1</v>
      </c>
      <c r="G11" s="160"/>
      <c r="H11" s="628" t="s">
        <v>49</v>
      </c>
      <c r="I11" s="629"/>
      <c r="J11" s="629"/>
      <c r="K11" s="629"/>
      <c r="L11" s="630"/>
      <c r="M11" s="160"/>
      <c r="N11" s="628" t="s">
        <v>50</v>
      </c>
      <c r="O11" s="629"/>
      <c r="P11" s="629"/>
      <c r="Q11" s="629"/>
      <c r="R11" s="630"/>
      <c r="S11" s="160"/>
      <c r="T11" s="628" t="s">
        <v>51</v>
      </c>
      <c r="U11" s="629"/>
      <c r="V11" s="629"/>
      <c r="W11" s="629"/>
      <c r="X11" s="630"/>
      <c r="Y11" s="160"/>
      <c r="Z11" s="628" t="s">
        <v>52</v>
      </c>
      <c r="AA11" s="629"/>
      <c r="AB11" s="629"/>
      <c r="AC11" s="629"/>
      <c r="AD11" s="630"/>
    </row>
    <row r="12" spans="1:30" ht="24" customHeight="1" x14ac:dyDescent="0.25">
      <c r="B12" s="635"/>
      <c r="C12" s="637"/>
      <c r="D12" s="637"/>
      <c r="E12" s="637"/>
      <c r="F12" s="637"/>
      <c r="G12" s="161"/>
      <c r="H12" s="162" t="s">
        <v>38</v>
      </c>
      <c r="I12" s="162" t="s">
        <v>39</v>
      </c>
      <c r="J12" s="162" t="s">
        <v>40</v>
      </c>
      <c r="K12" s="163" t="s">
        <v>41</v>
      </c>
      <c r="L12" s="163" t="s">
        <v>42</v>
      </c>
      <c r="M12" s="161"/>
      <c r="N12" s="162" t="s">
        <v>38</v>
      </c>
      <c r="O12" s="162" t="s">
        <v>39</v>
      </c>
      <c r="P12" s="162" t="s">
        <v>40</v>
      </c>
      <c r="Q12" s="163" t="s">
        <v>41</v>
      </c>
      <c r="R12" s="163" t="s">
        <v>42</v>
      </c>
      <c r="S12" s="161"/>
      <c r="T12" s="162" t="s">
        <v>38</v>
      </c>
      <c r="U12" s="162" t="s">
        <v>39</v>
      </c>
      <c r="V12" s="162" t="s">
        <v>40</v>
      </c>
      <c r="W12" s="163" t="s">
        <v>41</v>
      </c>
      <c r="X12" s="163" t="s">
        <v>42</v>
      </c>
      <c r="Y12" s="161"/>
      <c r="Z12" s="164" t="s">
        <v>38</v>
      </c>
      <c r="AA12" s="164" t="s">
        <v>39</v>
      </c>
      <c r="AB12" s="164" t="s">
        <v>40</v>
      </c>
      <c r="AC12" s="164" t="s">
        <v>41</v>
      </c>
      <c r="AD12" s="164" t="s">
        <v>42</v>
      </c>
    </row>
    <row r="13" spans="1:30" ht="21.75" customHeight="1" thickBot="1" x14ac:dyDescent="0.3">
      <c r="A13" s="4"/>
      <c r="B13" s="628" t="s">
        <v>400</v>
      </c>
      <c r="C13" s="629"/>
      <c r="D13" s="629"/>
      <c r="E13" s="629"/>
      <c r="F13" s="630"/>
      <c r="G13" s="165"/>
      <c r="H13" s="164" t="s">
        <v>401</v>
      </c>
      <c r="I13" s="164" t="s">
        <v>402</v>
      </c>
      <c r="J13" s="164" t="s">
        <v>401</v>
      </c>
      <c r="K13" s="164" t="s">
        <v>403</v>
      </c>
      <c r="L13" s="166" t="s">
        <v>403</v>
      </c>
      <c r="M13" s="165"/>
      <c r="N13" s="164" t="s">
        <v>401</v>
      </c>
      <c r="O13" s="164" t="s">
        <v>402</v>
      </c>
      <c r="P13" s="164" t="s">
        <v>401</v>
      </c>
      <c r="Q13" s="164" t="s">
        <v>403</v>
      </c>
      <c r="R13" s="167" t="s">
        <v>403</v>
      </c>
      <c r="S13" s="165"/>
      <c r="T13" s="164" t="s">
        <v>401</v>
      </c>
      <c r="U13" s="164" t="s">
        <v>402</v>
      </c>
      <c r="V13" s="164" t="s">
        <v>401</v>
      </c>
      <c r="W13" s="164" t="s">
        <v>403</v>
      </c>
      <c r="X13" s="166" t="s">
        <v>403</v>
      </c>
      <c r="Y13" s="165"/>
      <c r="Z13" s="168" t="s">
        <v>401</v>
      </c>
      <c r="AA13" s="169" t="s">
        <v>402</v>
      </c>
      <c r="AB13" s="169" t="s">
        <v>401</v>
      </c>
      <c r="AC13" s="169" t="s">
        <v>403</v>
      </c>
      <c r="AD13" s="170" t="s">
        <v>403</v>
      </c>
    </row>
    <row r="14" spans="1:30" ht="30" customHeight="1" thickTop="1" thickBot="1" x14ac:dyDescent="0.3">
      <c r="B14" s="676" t="s">
        <v>1541</v>
      </c>
      <c r="C14" s="707"/>
      <c r="D14" s="707"/>
      <c r="E14" s="707"/>
      <c r="F14" s="707"/>
      <c r="G14" s="708"/>
      <c r="H14" s="707"/>
      <c r="I14" s="707"/>
      <c r="J14" s="707"/>
      <c r="K14" s="707"/>
      <c r="L14" s="707"/>
      <c r="M14" s="708"/>
      <c r="N14" s="707"/>
      <c r="O14" s="707"/>
      <c r="P14" s="707"/>
      <c r="Q14" s="707"/>
      <c r="R14" s="707"/>
      <c r="S14" s="707"/>
      <c r="T14" s="707"/>
      <c r="U14" s="707"/>
      <c r="V14" s="707"/>
      <c r="W14" s="707"/>
      <c r="X14" s="707"/>
      <c r="Y14" s="708"/>
      <c r="Z14" s="708"/>
      <c r="AA14" s="708"/>
      <c r="AB14" s="708"/>
      <c r="AC14" s="708"/>
      <c r="AD14" s="708"/>
    </row>
    <row r="15" spans="1:30" ht="20.100000000000001" customHeight="1" thickTop="1" x14ac:dyDescent="0.25">
      <c r="B15" s="30">
        <v>1</v>
      </c>
      <c r="C15" s="106"/>
      <c r="D15" s="107" t="s">
        <v>1542</v>
      </c>
      <c r="E15" s="625" t="s">
        <v>1543</v>
      </c>
      <c r="F15" s="108" t="s">
        <v>1544</v>
      </c>
      <c r="G15" s="697"/>
      <c r="H15" s="906"/>
      <c r="I15" s="906">
        <v>3787</v>
      </c>
      <c r="J15" s="906"/>
      <c r="K15" s="906"/>
      <c r="L15" s="906"/>
      <c r="M15" s="907"/>
      <c r="N15" s="906"/>
      <c r="O15" s="906">
        <v>3506</v>
      </c>
      <c r="P15" s="906"/>
      <c r="Q15" s="906"/>
      <c r="R15" s="906"/>
      <c r="S15" s="907"/>
      <c r="T15" s="906"/>
      <c r="U15" s="906">
        <v>3226</v>
      </c>
      <c r="V15" s="906"/>
      <c r="W15" s="906"/>
      <c r="X15" s="906"/>
      <c r="Y15" s="907"/>
      <c r="Z15" s="906"/>
      <c r="AA15" s="906">
        <v>3142</v>
      </c>
      <c r="AB15" s="906"/>
      <c r="AC15" s="906"/>
      <c r="AD15" s="906"/>
    </row>
    <row r="16" spans="1:30" ht="20.100000000000001" customHeight="1" x14ac:dyDescent="0.25">
      <c r="B16" s="900">
        <v>2</v>
      </c>
      <c r="C16" s="333"/>
      <c r="D16" s="901" t="s">
        <v>1545</v>
      </c>
      <c r="E16" s="627" t="s">
        <v>1543</v>
      </c>
      <c r="F16" s="902" t="s">
        <v>1546</v>
      </c>
      <c r="G16" s="697"/>
      <c r="H16" s="906"/>
      <c r="I16" s="906">
        <v>3396</v>
      </c>
      <c r="J16" s="906"/>
      <c r="K16" s="906"/>
      <c r="L16" s="906"/>
      <c r="M16" s="907"/>
      <c r="N16" s="906"/>
      <c r="O16" s="906">
        <v>3145</v>
      </c>
      <c r="P16" s="906"/>
      <c r="Q16" s="906"/>
      <c r="R16" s="906"/>
      <c r="S16" s="907"/>
      <c r="T16" s="906"/>
      <c r="U16" s="906">
        <v>2893</v>
      </c>
      <c r="V16" s="906"/>
      <c r="W16" s="906"/>
      <c r="X16" s="906"/>
      <c r="Y16" s="907"/>
      <c r="Z16" s="906"/>
      <c r="AA16" s="906">
        <v>2817</v>
      </c>
      <c r="AB16" s="906"/>
      <c r="AC16" s="906"/>
      <c r="AD16" s="906"/>
    </row>
    <row r="17" spans="2:30" ht="20.100000000000001" customHeight="1" x14ac:dyDescent="0.25">
      <c r="B17" s="269">
        <v>3</v>
      </c>
      <c r="C17" s="333"/>
      <c r="D17" s="901" t="s">
        <v>1547</v>
      </c>
      <c r="E17" s="627" t="s">
        <v>260</v>
      </c>
      <c r="F17" s="902" t="s">
        <v>1548</v>
      </c>
      <c r="G17" s="697"/>
      <c r="H17" s="906"/>
      <c r="I17" s="906">
        <v>3490</v>
      </c>
      <c r="J17" s="906"/>
      <c r="K17" s="906"/>
      <c r="L17" s="906"/>
      <c r="M17" s="907"/>
      <c r="N17" s="906"/>
      <c r="O17" s="906">
        <v>3232</v>
      </c>
      <c r="P17" s="906"/>
      <c r="Q17" s="906"/>
      <c r="R17" s="906"/>
      <c r="S17" s="907"/>
      <c r="T17" s="906"/>
      <c r="U17" s="906">
        <v>2973</v>
      </c>
      <c r="V17" s="906"/>
      <c r="W17" s="906"/>
      <c r="X17" s="906"/>
      <c r="Y17" s="907"/>
      <c r="Z17" s="906"/>
      <c r="AA17" s="906">
        <v>2896</v>
      </c>
      <c r="AB17" s="906"/>
      <c r="AC17" s="906"/>
      <c r="AD17" s="906"/>
    </row>
    <row r="18" spans="2:30" ht="20.100000000000001" customHeight="1" x14ac:dyDescent="0.25">
      <c r="B18" s="900">
        <v>4</v>
      </c>
      <c r="C18" s="333"/>
      <c r="D18" s="901" t="s">
        <v>1549</v>
      </c>
      <c r="E18" s="627" t="s">
        <v>1543</v>
      </c>
      <c r="F18" s="902" t="s">
        <v>1550</v>
      </c>
      <c r="G18" s="697"/>
      <c r="H18" s="906"/>
      <c r="I18" s="906">
        <v>3787</v>
      </c>
      <c r="J18" s="906"/>
      <c r="K18" s="906"/>
      <c r="L18" s="906"/>
      <c r="M18" s="907"/>
      <c r="N18" s="906"/>
      <c r="O18" s="906">
        <v>3506</v>
      </c>
      <c r="P18" s="906"/>
      <c r="Q18" s="906"/>
      <c r="R18" s="906"/>
      <c r="S18" s="907"/>
      <c r="T18" s="906"/>
      <c r="U18" s="906">
        <v>3226</v>
      </c>
      <c r="V18" s="906"/>
      <c r="W18" s="906"/>
      <c r="X18" s="906"/>
      <c r="Y18" s="907"/>
      <c r="Z18" s="906"/>
      <c r="AA18" s="906">
        <v>3142</v>
      </c>
      <c r="AB18" s="906"/>
      <c r="AC18" s="906"/>
      <c r="AD18" s="906"/>
    </row>
    <row r="19" spans="2:30" ht="20.100000000000001" customHeight="1" x14ac:dyDescent="0.25">
      <c r="B19" s="269">
        <v>5</v>
      </c>
      <c r="C19" s="333"/>
      <c r="D19" s="901" t="s">
        <v>1551</v>
      </c>
      <c r="E19" s="627" t="s">
        <v>1543</v>
      </c>
      <c r="F19" s="902" t="s">
        <v>1552</v>
      </c>
      <c r="G19" s="697"/>
      <c r="H19" s="906"/>
      <c r="I19" s="906">
        <v>3787</v>
      </c>
      <c r="J19" s="906"/>
      <c r="K19" s="906"/>
      <c r="L19" s="906"/>
      <c r="M19" s="907"/>
      <c r="N19" s="906"/>
      <c r="O19" s="906">
        <v>3506</v>
      </c>
      <c r="P19" s="906"/>
      <c r="Q19" s="906"/>
      <c r="R19" s="906"/>
      <c r="S19" s="907"/>
      <c r="T19" s="906"/>
      <c r="U19" s="906">
        <v>3226</v>
      </c>
      <c r="V19" s="906"/>
      <c r="W19" s="906"/>
      <c r="X19" s="906"/>
      <c r="Y19" s="907"/>
      <c r="Z19" s="906"/>
      <c r="AA19" s="906">
        <v>3142</v>
      </c>
      <c r="AB19" s="906"/>
      <c r="AC19" s="906"/>
      <c r="AD19" s="906"/>
    </row>
    <row r="20" spans="2:30" ht="20.100000000000001" customHeight="1" x14ac:dyDescent="0.25">
      <c r="B20" s="900">
        <v>6</v>
      </c>
      <c r="C20" s="333"/>
      <c r="D20" s="901" t="s">
        <v>1553</v>
      </c>
      <c r="E20" s="627" t="s">
        <v>1543</v>
      </c>
      <c r="F20" s="902" t="s">
        <v>1554</v>
      </c>
      <c r="G20" s="697"/>
      <c r="H20" s="906"/>
      <c r="I20" s="906">
        <v>3787</v>
      </c>
      <c r="J20" s="906"/>
      <c r="K20" s="906"/>
      <c r="L20" s="906"/>
      <c r="M20" s="907"/>
      <c r="N20" s="906"/>
      <c r="O20" s="906">
        <v>3506</v>
      </c>
      <c r="P20" s="906"/>
      <c r="Q20" s="906"/>
      <c r="R20" s="906"/>
      <c r="S20" s="907"/>
      <c r="T20" s="906"/>
      <c r="U20" s="906">
        <v>3226</v>
      </c>
      <c r="V20" s="906"/>
      <c r="W20" s="906"/>
      <c r="X20" s="906"/>
      <c r="Y20" s="907"/>
      <c r="Z20" s="906"/>
      <c r="AA20" s="906">
        <v>3142</v>
      </c>
      <c r="AB20" s="906"/>
      <c r="AC20" s="906"/>
      <c r="AD20" s="906"/>
    </row>
    <row r="21" spans="2:30" ht="20.100000000000001" customHeight="1" x14ac:dyDescent="0.25">
      <c r="B21" s="269">
        <v>7</v>
      </c>
      <c r="C21" s="333"/>
      <c r="D21" s="901" t="s">
        <v>1555</v>
      </c>
      <c r="E21" s="627" t="s">
        <v>1543</v>
      </c>
      <c r="F21" s="902" t="s">
        <v>1556</v>
      </c>
      <c r="G21" s="697"/>
      <c r="H21" s="906"/>
      <c r="I21" s="906">
        <v>3787</v>
      </c>
      <c r="J21" s="906"/>
      <c r="K21" s="906"/>
      <c r="L21" s="906"/>
      <c r="M21" s="907"/>
      <c r="N21" s="906"/>
      <c r="O21" s="906">
        <v>3506</v>
      </c>
      <c r="P21" s="906"/>
      <c r="Q21" s="906"/>
      <c r="R21" s="906"/>
      <c r="S21" s="907"/>
      <c r="T21" s="906"/>
      <c r="U21" s="906">
        <v>3226</v>
      </c>
      <c r="V21" s="906"/>
      <c r="W21" s="906"/>
      <c r="X21" s="906"/>
      <c r="Y21" s="907"/>
      <c r="Z21" s="906"/>
      <c r="AA21" s="906">
        <v>3142</v>
      </c>
      <c r="AB21" s="906"/>
      <c r="AC21" s="906"/>
      <c r="AD21" s="906"/>
    </row>
    <row r="22" spans="2:30" ht="20.100000000000001" customHeight="1" x14ac:dyDescent="0.25">
      <c r="B22" s="900">
        <v>8</v>
      </c>
      <c r="C22" s="333"/>
      <c r="D22" s="901" t="s">
        <v>1557</v>
      </c>
      <c r="E22" s="627" t="s">
        <v>1543</v>
      </c>
      <c r="F22" s="902" t="s">
        <v>1558</v>
      </c>
      <c r="G22" s="697"/>
      <c r="H22" s="906"/>
      <c r="I22" s="906">
        <v>3787</v>
      </c>
      <c r="J22" s="906"/>
      <c r="K22" s="906"/>
      <c r="L22" s="906"/>
      <c r="M22" s="907"/>
      <c r="N22" s="906"/>
      <c r="O22" s="906">
        <v>3506</v>
      </c>
      <c r="P22" s="906"/>
      <c r="Q22" s="906"/>
      <c r="R22" s="906"/>
      <c r="S22" s="907"/>
      <c r="T22" s="906"/>
      <c r="U22" s="906">
        <v>3226</v>
      </c>
      <c r="V22" s="906"/>
      <c r="W22" s="906"/>
      <c r="X22" s="906"/>
      <c r="Y22" s="907"/>
      <c r="Z22" s="906"/>
      <c r="AA22" s="906">
        <v>3142</v>
      </c>
      <c r="AB22" s="906"/>
      <c r="AC22" s="906"/>
      <c r="AD22" s="906"/>
    </row>
    <row r="23" spans="2:30" ht="20.100000000000001" customHeight="1" x14ac:dyDescent="0.25">
      <c r="B23" s="269">
        <v>9</v>
      </c>
      <c r="C23" s="333"/>
      <c r="D23" s="901" t="s">
        <v>1559</v>
      </c>
      <c r="E23" s="627" t="s">
        <v>260</v>
      </c>
      <c r="F23" s="902" t="s">
        <v>1560</v>
      </c>
      <c r="G23" s="697"/>
      <c r="H23" s="906"/>
      <c r="I23" s="906">
        <v>3490</v>
      </c>
      <c r="J23" s="906"/>
      <c r="K23" s="906"/>
      <c r="L23" s="906"/>
      <c r="M23" s="907"/>
      <c r="N23" s="906"/>
      <c r="O23" s="906">
        <v>3232</v>
      </c>
      <c r="P23" s="906"/>
      <c r="Q23" s="906"/>
      <c r="R23" s="906"/>
      <c r="S23" s="907"/>
      <c r="T23" s="906"/>
      <c r="U23" s="906">
        <v>2973</v>
      </c>
      <c r="V23" s="906"/>
      <c r="W23" s="906"/>
      <c r="X23" s="906"/>
      <c r="Y23" s="907"/>
      <c r="Z23" s="906"/>
      <c r="AA23" s="906">
        <v>2896</v>
      </c>
      <c r="AB23" s="906"/>
      <c r="AC23" s="906"/>
      <c r="AD23" s="906"/>
    </row>
    <row r="24" spans="2:30" ht="20.100000000000001" customHeight="1" x14ac:dyDescent="0.25">
      <c r="B24" s="900">
        <v>10</v>
      </c>
      <c r="C24" s="109"/>
      <c r="D24" s="110" t="s">
        <v>1561</v>
      </c>
      <c r="E24" s="626" t="s">
        <v>1543</v>
      </c>
      <c r="F24" s="111" t="s">
        <v>1562</v>
      </c>
      <c r="G24" s="697"/>
      <c r="H24" s="906"/>
      <c r="I24" s="906">
        <v>3787</v>
      </c>
      <c r="J24" s="906"/>
      <c r="K24" s="906"/>
      <c r="L24" s="906"/>
      <c r="M24" s="907"/>
      <c r="N24" s="906"/>
      <c r="O24" s="906">
        <v>3506</v>
      </c>
      <c r="P24" s="906"/>
      <c r="Q24" s="906"/>
      <c r="R24" s="906"/>
      <c r="S24" s="907"/>
      <c r="T24" s="906"/>
      <c r="U24" s="906">
        <v>3226</v>
      </c>
      <c r="V24" s="906"/>
      <c r="W24" s="906"/>
      <c r="X24" s="906"/>
      <c r="Y24" s="907"/>
      <c r="Z24" s="906"/>
      <c r="AA24" s="906">
        <v>3142</v>
      </c>
      <c r="AB24" s="906"/>
      <c r="AC24" s="906"/>
      <c r="AD24" s="906"/>
    </row>
    <row r="25" spans="2:30" ht="20.100000000000001" customHeight="1" x14ac:dyDescent="0.25">
      <c r="B25" s="35"/>
      <c r="C25" s="701" t="s">
        <v>53</v>
      </c>
      <c r="D25" s="702"/>
      <c r="E25" s="702"/>
      <c r="F25" s="703"/>
      <c r="G25" s="697"/>
      <c r="H25" s="903"/>
      <c r="I25" s="904"/>
      <c r="J25" s="904"/>
      <c r="K25" s="904"/>
      <c r="L25" s="905"/>
      <c r="M25" s="723"/>
      <c r="N25" s="328"/>
      <c r="O25" s="329"/>
      <c r="P25" s="329"/>
      <c r="Q25" s="329"/>
      <c r="R25" s="330"/>
      <c r="S25" s="723"/>
      <c r="T25" s="328"/>
      <c r="U25" s="329"/>
      <c r="V25" s="329"/>
      <c r="W25" s="329"/>
      <c r="X25" s="330"/>
      <c r="Y25" s="723"/>
      <c r="Z25" s="328"/>
      <c r="AA25" s="329"/>
      <c r="AB25" s="329"/>
      <c r="AC25" s="329"/>
      <c r="AD25" s="330"/>
    </row>
    <row r="26" spans="2:30" ht="20.100000000000001" customHeight="1" thickBot="1" x14ac:dyDescent="0.3">
      <c r="B26" s="112"/>
      <c r="C26" s="730" t="s">
        <v>427</v>
      </c>
      <c r="D26" s="731"/>
      <c r="E26" s="731"/>
      <c r="F26" s="732"/>
      <c r="G26" s="117"/>
      <c r="H26" s="118"/>
      <c r="I26" s="119"/>
      <c r="J26" s="119"/>
      <c r="K26" s="119"/>
      <c r="L26" s="120"/>
      <c r="M26" s="117"/>
      <c r="N26" s="118"/>
      <c r="O26" s="121"/>
      <c r="P26" s="119"/>
      <c r="Q26" s="119"/>
      <c r="R26" s="120"/>
      <c r="S26" s="117"/>
      <c r="T26" s="118"/>
      <c r="U26" s="121"/>
      <c r="V26" s="119"/>
      <c r="W26" s="119"/>
      <c r="X26" s="120"/>
      <c r="Y26" s="117"/>
      <c r="Z26" s="122"/>
      <c r="AA26" s="119"/>
      <c r="AB26" s="121"/>
      <c r="AC26" s="119"/>
      <c r="AD26" s="120"/>
    </row>
    <row r="27" spans="2:30" ht="30" customHeight="1" thickTop="1" thickBot="1" x14ac:dyDescent="0.3">
      <c r="B27" s="676" t="s">
        <v>47</v>
      </c>
      <c r="C27" s="707"/>
      <c r="D27" s="707"/>
      <c r="E27" s="707"/>
      <c r="F27" s="707"/>
      <c r="G27" s="708"/>
      <c r="H27" s="707"/>
      <c r="I27" s="707"/>
      <c r="J27" s="707"/>
      <c r="K27" s="707"/>
      <c r="L27" s="707"/>
      <c r="M27" s="708"/>
      <c r="N27" s="707"/>
      <c r="O27" s="707"/>
      <c r="P27" s="707"/>
      <c r="Q27" s="707"/>
      <c r="R27" s="707"/>
      <c r="S27" s="707"/>
      <c r="T27" s="707"/>
      <c r="U27" s="707"/>
      <c r="V27" s="707"/>
      <c r="W27" s="707"/>
      <c r="X27" s="707"/>
      <c r="Y27" s="708"/>
      <c r="Z27" s="708"/>
      <c r="AA27" s="708"/>
      <c r="AB27" s="708"/>
      <c r="AC27" s="708"/>
      <c r="AD27" s="708"/>
    </row>
    <row r="28" spans="2:30" ht="20.100000000000001" customHeight="1" thickTop="1" x14ac:dyDescent="0.25">
      <c r="B28" s="30">
        <v>1</v>
      </c>
      <c r="C28" s="106"/>
      <c r="D28" s="107" t="s">
        <v>54</v>
      </c>
      <c r="E28" s="33" t="s">
        <v>45</v>
      </c>
      <c r="F28" s="108" t="s">
        <v>55</v>
      </c>
      <c r="G28" s="697"/>
      <c r="H28" s="718">
        <f>H30*5.796</f>
        <v>3205.1880000000001</v>
      </c>
      <c r="I28" s="720">
        <f t="shared" ref="I28:AD28" si="0">PRODUCT(I30,5.796)</f>
        <v>3257.3520000000003</v>
      </c>
      <c r="J28" s="720">
        <f t="shared" si="0"/>
        <v>3326.904</v>
      </c>
      <c r="K28" s="720">
        <f t="shared" si="0"/>
        <v>3883.32</v>
      </c>
      <c r="L28" s="721">
        <f t="shared" si="0"/>
        <v>4318.0200000000004</v>
      </c>
      <c r="M28" s="723"/>
      <c r="N28" s="718">
        <f t="shared" si="0"/>
        <v>2979.1440000000002</v>
      </c>
      <c r="O28" s="720">
        <f t="shared" si="0"/>
        <v>3025.5120000000002</v>
      </c>
      <c r="P28" s="720">
        <f t="shared" si="0"/>
        <v>3089.268</v>
      </c>
      <c r="Q28" s="720">
        <f t="shared" si="0"/>
        <v>3605.1120000000001</v>
      </c>
      <c r="R28" s="721">
        <f t="shared" si="0"/>
        <v>4010.8320000000003</v>
      </c>
      <c r="S28" s="723"/>
      <c r="T28" s="718">
        <f t="shared" si="0"/>
        <v>2631.384</v>
      </c>
      <c r="U28" s="720">
        <f t="shared" si="0"/>
        <v>2677.752</v>
      </c>
      <c r="V28" s="720">
        <f t="shared" si="0"/>
        <v>2735.712</v>
      </c>
      <c r="W28" s="720">
        <f t="shared" si="0"/>
        <v>3187.8</v>
      </c>
      <c r="X28" s="721">
        <f t="shared" si="0"/>
        <v>3547.152</v>
      </c>
      <c r="Y28" s="723"/>
      <c r="Z28" s="718">
        <f t="shared" si="0"/>
        <v>2521.2600000000002</v>
      </c>
      <c r="AA28" s="720">
        <f t="shared" si="0"/>
        <v>2561.8320000000003</v>
      </c>
      <c r="AB28" s="720">
        <f t="shared" si="0"/>
        <v>2613.9960000000001</v>
      </c>
      <c r="AC28" s="720">
        <f t="shared" si="0"/>
        <v>3048.6959999999999</v>
      </c>
      <c r="AD28" s="721">
        <f t="shared" si="0"/>
        <v>3390.6600000000003</v>
      </c>
    </row>
    <row r="29" spans="2:30" ht="20.100000000000001" customHeight="1" x14ac:dyDescent="0.25">
      <c r="B29" s="35">
        <v>2</v>
      </c>
      <c r="C29" s="109"/>
      <c r="D29" s="110" t="s">
        <v>54</v>
      </c>
      <c r="E29" s="49" t="s">
        <v>46</v>
      </c>
      <c r="F29" s="111" t="s">
        <v>55</v>
      </c>
      <c r="G29" s="697"/>
      <c r="H29" s="719"/>
      <c r="I29" s="714"/>
      <c r="J29" s="714"/>
      <c r="K29" s="714"/>
      <c r="L29" s="722"/>
      <c r="M29" s="723"/>
      <c r="N29" s="719"/>
      <c r="O29" s="714"/>
      <c r="P29" s="714"/>
      <c r="Q29" s="714"/>
      <c r="R29" s="722"/>
      <c r="S29" s="723"/>
      <c r="T29" s="719"/>
      <c r="U29" s="714"/>
      <c r="V29" s="714"/>
      <c r="W29" s="714"/>
      <c r="X29" s="722"/>
      <c r="Y29" s="723"/>
      <c r="Z29" s="719"/>
      <c r="AA29" s="714"/>
      <c r="AB29" s="714"/>
      <c r="AC29" s="714"/>
      <c r="AD29" s="722"/>
    </row>
    <row r="30" spans="2:30" ht="20.100000000000001" customHeight="1" x14ac:dyDescent="0.25">
      <c r="B30" s="35"/>
      <c r="C30" s="701" t="s">
        <v>53</v>
      </c>
      <c r="D30" s="702"/>
      <c r="E30" s="702"/>
      <c r="F30" s="703"/>
      <c r="G30" s="697"/>
      <c r="H30" s="496">
        <v>553</v>
      </c>
      <c r="I30" s="113">
        <v>562</v>
      </c>
      <c r="J30" s="113">
        <v>574</v>
      </c>
      <c r="K30" s="113">
        <v>670</v>
      </c>
      <c r="L30" s="114">
        <v>745</v>
      </c>
      <c r="M30" s="723"/>
      <c r="N30" s="116">
        <v>514</v>
      </c>
      <c r="O30" s="115">
        <v>522</v>
      </c>
      <c r="P30" s="115">
        <v>533</v>
      </c>
      <c r="Q30" s="115">
        <v>622</v>
      </c>
      <c r="R30" s="125">
        <v>692</v>
      </c>
      <c r="S30" s="723"/>
      <c r="T30" s="116">
        <v>454</v>
      </c>
      <c r="U30" s="115">
        <v>462</v>
      </c>
      <c r="V30" s="115">
        <v>472</v>
      </c>
      <c r="W30" s="115">
        <v>550</v>
      </c>
      <c r="X30" s="125">
        <v>612</v>
      </c>
      <c r="Y30" s="723"/>
      <c r="Z30" s="116">
        <v>435</v>
      </c>
      <c r="AA30" s="115">
        <v>442</v>
      </c>
      <c r="AB30" s="115">
        <v>451</v>
      </c>
      <c r="AC30" s="115">
        <v>526</v>
      </c>
      <c r="AD30" s="125">
        <v>585</v>
      </c>
    </row>
    <row r="31" spans="2:30" ht="20.100000000000001" customHeight="1" thickBot="1" x14ac:dyDescent="0.3">
      <c r="B31" s="112"/>
      <c r="C31" s="730" t="s">
        <v>427</v>
      </c>
      <c r="D31" s="731"/>
      <c r="E31" s="731"/>
      <c r="F31" s="732"/>
      <c r="G31" s="117"/>
      <c r="H31" s="118"/>
      <c r="I31" s="119">
        <v>619</v>
      </c>
      <c r="J31" s="119"/>
      <c r="K31" s="119"/>
      <c r="L31" s="120"/>
      <c r="M31" s="117"/>
      <c r="N31" s="118"/>
      <c r="O31" s="121">
        <v>575</v>
      </c>
      <c r="P31" s="119"/>
      <c r="Q31" s="119"/>
      <c r="R31" s="120"/>
      <c r="S31" s="117"/>
      <c r="T31" s="118"/>
      <c r="U31" s="121">
        <v>508</v>
      </c>
      <c r="V31" s="119"/>
      <c r="W31" s="119"/>
      <c r="X31" s="120"/>
      <c r="Y31" s="117"/>
      <c r="Z31" s="122"/>
      <c r="AA31" s="119">
        <v>486</v>
      </c>
      <c r="AB31" s="121"/>
      <c r="AC31" s="119"/>
      <c r="AD31" s="120"/>
    </row>
    <row r="32" spans="2:30" ht="30" customHeight="1" thickTop="1" thickBot="1" x14ac:dyDescent="0.3">
      <c r="B32" s="676" t="s">
        <v>59</v>
      </c>
      <c r="C32" s="707"/>
      <c r="D32" s="707"/>
      <c r="E32" s="707"/>
      <c r="F32" s="707"/>
      <c r="G32" s="708"/>
      <c r="H32" s="707"/>
      <c r="I32" s="707"/>
      <c r="J32" s="707"/>
      <c r="K32" s="707"/>
      <c r="L32" s="707"/>
      <c r="M32" s="708"/>
      <c r="N32" s="707"/>
      <c r="O32" s="707"/>
      <c r="P32" s="707"/>
      <c r="Q32" s="707"/>
      <c r="R32" s="707"/>
      <c r="S32" s="707"/>
      <c r="T32" s="707"/>
      <c r="U32" s="707"/>
      <c r="V32" s="707"/>
      <c r="W32" s="707"/>
      <c r="X32" s="707"/>
      <c r="Y32" s="708"/>
      <c r="Z32" s="708"/>
      <c r="AA32" s="708"/>
      <c r="AB32" s="708"/>
      <c r="AC32" s="708"/>
      <c r="AD32" s="708"/>
    </row>
    <row r="33" spans="1:30" ht="20.100000000000001" customHeight="1" thickTop="1" x14ac:dyDescent="0.25">
      <c r="B33" s="30">
        <v>1</v>
      </c>
      <c r="C33" s="106"/>
      <c r="D33" s="123" t="s">
        <v>56</v>
      </c>
      <c r="E33" s="33" t="s">
        <v>45</v>
      </c>
      <c r="F33" s="108" t="s">
        <v>58</v>
      </c>
      <c r="G33" s="733"/>
      <c r="H33" s="718">
        <f>PRODUCT(H38,5.796)</f>
        <v>3205.1880000000001</v>
      </c>
      <c r="I33" s="720">
        <f>PRODUCT(I38,5.796)</f>
        <v>3257.3520000000003</v>
      </c>
      <c r="J33" s="738">
        <f>PRODUCT(J38,5.796)</f>
        <v>3326.904</v>
      </c>
      <c r="K33" s="724">
        <f>PRODUCT(K38,5.796)</f>
        <v>3883.32</v>
      </c>
      <c r="L33" s="721">
        <f>PRODUCT(L38,5.796)</f>
        <v>4318.0200000000004</v>
      </c>
      <c r="M33" s="733"/>
      <c r="N33" s="741">
        <f>PRODUCT(N38,5.796)</f>
        <v>2979.1440000000002</v>
      </c>
      <c r="O33" s="724">
        <f>PRODUCT(O38,5.796)</f>
        <v>3025.5120000000002</v>
      </c>
      <c r="P33" s="724">
        <f>PRODUCT(P38,5.796)</f>
        <v>3089.268</v>
      </c>
      <c r="Q33" s="726">
        <f>PRODUCT(Q38,5.796)</f>
        <v>3605.1120000000001</v>
      </c>
      <c r="R33" s="728">
        <f>PRODUCT(R38,5.796)</f>
        <v>4010.8320000000003</v>
      </c>
      <c r="S33" s="733"/>
      <c r="T33" s="718">
        <f>PRODUCT(T38,5.796)</f>
        <v>2631.384</v>
      </c>
      <c r="U33" s="738">
        <f>PRODUCT(U38,5.796)</f>
        <v>2677.752</v>
      </c>
      <c r="V33" s="720">
        <f>PRODUCT(V38,5.796)</f>
        <v>2735.712</v>
      </c>
      <c r="W33" s="720">
        <f>PRODUCT(W38,5.796)</f>
        <v>3187.8</v>
      </c>
      <c r="X33" s="728">
        <f>PRODUCT(X38,5.796)</f>
        <v>3547.152</v>
      </c>
      <c r="Y33" s="733"/>
      <c r="Z33" s="718">
        <f>PRODUCT(Z38,5.796)</f>
        <v>2521.2600000000002</v>
      </c>
      <c r="AA33" s="738">
        <f>PRODUCT(AA38,5.796)</f>
        <v>2561.8320000000003</v>
      </c>
      <c r="AB33" s="720">
        <f>PRODUCT(AB38,5.796)</f>
        <v>2613.9960000000001</v>
      </c>
      <c r="AC33" s="720">
        <f>PRODUCT(AC38,5.796)</f>
        <v>3048.6959999999999</v>
      </c>
      <c r="AD33" s="728">
        <f>PRODUCT(AD38,5.796)</f>
        <v>3390.6600000000003</v>
      </c>
    </row>
    <row r="34" spans="1:30" ht="20.100000000000001" customHeight="1" x14ac:dyDescent="0.25">
      <c r="B34" s="35">
        <v>2</v>
      </c>
      <c r="C34" s="109"/>
      <c r="D34" s="110" t="s">
        <v>56</v>
      </c>
      <c r="E34" s="49" t="s">
        <v>46</v>
      </c>
      <c r="F34" s="111" t="s">
        <v>58</v>
      </c>
      <c r="G34" s="734"/>
      <c r="H34" s="737"/>
      <c r="I34" s="713"/>
      <c r="J34" s="739"/>
      <c r="K34" s="725"/>
      <c r="L34" s="740"/>
      <c r="M34" s="734"/>
      <c r="N34" s="742"/>
      <c r="O34" s="725"/>
      <c r="P34" s="725"/>
      <c r="Q34" s="727"/>
      <c r="R34" s="729"/>
      <c r="S34" s="734"/>
      <c r="T34" s="737"/>
      <c r="U34" s="739"/>
      <c r="V34" s="713"/>
      <c r="W34" s="713"/>
      <c r="X34" s="729"/>
      <c r="Y34" s="734"/>
      <c r="Z34" s="737"/>
      <c r="AA34" s="739"/>
      <c r="AB34" s="713"/>
      <c r="AC34" s="713"/>
      <c r="AD34" s="729"/>
    </row>
    <row r="35" spans="1:30" ht="20.100000000000001" customHeight="1" x14ac:dyDescent="0.25">
      <c r="B35" s="35">
        <v>3</v>
      </c>
      <c r="C35" s="109"/>
      <c r="D35" s="124" t="s">
        <v>56</v>
      </c>
      <c r="E35" s="49" t="s">
        <v>57</v>
      </c>
      <c r="F35" s="111" t="s">
        <v>58</v>
      </c>
      <c r="G35" s="734"/>
      <c r="H35" s="737"/>
      <c r="I35" s="713"/>
      <c r="J35" s="739"/>
      <c r="K35" s="725"/>
      <c r="L35" s="740"/>
      <c r="M35" s="734"/>
      <c r="N35" s="742"/>
      <c r="O35" s="725"/>
      <c r="P35" s="725"/>
      <c r="Q35" s="727"/>
      <c r="R35" s="729"/>
      <c r="S35" s="734"/>
      <c r="T35" s="737"/>
      <c r="U35" s="739"/>
      <c r="V35" s="713"/>
      <c r="W35" s="713"/>
      <c r="X35" s="729"/>
      <c r="Y35" s="734"/>
      <c r="Z35" s="737"/>
      <c r="AA35" s="739"/>
      <c r="AB35" s="713"/>
      <c r="AC35" s="713"/>
      <c r="AD35" s="729"/>
    </row>
    <row r="36" spans="1:30" ht="20.100000000000001" customHeight="1" x14ac:dyDescent="0.25">
      <c r="A36" s="278"/>
      <c r="B36" s="323">
        <v>4</v>
      </c>
      <c r="C36" s="380"/>
      <c r="D36" s="381" t="s">
        <v>82</v>
      </c>
      <c r="E36" s="382" t="s">
        <v>81</v>
      </c>
      <c r="F36" s="383" t="s">
        <v>83</v>
      </c>
      <c r="G36" s="735"/>
      <c r="H36" s="737"/>
      <c r="I36" s="713"/>
      <c r="J36" s="739"/>
      <c r="K36" s="725"/>
      <c r="L36" s="740"/>
      <c r="M36" s="735"/>
      <c r="N36" s="742"/>
      <c r="O36" s="725"/>
      <c r="P36" s="725"/>
      <c r="Q36" s="727"/>
      <c r="R36" s="729"/>
      <c r="S36" s="735"/>
      <c r="T36" s="737"/>
      <c r="U36" s="739"/>
      <c r="V36" s="713"/>
      <c r="W36" s="713"/>
      <c r="X36" s="729"/>
      <c r="Y36" s="735"/>
      <c r="Z36" s="737"/>
      <c r="AA36" s="739"/>
      <c r="AB36" s="713"/>
      <c r="AC36" s="713"/>
      <c r="AD36" s="729"/>
    </row>
    <row r="37" spans="1:30" ht="20.100000000000001" customHeight="1" x14ac:dyDescent="0.25">
      <c r="A37" s="278"/>
      <c r="B37" s="323">
        <v>5</v>
      </c>
      <c r="C37" s="109"/>
      <c r="D37" s="141" t="s">
        <v>82</v>
      </c>
      <c r="E37" s="142" t="s">
        <v>45</v>
      </c>
      <c r="F37" s="131" t="s">
        <v>83</v>
      </c>
      <c r="G37" s="735"/>
      <c r="H37" s="737"/>
      <c r="I37" s="713"/>
      <c r="J37" s="739"/>
      <c r="K37" s="725"/>
      <c r="L37" s="740"/>
      <c r="M37" s="735"/>
      <c r="N37" s="742"/>
      <c r="O37" s="725"/>
      <c r="P37" s="725"/>
      <c r="Q37" s="727"/>
      <c r="R37" s="729"/>
      <c r="S37" s="735"/>
      <c r="T37" s="737"/>
      <c r="U37" s="739"/>
      <c r="V37" s="713"/>
      <c r="W37" s="713"/>
      <c r="X37" s="729"/>
      <c r="Y37" s="735"/>
      <c r="Z37" s="737"/>
      <c r="AA37" s="739"/>
      <c r="AB37" s="713"/>
      <c r="AC37" s="713"/>
      <c r="AD37" s="729"/>
    </row>
    <row r="38" spans="1:30" ht="20.100000000000001" customHeight="1" thickBot="1" x14ac:dyDescent="0.3">
      <c r="B38" s="35"/>
      <c r="C38" s="701" t="s">
        <v>53</v>
      </c>
      <c r="D38" s="702"/>
      <c r="E38" s="702"/>
      <c r="F38" s="703"/>
      <c r="G38" s="736"/>
      <c r="H38" s="496">
        <v>553</v>
      </c>
      <c r="I38" s="113">
        <v>562</v>
      </c>
      <c r="J38" s="113">
        <v>574</v>
      </c>
      <c r="K38" s="113">
        <v>670</v>
      </c>
      <c r="L38" s="114">
        <v>745</v>
      </c>
      <c r="M38" s="736"/>
      <c r="N38" s="116">
        <v>514</v>
      </c>
      <c r="O38" s="115">
        <v>522</v>
      </c>
      <c r="P38" s="115">
        <v>533</v>
      </c>
      <c r="Q38" s="115">
        <v>622</v>
      </c>
      <c r="R38" s="125">
        <v>692</v>
      </c>
      <c r="S38" s="736"/>
      <c r="T38" s="116">
        <v>454</v>
      </c>
      <c r="U38" s="115">
        <v>462</v>
      </c>
      <c r="V38" s="115">
        <v>472</v>
      </c>
      <c r="W38" s="115">
        <v>550</v>
      </c>
      <c r="X38" s="125">
        <v>612</v>
      </c>
      <c r="Y38" s="736"/>
      <c r="Z38" s="116">
        <v>435</v>
      </c>
      <c r="AA38" s="115">
        <v>442</v>
      </c>
      <c r="AB38" s="115">
        <v>451</v>
      </c>
      <c r="AC38" s="115">
        <v>526</v>
      </c>
      <c r="AD38" s="125">
        <v>585</v>
      </c>
    </row>
    <row r="39" spans="1:30" ht="20.100000000000001" customHeight="1" thickTop="1" thickBot="1" x14ac:dyDescent="0.3">
      <c r="B39" s="112"/>
      <c r="C39" s="730" t="s">
        <v>427</v>
      </c>
      <c r="D39" s="731"/>
      <c r="E39" s="731"/>
      <c r="F39" s="732"/>
      <c r="G39" s="117"/>
      <c r="H39" s="118"/>
      <c r="I39" s="119">
        <v>619</v>
      </c>
      <c r="J39" s="119"/>
      <c r="K39" s="119"/>
      <c r="L39" s="120"/>
      <c r="M39" s="117"/>
      <c r="N39" s="118"/>
      <c r="O39" s="121">
        <v>575</v>
      </c>
      <c r="P39" s="119"/>
      <c r="Q39" s="119"/>
      <c r="R39" s="120"/>
      <c r="S39" s="117"/>
      <c r="T39" s="118"/>
      <c r="U39" s="121">
        <v>508</v>
      </c>
      <c r="V39" s="119"/>
      <c r="W39" s="119"/>
      <c r="X39" s="120"/>
      <c r="Y39" s="117"/>
      <c r="Z39" s="122"/>
      <c r="AA39" s="119">
        <v>486</v>
      </c>
      <c r="AB39" s="121"/>
      <c r="AC39" s="119"/>
      <c r="AD39" s="120"/>
    </row>
    <row r="40" spans="1:30" ht="30" customHeight="1" thickTop="1" thickBot="1" x14ac:dyDescent="0.3">
      <c r="B40" s="676" t="s">
        <v>60</v>
      </c>
      <c r="C40" s="707"/>
      <c r="D40" s="707"/>
      <c r="E40" s="707"/>
      <c r="F40" s="707"/>
      <c r="G40" s="708"/>
      <c r="H40" s="707"/>
      <c r="I40" s="707"/>
      <c r="J40" s="707"/>
      <c r="K40" s="707"/>
      <c r="L40" s="707"/>
      <c r="M40" s="708"/>
      <c r="N40" s="707"/>
      <c r="O40" s="707"/>
      <c r="P40" s="707"/>
      <c r="Q40" s="707"/>
      <c r="R40" s="707"/>
      <c r="S40" s="707"/>
      <c r="T40" s="707"/>
      <c r="U40" s="707"/>
      <c r="V40" s="707"/>
      <c r="W40" s="707"/>
      <c r="X40" s="707"/>
      <c r="Y40" s="708"/>
      <c r="Z40" s="708"/>
      <c r="AA40" s="708"/>
      <c r="AB40" s="708"/>
      <c r="AC40" s="708"/>
      <c r="AD40" s="708"/>
    </row>
    <row r="41" spans="1:30" ht="20.100000000000001" customHeight="1" thickTop="1" x14ac:dyDescent="0.25">
      <c r="B41" s="271">
        <v>1</v>
      </c>
      <c r="C41" s="106"/>
      <c r="D41" s="127" t="s">
        <v>61</v>
      </c>
      <c r="E41" s="33" t="s">
        <v>46</v>
      </c>
      <c r="F41" s="128" t="s">
        <v>71</v>
      </c>
      <c r="G41" s="129"/>
      <c r="H41" s="741">
        <f>PRODUCT(H58,5.796)</f>
        <v>3170.4120000000003</v>
      </c>
      <c r="I41" s="720">
        <f>PRODUCT(I58,5.796)</f>
        <v>3222.576</v>
      </c>
      <c r="J41" s="738">
        <f>PRODUCT(J58,5.796)</f>
        <v>3303.7200000000003</v>
      </c>
      <c r="K41" s="724">
        <f>PRODUCT(K58,5.796)</f>
        <v>3854.34</v>
      </c>
      <c r="L41" s="721">
        <f>PRODUCT(L58,5.796)</f>
        <v>4294.8360000000002</v>
      </c>
      <c r="M41" s="129"/>
      <c r="N41" s="741">
        <f>PRODUCT(N58,5.796)</f>
        <v>2944.3679999999999</v>
      </c>
      <c r="O41" s="720">
        <f>PRODUCT(O58,5.796)</f>
        <v>2990.7360000000003</v>
      </c>
      <c r="P41" s="720">
        <f>PRODUCT(P58,5.796)</f>
        <v>3066.0840000000003</v>
      </c>
      <c r="Q41" s="720">
        <f>PRODUCT(Q58,5.796)</f>
        <v>3581.9280000000003</v>
      </c>
      <c r="R41" s="728">
        <f>PRODUCT(R58,5.796)</f>
        <v>3987.6480000000001</v>
      </c>
      <c r="S41" s="129"/>
      <c r="T41" s="718">
        <f>PRODUCT(T58,5.796)</f>
        <v>2608.2000000000003</v>
      </c>
      <c r="U41" s="720">
        <f>PRODUCT(U58,5.796)</f>
        <v>2648.7719999999999</v>
      </c>
      <c r="V41" s="738">
        <f>PRODUCT(V58,5.796)</f>
        <v>2712.5280000000002</v>
      </c>
      <c r="W41" s="724">
        <f>PRODUCT(W58,5.796)</f>
        <v>3164.616</v>
      </c>
      <c r="X41" s="721">
        <f>PRODUCT(X58,5.796)</f>
        <v>3523.9680000000003</v>
      </c>
      <c r="Y41" s="129"/>
      <c r="Z41" s="741">
        <f>PRODUCT(Z58,5.796)</f>
        <v>2492.2800000000002</v>
      </c>
      <c r="AA41" s="724">
        <f>PRODUCT(AA58,5.796)</f>
        <v>2532.8520000000003</v>
      </c>
      <c r="AB41" s="724">
        <f>PRODUCT(AB58,5.796)</f>
        <v>2596.6080000000002</v>
      </c>
      <c r="AC41" s="720">
        <f>PRODUCT(AC58,5.796)</f>
        <v>3031.308</v>
      </c>
      <c r="AD41" s="728">
        <f>PRODUCT(5.796,AD58)</f>
        <v>3373.2719999999999</v>
      </c>
    </row>
    <row r="42" spans="1:30" ht="20.100000000000001" customHeight="1" x14ac:dyDescent="0.25">
      <c r="B42" s="35">
        <v>2</v>
      </c>
      <c r="C42" s="109"/>
      <c r="D42" s="130" t="s">
        <v>917</v>
      </c>
      <c r="E42" s="49" t="s">
        <v>81</v>
      </c>
      <c r="F42" s="131" t="s">
        <v>959</v>
      </c>
      <c r="G42" s="129"/>
      <c r="H42" s="742"/>
      <c r="I42" s="713"/>
      <c r="J42" s="739"/>
      <c r="K42" s="725"/>
      <c r="L42" s="740"/>
      <c r="M42" s="129"/>
      <c r="N42" s="742"/>
      <c r="O42" s="713"/>
      <c r="P42" s="713"/>
      <c r="Q42" s="713"/>
      <c r="R42" s="729"/>
      <c r="S42" s="129"/>
      <c r="T42" s="737"/>
      <c r="U42" s="713"/>
      <c r="V42" s="739"/>
      <c r="W42" s="725"/>
      <c r="X42" s="740"/>
      <c r="Y42" s="129"/>
      <c r="Z42" s="742"/>
      <c r="AA42" s="725"/>
      <c r="AB42" s="725"/>
      <c r="AC42" s="713"/>
      <c r="AD42" s="729"/>
    </row>
    <row r="43" spans="1:30" ht="20.100000000000001" customHeight="1" x14ac:dyDescent="0.25">
      <c r="B43" s="269">
        <v>3</v>
      </c>
      <c r="C43" s="109"/>
      <c r="D43" s="141" t="s">
        <v>84</v>
      </c>
      <c r="E43" s="142" t="s">
        <v>46</v>
      </c>
      <c r="F43" s="143" t="s">
        <v>93</v>
      </c>
      <c r="G43" s="129"/>
      <c r="H43" s="742"/>
      <c r="I43" s="713"/>
      <c r="J43" s="739"/>
      <c r="K43" s="725"/>
      <c r="L43" s="740"/>
      <c r="M43" s="129"/>
      <c r="N43" s="742"/>
      <c r="O43" s="713"/>
      <c r="P43" s="713"/>
      <c r="Q43" s="713"/>
      <c r="R43" s="729"/>
      <c r="S43" s="129"/>
      <c r="T43" s="737"/>
      <c r="U43" s="713"/>
      <c r="V43" s="739"/>
      <c r="W43" s="725"/>
      <c r="X43" s="740"/>
      <c r="Y43" s="129"/>
      <c r="Z43" s="742"/>
      <c r="AA43" s="725"/>
      <c r="AB43" s="725"/>
      <c r="AC43" s="713"/>
      <c r="AD43" s="729"/>
    </row>
    <row r="44" spans="1:30" ht="20.100000000000001" customHeight="1" x14ac:dyDescent="0.25">
      <c r="B44" s="269">
        <v>4</v>
      </c>
      <c r="C44" s="109"/>
      <c r="D44" s="141" t="s">
        <v>85</v>
      </c>
      <c r="E44" s="142" t="s">
        <v>92</v>
      </c>
      <c r="F44" s="143" t="s">
        <v>94</v>
      </c>
      <c r="G44" s="129"/>
      <c r="H44" s="742"/>
      <c r="I44" s="713"/>
      <c r="J44" s="739"/>
      <c r="K44" s="725"/>
      <c r="L44" s="740"/>
      <c r="M44" s="129"/>
      <c r="N44" s="742"/>
      <c r="O44" s="713"/>
      <c r="P44" s="713"/>
      <c r="Q44" s="713"/>
      <c r="R44" s="729"/>
      <c r="S44" s="129"/>
      <c r="T44" s="737"/>
      <c r="U44" s="713"/>
      <c r="V44" s="739"/>
      <c r="W44" s="725"/>
      <c r="X44" s="740"/>
      <c r="Y44" s="129"/>
      <c r="Z44" s="742"/>
      <c r="AA44" s="725"/>
      <c r="AB44" s="725"/>
      <c r="AC44" s="713"/>
      <c r="AD44" s="729"/>
    </row>
    <row r="45" spans="1:30" ht="20.100000000000001" customHeight="1" x14ac:dyDescent="0.25">
      <c r="B45" s="35">
        <v>5</v>
      </c>
      <c r="C45" s="109"/>
      <c r="D45" s="130" t="s">
        <v>65</v>
      </c>
      <c r="E45" s="49" t="s">
        <v>46</v>
      </c>
      <c r="F45" s="111" t="s">
        <v>75</v>
      </c>
      <c r="G45" s="129"/>
      <c r="H45" s="742"/>
      <c r="I45" s="713"/>
      <c r="J45" s="739"/>
      <c r="K45" s="725"/>
      <c r="L45" s="740"/>
      <c r="M45" s="129"/>
      <c r="N45" s="742"/>
      <c r="O45" s="713"/>
      <c r="P45" s="713"/>
      <c r="Q45" s="713"/>
      <c r="R45" s="729"/>
      <c r="S45" s="129"/>
      <c r="T45" s="737"/>
      <c r="U45" s="713"/>
      <c r="V45" s="739"/>
      <c r="W45" s="725"/>
      <c r="X45" s="740"/>
      <c r="Y45" s="129"/>
      <c r="Z45" s="742"/>
      <c r="AA45" s="725"/>
      <c r="AB45" s="725"/>
      <c r="AC45" s="713"/>
      <c r="AD45" s="729"/>
    </row>
    <row r="46" spans="1:30" ht="20.100000000000001" customHeight="1" x14ac:dyDescent="0.25">
      <c r="B46" s="269">
        <v>6</v>
      </c>
      <c r="C46" s="109"/>
      <c r="D46" s="130" t="s">
        <v>65</v>
      </c>
      <c r="E46" s="49" t="s">
        <v>45</v>
      </c>
      <c r="F46" s="111" t="s">
        <v>75</v>
      </c>
      <c r="G46" s="129"/>
      <c r="H46" s="742"/>
      <c r="I46" s="713"/>
      <c r="J46" s="739"/>
      <c r="K46" s="725"/>
      <c r="L46" s="740"/>
      <c r="M46" s="129"/>
      <c r="N46" s="742"/>
      <c r="O46" s="713"/>
      <c r="P46" s="713"/>
      <c r="Q46" s="713"/>
      <c r="R46" s="729"/>
      <c r="S46" s="129"/>
      <c r="T46" s="737"/>
      <c r="U46" s="713"/>
      <c r="V46" s="739"/>
      <c r="W46" s="725"/>
      <c r="X46" s="740"/>
      <c r="Y46" s="129"/>
      <c r="Z46" s="742"/>
      <c r="AA46" s="725"/>
      <c r="AB46" s="725"/>
      <c r="AC46" s="713"/>
      <c r="AD46" s="729"/>
    </row>
    <row r="47" spans="1:30" ht="20.100000000000001" customHeight="1" x14ac:dyDescent="0.25">
      <c r="B47" s="269">
        <v>7</v>
      </c>
      <c r="C47" s="109"/>
      <c r="D47" s="130" t="s">
        <v>66</v>
      </c>
      <c r="E47" s="49" t="s">
        <v>46</v>
      </c>
      <c r="F47" s="132" t="s">
        <v>76</v>
      </c>
      <c r="G47" s="129"/>
      <c r="H47" s="742"/>
      <c r="I47" s="713"/>
      <c r="J47" s="739"/>
      <c r="K47" s="725"/>
      <c r="L47" s="740"/>
      <c r="M47" s="129"/>
      <c r="N47" s="742"/>
      <c r="O47" s="713"/>
      <c r="P47" s="713"/>
      <c r="Q47" s="713"/>
      <c r="R47" s="729"/>
      <c r="S47" s="129"/>
      <c r="T47" s="737"/>
      <c r="U47" s="713"/>
      <c r="V47" s="739"/>
      <c r="W47" s="725"/>
      <c r="X47" s="740"/>
      <c r="Y47" s="129"/>
      <c r="Z47" s="742"/>
      <c r="AA47" s="725"/>
      <c r="AB47" s="725"/>
      <c r="AC47" s="713"/>
      <c r="AD47" s="729"/>
    </row>
    <row r="48" spans="1:30" ht="20.100000000000001" customHeight="1" x14ac:dyDescent="0.25">
      <c r="B48" s="35">
        <v>8</v>
      </c>
      <c r="C48" s="109"/>
      <c r="D48" s="130" t="s">
        <v>67</v>
      </c>
      <c r="E48" s="49" t="s">
        <v>46</v>
      </c>
      <c r="F48" s="133" t="s">
        <v>77</v>
      </c>
      <c r="G48" s="129"/>
      <c r="H48" s="742"/>
      <c r="I48" s="713"/>
      <c r="J48" s="739"/>
      <c r="K48" s="725"/>
      <c r="L48" s="740"/>
      <c r="M48" s="129"/>
      <c r="N48" s="742"/>
      <c r="O48" s="713"/>
      <c r="P48" s="713"/>
      <c r="Q48" s="713"/>
      <c r="R48" s="729"/>
      <c r="S48" s="129"/>
      <c r="T48" s="737"/>
      <c r="U48" s="713"/>
      <c r="V48" s="739"/>
      <c r="W48" s="725"/>
      <c r="X48" s="740"/>
      <c r="Y48" s="129"/>
      <c r="Z48" s="742"/>
      <c r="AA48" s="725"/>
      <c r="AB48" s="725"/>
      <c r="AC48" s="713"/>
      <c r="AD48" s="729"/>
    </row>
    <row r="49" spans="2:33" ht="20.100000000000001" customHeight="1" x14ac:dyDescent="0.25">
      <c r="B49" s="269">
        <v>9</v>
      </c>
      <c r="C49" s="109"/>
      <c r="D49" s="141" t="s">
        <v>87</v>
      </c>
      <c r="E49" s="142" t="s">
        <v>46</v>
      </c>
      <c r="F49" s="143" t="s">
        <v>96</v>
      </c>
      <c r="G49" s="129"/>
      <c r="H49" s="742"/>
      <c r="I49" s="713"/>
      <c r="J49" s="739"/>
      <c r="K49" s="725"/>
      <c r="L49" s="740"/>
      <c r="M49" s="129"/>
      <c r="N49" s="742"/>
      <c r="O49" s="713"/>
      <c r="P49" s="713"/>
      <c r="Q49" s="713"/>
      <c r="R49" s="729"/>
      <c r="S49" s="129"/>
      <c r="T49" s="737"/>
      <c r="U49" s="713"/>
      <c r="V49" s="739"/>
      <c r="W49" s="725"/>
      <c r="X49" s="740"/>
      <c r="Y49" s="129"/>
      <c r="Z49" s="742"/>
      <c r="AA49" s="725"/>
      <c r="AB49" s="725"/>
      <c r="AC49" s="713"/>
      <c r="AD49" s="729"/>
    </row>
    <row r="50" spans="2:33" ht="20.100000000000001" customHeight="1" x14ac:dyDescent="0.25">
      <c r="B50" s="269">
        <v>10</v>
      </c>
      <c r="C50" s="109"/>
      <c r="D50" s="141" t="s">
        <v>88</v>
      </c>
      <c r="E50" s="142" t="s">
        <v>46</v>
      </c>
      <c r="F50" s="143" t="s">
        <v>97</v>
      </c>
      <c r="G50" s="129"/>
      <c r="H50" s="742"/>
      <c r="I50" s="713"/>
      <c r="J50" s="739"/>
      <c r="K50" s="725"/>
      <c r="L50" s="740"/>
      <c r="M50" s="129"/>
      <c r="N50" s="742"/>
      <c r="O50" s="713"/>
      <c r="P50" s="713"/>
      <c r="Q50" s="713"/>
      <c r="R50" s="729"/>
      <c r="S50" s="129"/>
      <c r="T50" s="737"/>
      <c r="U50" s="713"/>
      <c r="V50" s="739"/>
      <c r="W50" s="725"/>
      <c r="X50" s="740"/>
      <c r="Y50" s="129"/>
      <c r="Z50" s="742"/>
      <c r="AA50" s="725"/>
      <c r="AB50" s="725"/>
      <c r="AC50" s="713"/>
      <c r="AD50" s="729"/>
    </row>
    <row r="51" spans="2:33" ht="20.100000000000001" customHeight="1" x14ac:dyDescent="0.25">
      <c r="B51" s="35">
        <v>11</v>
      </c>
      <c r="C51" s="109"/>
      <c r="D51" s="130" t="s">
        <v>68</v>
      </c>
      <c r="E51" s="49" t="s">
        <v>46</v>
      </c>
      <c r="F51" s="134" t="s">
        <v>78</v>
      </c>
      <c r="G51" s="129"/>
      <c r="H51" s="742"/>
      <c r="I51" s="713"/>
      <c r="J51" s="739"/>
      <c r="K51" s="725"/>
      <c r="L51" s="740"/>
      <c r="M51" s="129"/>
      <c r="N51" s="742"/>
      <c r="O51" s="713"/>
      <c r="P51" s="713"/>
      <c r="Q51" s="713"/>
      <c r="R51" s="729"/>
      <c r="S51" s="129"/>
      <c r="T51" s="737"/>
      <c r="U51" s="713"/>
      <c r="V51" s="739"/>
      <c r="W51" s="725"/>
      <c r="X51" s="740"/>
      <c r="Y51" s="129"/>
      <c r="Z51" s="742"/>
      <c r="AA51" s="725"/>
      <c r="AB51" s="725"/>
      <c r="AC51" s="713"/>
      <c r="AD51" s="729"/>
    </row>
    <row r="52" spans="2:33" ht="20.100000000000001" customHeight="1" x14ac:dyDescent="0.25">
      <c r="B52" s="269">
        <v>12</v>
      </c>
      <c r="C52" s="258"/>
      <c r="D52" s="583" t="s">
        <v>69</v>
      </c>
      <c r="E52" s="584" t="s">
        <v>81</v>
      </c>
      <c r="F52" s="585" t="s">
        <v>1387</v>
      </c>
      <c r="G52" s="129"/>
      <c r="H52" s="742"/>
      <c r="I52" s="713"/>
      <c r="J52" s="739"/>
      <c r="K52" s="725"/>
      <c r="L52" s="740"/>
      <c r="M52" s="129"/>
      <c r="N52" s="742"/>
      <c r="O52" s="713"/>
      <c r="P52" s="713"/>
      <c r="Q52" s="713"/>
      <c r="R52" s="729"/>
      <c r="S52" s="129"/>
      <c r="T52" s="737"/>
      <c r="U52" s="713"/>
      <c r="V52" s="739"/>
      <c r="W52" s="725"/>
      <c r="X52" s="740"/>
      <c r="Y52" s="129"/>
      <c r="Z52" s="742"/>
      <c r="AA52" s="725"/>
      <c r="AB52" s="725"/>
      <c r="AC52" s="713"/>
      <c r="AD52" s="729"/>
    </row>
    <row r="53" spans="2:33" ht="20.100000000000001" customHeight="1" x14ac:dyDescent="0.25">
      <c r="B53" s="269">
        <v>13</v>
      </c>
      <c r="C53" s="109"/>
      <c r="D53" s="141" t="s">
        <v>89</v>
      </c>
      <c r="E53" s="142" t="s">
        <v>81</v>
      </c>
      <c r="F53" s="143" t="s">
        <v>98</v>
      </c>
      <c r="G53" s="129"/>
      <c r="H53" s="742"/>
      <c r="I53" s="713"/>
      <c r="J53" s="739"/>
      <c r="K53" s="725"/>
      <c r="L53" s="740"/>
      <c r="M53" s="129"/>
      <c r="N53" s="742"/>
      <c r="O53" s="713"/>
      <c r="P53" s="713"/>
      <c r="Q53" s="713"/>
      <c r="R53" s="729"/>
      <c r="S53" s="129"/>
      <c r="T53" s="737"/>
      <c r="U53" s="713"/>
      <c r="V53" s="739"/>
      <c r="W53" s="725"/>
      <c r="X53" s="740"/>
      <c r="Y53" s="129"/>
      <c r="Z53" s="742"/>
      <c r="AA53" s="725"/>
      <c r="AB53" s="725"/>
      <c r="AC53" s="713"/>
      <c r="AD53" s="729"/>
    </row>
    <row r="54" spans="2:33" ht="20.100000000000001" customHeight="1" thickBot="1" x14ac:dyDescent="0.3">
      <c r="B54" s="35">
        <v>14</v>
      </c>
      <c r="C54" s="109"/>
      <c r="D54" s="141" t="s">
        <v>89</v>
      </c>
      <c r="E54" s="142" t="s">
        <v>46</v>
      </c>
      <c r="F54" s="143" t="s">
        <v>98</v>
      </c>
      <c r="G54" s="129"/>
      <c r="H54" s="742"/>
      <c r="I54" s="713"/>
      <c r="J54" s="739"/>
      <c r="K54" s="725"/>
      <c r="L54" s="740"/>
      <c r="M54" s="129"/>
      <c r="N54" s="742"/>
      <c r="O54" s="713"/>
      <c r="P54" s="713"/>
      <c r="Q54" s="713"/>
      <c r="R54" s="729"/>
      <c r="S54" s="129"/>
      <c r="T54" s="737"/>
      <c r="U54" s="713"/>
      <c r="V54" s="739"/>
      <c r="W54" s="725"/>
      <c r="X54" s="740"/>
      <c r="Y54" s="129"/>
      <c r="Z54" s="742"/>
      <c r="AA54" s="725"/>
      <c r="AB54" s="725"/>
      <c r="AC54" s="713"/>
      <c r="AD54" s="729"/>
    </row>
    <row r="55" spans="2:33" ht="20.100000000000001" customHeight="1" thickTop="1" thickBot="1" x14ac:dyDescent="0.3">
      <c r="B55" s="269">
        <v>15</v>
      </c>
      <c r="C55" s="109"/>
      <c r="D55" s="141" t="s">
        <v>152</v>
      </c>
      <c r="E55" s="142" t="s">
        <v>92</v>
      </c>
      <c r="F55" s="146" t="s">
        <v>153</v>
      </c>
      <c r="G55" s="147"/>
      <c r="H55" s="742"/>
      <c r="I55" s="713"/>
      <c r="J55" s="739"/>
      <c r="K55" s="725"/>
      <c r="L55" s="740"/>
      <c r="M55" s="147"/>
      <c r="N55" s="742"/>
      <c r="O55" s="713"/>
      <c r="P55" s="713"/>
      <c r="Q55" s="713"/>
      <c r="R55" s="729"/>
      <c r="S55" s="147"/>
      <c r="T55" s="737"/>
      <c r="U55" s="713"/>
      <c r="V55" s="739"/>
      <c r="W55" s="725"/>
      <c r="X55" s="740"/>
      <c r="Y55" s="147"/>
      <c r="Z55" s="742"/>
      <c r="AA55" s="725"/>
      <c r="AB55" s="725"/>
      <c r="AC55" s="713"/>
      <c r="AD55" s="729"/>
    </row>
    <row r="56" spans="2:33" ht="20.100000000000001" customHeight="1" thickTop="1" thickBot="1" x14ac:dyDescent="0.3">
      <c r="B56" s="35">
        <v>16</v>
      </c>
      <c r="C56" s="109"/>
      <c r="D56" s="141" t="s">
        <v>128</v>
      </c>
      <c r="E56" s="142" t="s">
        <v>81</v>
      </c>
      <c r="F56" s="146" t="s">
        <v>129</v>
      </c>
      <c r="G56" s="147"/>
      <c r="H56" s="742"/>
      <c r="I56" s="713"/>
      <c r="J56" s="739"/>
      <c r="K56" s="725"/>
      <c r="L56" s="740"/>
      <c r="M56" s="147"/>
      <c r="N56" s="742"/>
      <c r="O56" s="713"/>
      <c r="P56" s="713"/>
      <c r="Q56" s="713"/>
      <c r="R56" s="729"/>
      <c r="S56" s="147"/>
      <c r="T56" s="737"/>
      <c r="U56" s="713"/>
      <c r="V56" s="739"/>
      <c r="W56" s="725"/>
      <c r="X56" s="740"/>
      <c r="Y56" s="147"/>
      <c r="Z56" s="742"/>
      <c r="AA56" s="725"/>
      <c r="AB56" s="725"/>
      <c r="AC56" s="713"/>
      <c r="AD56" s="729"/>
    </row>
    <row r="57" spans="2:33" ht="20.100000000000001" customHeight="1" thickTop="1" x14ac:dyDescent="0.25">
      <c r="B57" s="35">
        <v>17</v>
      </c>
      <c r="C57" s="109"/>
      <c r="D57" s="141" t="s">
        <v>91</v>
      </c>
      <c r="E57" s="142" t="s">
        <v>46</v>
      </c>
      <c r="F57" s="143" t="s">
        <v>100</v>
      </c>
      <c r="G57" s="129"/>
      <c r="H57" s="743"/>
      <c r="I57" s="714"/>
      <c r="J57" s="744"/>
      <c r="K57" s="745"/>
      <c r="L57" s="722"/>
      <c r="M57" s="129"/>
      <c r="N57" s="743"/>
      <c r="O57" s="714"/>
      <c r="P57" s="714"/>
      <c r="Q57" s="714"/>
      <c r="R57" s="746"/>
      <c r="S57" s="129"/>
      <c r="T57" s="719"/>
      <c r="U57" s="714"/>
      <c r="V57" s="744"/>
      <c r="W57" s="745"/>
      <c r="X57" s="722"/>
      <c r="Y57" s="129"/>
      <c r="Z57" s="743"/>
      <c r="AA57" s="745"/>
      <c r="AB57" s="745"/>
      <c r="AC57" s="714"/>
      <c r="AD57" s="746"/>
    </row>
    <row r="58" spans="2:33" ht="20.100000000000001" customHeight="1" x14ac:dyDescent="0.25">
      <c r="B58" s="35"/>
      <c r="C58" s="701" t="s">
        <v>53</v>
      </c>
      <c r="D58" s="702"/>
      <c r="E58" s="702"/>
      <c r="F58" s="703"/>
      <c r="G58" s="129"/>
      <c r="H58" s="328">
        <v>547</v>
      </c>
      <c r="I58" s="329">
        <v>556</v>
      </c>
      <c r="J58" s="329">
        <v>570</v>
      </c>
      <c r="K58" s="329">
        <v>665</v>
      </c>
      <c r="L58" s="330">
        <v>741</v>
      </c>
      <c r="M58" s="129"/>
      <c r="N58" s="328">
        <v>508</v>
      </c>
      <c r="O58" s="329">
        <v>516</v>
      </c>
      <c r="P58" s="329">
        <v>529</v>
      </c>
      <c r="Q58" s="329">
        <v>618</v>
      </c>
      <c r="R58" s="330">
        <v>688</v>
      </c>
      <c r="S58" s="129"/>
      <c r="T58" s="328">
        <v>450</v>
      </c>
      <c r="U58" s="329">
        <v>457</v>
      </c>
      <c r="V58" s="329">
        <v>468</v>
      </c>
      <c r="W58" s="329">
        <v>546</v>
      </c>
      <c r="X58" s="330">
        <v>608</v>
      </c>
      <c r="Y58" s="129"/>
      <c r="Z58" s="328">
        <v>430</v>
      </c>
      <c r="AA58" s="329">
        <v>437</v>
      </c>
      <c r="AB58" s="329">
        <v>448</v>
      </c>
      <c r="AC58" s="329">
        <v>523</v>
      </c>
      <c r="AD58" s="330">
        <v>582</v>
      </c>
    </row>
    <row r="59" spans="2:33" ht="20.100000000000001" customHeight="1" thickBot="1" x14ac:dyDescent="0.3">
      <c r="B59" s="112"/>
      <c r="C59" s="730" t="s">
        <v>427</v>
      </c>
      <c r="D59" s="731"/>
      <c r="E59" s="731"/>
      <c r="F59" s="732"/>
      <c r="G59" s="103"/>
      <c r="H59" s="118"/>
      <c r="I59" s="267">
        <v>612</v>
      </c>
      <c r="J59" s="267"/>
      <c r="K59" s="267"/>
      <c r="L59" s="268"/>
      <c r="M59" s="103"/>
      <c r="N59" s="118"/>
      <c r="O59" s="119">
        <v>568</v>
      </c>
      <c r="P59" s="119"/>
      <c r="Q59" s="119"/>
      <c r="R59" s="120"/>
      <c r="S59" s="117"/>
      <c r="T59" s="118"/>
      <c r="U59" s="119">
        <v>503</v>
      </c>
      <c r="V59" s="119"/>
      <c r="W59" s="119"/>
      <c r="X59" s="120"/>
      <c r="Y59" s="117"/>
      <c r="Z59" s="118"/>
      <c r="AA59" s="119">
        <v>481</v>
      </c>
      <c r="AB59" s="119"/>
      <c r="AC59" s="119"/>
      <c r="AD59" s="120"/>
    </row>
    <row r="60" spans="2:33" ht="30" customHeight="1" thickTop="1" thickBot="1" x14ac:dyDescent="0.3">
      <c r="B60" s="676" t="s">
        <v>1078</v>
      </c>
      <c r="C60" s="707"/>
      <c r="D60" s="707"/>
      <c r="E60" s="707"/>
      <c r="F60" s="707"/>
      <c r="G60" s="708"/>
      <c r="H60" s="707"/>
      <c r="I60" s="707"/>
      <c r="J60" s="707"/>
      <c r="K60" s="707"/>
      <c r="L60" s="707"/>
      <c r="M60" s="708"/>
      <c r="N60" s="707"/>
      <c r="O60" s="707"/>
      <c r="P60" s="707"/>
      <c r="Q60" s="707"/>
      <c r="R60" s="707"/>
      <c r="S60" s="707"/>
      <c r="T60" s="707"/>
      <c r="U60" s="707"/>
      <c r="V60" s="707"/>
      <c r="W60" s="707"/>
      <c r="X60" s="707"/>
      <c r="Y60" s="708"/>
      <c r="Z60" s="708"/>
      <c r="AA60" s="708"/>
      <c r="AB60" s="708"/>
      <c r="AC60" s="708"/>
      <c r="AD60" s="708"/>
    </row>
    <row r="61" spans="2:33" ht="19.5" customHeight="1" thickTop="1" x14ac:dyDescent="0.25">
      <c r="B61" s="499">
        <v>1</v>
      </c>
      <c r="C61" s="500"/>
      <c r="D61" s="404" t="s">
        <v>62</v>
      </c>
      <c r="E61" s="396" t="s">
        <v>46</v>
      </c>
      <c r="F61" s="501" t="s">
        <v>72</v>
      </c>
      <c r="G61" s="697"/>
      <c r="H61" s="709">
        <f>H69*5.796</f>
        <v>3222.576</v>
      </c>
      <c r="I61" s="712">
        <f>PRODUCT(I69,5.796)</f>
        <v>3274.7400000000002</v>
      </c>
      <c r="J61" s="712">
        <f>PRODUCT(J69,5.796)</f>
        <v>3350.0880000000002</v>
      </c>
      <c r="K61" s="712">
        <f>PRODUCT(K69,5.796)</f>
        <v>3912.3</v>
      </c>
      <c r="L61" s="715">
        <f>PRODUCT(L69,5.796)</f>
        <v>4347</v>
      </c>
      <c r="M61" s="697"/>
      <c r="N61" s="709">
        <f>PRODUCT(N69,5.796)</f>
        <v>2990.7360000000003</v>
      </c>
      <c r="O61" s="712">
        <f>PRODUCT(O69,5.796)</f>
        <v>3037.1040000000003</v>
      </c>
      <c r="P61" s="712">
        <f>PRODUCT(P69,5.796)</f>
        <v>3112.4520000000002</v>
      </c>
      <c r="Q61" s="712">
        <f>PRODUCT(Q69,5.796)</f>
        <v>3634.0920000000001</v>
      </c>
      <c r="R61" s="715">
        <f>PRODUCT(R69,5.796)</f>
        <v>4034.0160000000001</v>
      </c>
      <c r="S61" s="697"/>
      <c r="T61" s="709">
        <f>PRODUCT(T69,5.796)</f>
        <v>2648.7719999999999</v>
      </c>
      <c r="U61" s="712">
        <f>PRODUCT(U69,5.796)</f>
        <v>2689.3440000000001</v>
      </c>
      <c r="V61" s="712">
        <f>PRODUCT(V69,5.796)</f>
        <v>2753.1</v>
      </c>
      <c r="W61" s="712">
        <f>PRODUCT(W69,5.796)</f>
        <v>3210.9839999999999</v>
      </c>
      <c r="X61" s="715">
        <f>PRODUCT(X69,5.796)</f>
        <v>3564.54</v>
      </c>
      <c r="Y61" s="697"/>
      <c r="Z61" s="709">
        <f>PRODUCT(Z69,5.796)</f>
        <v>2532.8520000000003</v>
      </c>
      <c r="AA61" s="712">
        <f>PRODUCT(AA69,5.796)</f>
        <v>2567.6280000000002</v>
      </c>
      <c r="AB61" s="712">
        <f>PRODUCT(AB69,5.796)</f>
        <v>2631.384</v>
      </c>
      <c r="AC61" s="712">
        <f>PRODUCT(AC69,5.796)</f>
        <v>3071.88</v>
      </c>
      <c r="AD61" s="715">
        <f>PRODUCT(AD69,5.796)</f>
        <v>3413.8440000000001</v>
      </c>
    </row>
    <row r="62" spans="2:33" ht="20.100000000000001" customHeight="1" x14ac:dyDescent="0.25">
      <c r="B62" s="35">
        <v>2</v>
      </c>
      <c r="C62" s="109"/>
      <c r="D62" s="130" t="s">
        <v>63</v>
      </c>
      <c r="E62" s="49" t="s">
        <v>46</v>
      </c>
      <c r="F62" s="131" t="s">
        <v>73</v>
      </c>
      <c r="G62" s="697"/>
      <c r="H62" s="710"/>
      <c r="I62" s="713"/>
      <c r="J62" s="713"/>
      <c r="K62" s="713"/>
      <c r="L62" s="716"/>
      <c r="M62" s="697"/>
      <c r="N62" s="710"/>
      <c r="O62" s="713"/>
      <c r="P62" s="713"/>
      <c r="Q62" s="713"/>
      <c r="R62" s="716"/>
      <c r="S62" s="697"/>
      <c r="T62" s="710"/>
      <c r="U62" s="713"/>
      <c r="V62" s="713"/>
      <c r="W62" s="713"/>
      <c r="X62" s="716"/>
      <c r="Y62" s="697"/>
      <c r="Z62" s="710"/>
      <c r="AA62" s="713"/>
      <c r="AB62" s="713"/>
      <c r="AC62" s="713"/>
      <c r="AD62" s="716"/>
      <c r="AG62"/>
    </row>
    <row r="63" spans="2:33" ht="20.100000000000001" customHeight="1" x14ac:dyDescent="0.25">
      <c r="B63" s="35">
        <v>3</v>
      </c>
      <c r="C63" s="369"/>
      <c r="D63" s="368" t="s">
        <v>64</v>
      </c>
      <c r="E63" s="342" t="s">
        <v>46</v>
      </c>
      <c r="F63" s="370" t="s">
        <v>74</v>
      </c>
      <c r="G63" s="697"/>
      <c r="H63" s="710"/>
      <c r="I63" s="713"/>
      <c r="J63" s="713"/>
      <c r="K63" s="713"/>
      <c r="L63" s="716"/>
      <c r="M63" s="697"/>
      <c r="N63" s="710"/>
      <c r="O63" s="713"/>
      <c r="P63" s="713"/>
      <c r="Q63" s="713"/>
      <c r="R63" s="716"/>
      <c r="S63" s="697"/>
      <c r="T63" s="710"/>
      <c r="U63" s="713"/>
      <c r="V63" s="713"/>
      <c r="W63" s="713"/>
      <c r="X63" s="716"/>
      <c r="Y63" s="697"/>
      <c r="Z63" s="710"/>
      <c r="AA63" s="713"/>
      <c r="AB63" s="713"/>
      <c r="AC63" s="713"/>
      <c r="AD63" s="716"/>
    </row>
    <row r="64" spans="2:33" ht="20.100000000000001" customHeight="1" x14ac:dyDescent="0.25">
      <c r="B64" s="35">
        <v>4</v>
      </c>
      <c r="C64" s="109"/>
      <c r="D64" s="141" t="s">
        <v>86</v>
      </c>
      <c r="E64" s="142" t="s">
        <v>92</v>
      </c>
      <c r="F64" s="143" t="s">
        <v>95</v>
      </c>
      <c r="G64" s="697"/>
      <c r="H64" s="710"/>
      <c r="I64" s="713"/>
      <c r="J64" s="713"/>
      <c r="K64" s="713"/>
      <c r="L64" s="716"/>
      <c r="M64" s="697"/>
      <c r="N64" s="710"/>
      <c r="O64" s="713"/>
      <c r="P64" s="713"/>
      <c r="Q64" s="713"/>
      <c r="R64" s="716"/>
      <c r="S64" s="697"/>
      <c r="T64" s="710"/>
      <c r="U64" s="713"/>
      <c r="V64" s="713"/>
      <c r="W64" s="713"/>
      <c r="X64" s="716"/>
      <c r="Y64" s="697"/>
      <c r="Z64" s="710"/>
      <c r="AA64" s="713"/>
      <c r="AB64" s="713"/>
      <c r="AC64" s="713"/>
      <c r="AD64" s="716"/>
    </row>
    <row r="65" spans="2:37" ht="20.100000000000001" customHeight="1" x14ac:dyDescent="0.25">
      <c r="B65" s="35">
        <v>5</v>
      </c>
      <c r="C65" s="109"/>
      <c r="D65" s="130" t="s">
        <v>70</v>
      </c>
      <c r="E65" s="49" t="s">
        <v>81</v>
      </c>
      <c r="F65" s="131" t="s">
        <v>79</v>
      </c>
      <c r="G65" s="697"/>
      <c r="H65" s="710"/>
      <c r="I65" s="713"/>
      <c r="J65" s="713"/>
      <c r="K65" s="713"/>
      <c r="L65" s="716"/>
      <c r="M65" s="697"/>
      <c r="N65" s="710"/>
      <c r="O65" s="713"/>
      <c r="P65" s="713"/>
      <c r="Q65" s="713"/>
      <c r="R65" s="716"/>
      <c r="S65" s="697"/>
      <c r="T65" s="710"/>
      <c r="U65" s="713"/>
      <c r="V65" s="713"/>
      <c r="W65" s="713"/>
      <c r="X65" s="716"/>
      <c r="Y65" s="697"/>
      <c r="Z65" s="710"/>
      <c r="AA65" s="713"/>
      <c r="AB65" s="713"/>
      <c r="AC65" s="713"/>
      <c r="AD65" s="716"/>
    </row>
    <row r="66" spans="2:37" ht="20.100000000000001" customHeight="1" x14ac:dyDescent="0.25">
      <c r="B66" s="269">
        <v>6</v>
      </c>
      <c r="C66" s="109"/>
      <c r="D66" s="141" t="s">
        <v>90</v>
      </c>
      <c r="E66" s="142" t="s">
        <v>45</v>
      </c>
      <c r="F66" s="143" t="s">
        <v>99</v>
      </c>
      <c r="G66" s="697"/>
      <c r="H66" s="710"/>
      <c r="I66" s="713"/>
      <c r="J66" s="713"/>
      <c r="K66" s="713"/>
      <c r="L66" s="716"/>
      <c r="M66" s="697"/>
      <c r="N66" s="710"/>
      <c r="O66" s="713"/>
      <c r="P66" s="713"/>
      <c r="Q66" s="713"/>
      <c r="R66" s="716"/>
      <c r="S66" s="697"/>
      <c r="T66" s="710"/>
      <c r="U66" s="713"/>
      <c r="V66" s="713"/>
      <c r="W66" s="713"/>
      <c r="X66" s="716"/>
      <c r="Y66" s="697"/>
      <c r="Z66" s="710"/>
      <c r="AA66" s="713"/>
      <c r="AB66" s="713"/>
      <c r="AC66" s="713"/>
      <c r="AD66" s="716"/>
    </row>
    <row r="67" spans="2:37" ht="20.100000000000001" customHeight="1" x14ac:dyDescent="0.25">
      <c r="B67" s="269">
        <v>7</v>
      </c>
      <c r="C67" s="109"/>
      <c r="D67" s="141" t="s">
        <v>134</v>
      </c>
      <c r="E67" s="142" t="s">
        <v>92</v>
      </c>
      <c r="F67" s="146" t="s">
        <v>135</v>
      </c>
      <c r="G67" s="697"/>
      <c r="H67" s="710"/>
      <c r="I67" s="713"/>
      <c r="J67" s="713"/>
      <c r="K67" s="713"/>
      <c r="L67" s="716"/>
      <c r="M67" s="697"/>
      <c r="N67" s="710"/>
      <c r="O67" s="713"/>
      <c r="P67" s="713"/>
      <c r="Q67" s="713"/>
      <c r="R67" s="716"/>
      <c r="S67" s="697"/>
      <c r="T67" s="710"/>
      <c r="U67" s="713"/>
      <c r="V67" s="713"/>
      <c r="W67" s="713"/>
      <c r="X67" s="716"/>
      <c r="Y67" s="697"/>
      <c r="Z67" s="710"/>
      <c r="AA67" s="713"/>
      <c r="AB67" s="713"/>
      <c r="AC67" s="713"/>
      <c r="AD67" s="716"/>
    </row>
    <row r="68" spans="2:37" ht="20.100000000000001" customHeight="1" x14ac:dyDescent="0.25">
      <c r="B68" s="269">
        <v>8</v>
      </c>
      <c r="C68" s="109"/>
      <c r="D68" s="141" t="s">
        <v>134</v>
      </c>
      <c r="E68" s="142" t="s">
        <v>45</v>
      </c>
      <c r="F68" s="146" t="s">
        <v>135</v>
      </c>
      <c r="G68" s="697"/>
      <c r="H68" s="711"/>
      <c r="I68" s="714"/>
      <c r="J68" s="714"/>
      <c r="K68" s="714"/>
      <c r="L68" s="717"/>
      <c r="M68" s="697"/>
      <c r="N68" s="711"/>
      <c r="O68" s="714"/>
      <c r="P68" s="714"/>
      <c r="Q68" s="714"/>
      <c r="R68" s="717"/>
      <c r="S68" s="697"/>
      <c r="T68" s="711"/>
      <c r="U68" s="714"/>
      <c r="V68" s="714"/>
      <c r="W68" s="714"/>
      <c r="X68" s="717"/>
      <c r="Y68" s="697"/>
      <c r="Z68" s="711"/>
      <c r="AA68" s="714"/>
      <c r="AB68" s="714"/>
      <c r="AC68" s="714"/>
      <c r="AD68" s="717"/>
    </row>
    <row r="69" spans="2:37" ht="20.100000000000001" customHeight="1" x14ac:dyDescent="0.25">
      <c r="C69" s="701" t="s">
        <v>53</v>
      </c>
      <c r="D69" s="702"/>
      <c r="E69" s="702"/>
      <c r="F69" s="703"/>
      <c r="G69" s="697"/>
      <c r="H69" s="502">
        <v>556</v>
      </c>
      <c r="I69" s="115">
        <v>565</v>
      </c>
      <c r="J69" s="115">
        <v>578</v>
      </c>
      <c r="K69" s="115">
        <v>675</v>
      </c>
      <c r="L69" s="503">
        <v>750</v>
      </c>
      <c r="M69" s="697"/>
      <c r="N69" s="502">
        <v>516</v>
      </c>
      <c r="O69" s="115">
        <v>524</v>
      </c>
      <c r="P69" s="115">
        <v>537</v>
      </c>
      <c r="Q69" s="115">
        <v>627</v>
      </c>
      <c r="R69" s="503">
        <v>696</v>
      </c>
      <c r="S69" s="697"/>
      <c r="T69" s="502">
        <v>457</v>
      </c>
      <c r="U69" s="115">
        <v>464</v>
      </c>
      <c r="V69" s="115">
        <v>475</v>
      </c>
      <c r="W69" s="115">
        <v>554</v>
      </c>
      <c r="X69" s="503">
        <v>615</v>
      </c>
      <c r="Y69" s="697"/>
      <c r="Z69" s="502">
        <v>437</v>
      </c>
      <c r="AA69" s="115">
        <v>443</v>
      </c>
      <c r="AB69" s="115">
        <v>454</v>
      </c>
      <c r="AC69" s="115">
        <v>530</v>
      </c>
      <c r="AD69" s="503">
        <v>589</v>
      </c>
    </row>
    <row r="70" spans="2:37" ht="20.100000000000001" customHeight="1" thickBot="1" x14ac:dyDescent="0.3">
      <c r="B70" s="112"/>
      <c r="C70" s="704" t="s">
        <v>427</v>
      </c>
      <c r="D70" s="705"/>
      <c r="E70" s="705"/>
      <c r="F70" s="706"/>
      <c r="G70" s="117"/>
      <c r="H70" s="504"/>
      <c r="I70" s="505">
        <v>620</v>
      </c>
      <c r="J70" s="505"/>
      <c r="K70" s="505"/>
      <c r="L70" s="506"/>
      <c r="M70" s="117"/>
      <c r="N70" s="504"/>
      <c r="O70" s="505">
        <v>576</v>
      </c>
      <c r="P70" s="505"/>
      <c r="Q70" s="505"/>
      <c r="R70" s="506"/>
      <c r="S70" s="117"/>
      <c r="T70" s="504"/>
      <c r="U70" s="505">
        <v>510</v>
      </c>
      <c r="V70" s="505"/>
      <c r="W70" s="505"/>
      <c r="X70" s="506"/>
      <c r="Y70" s="117"/>
      <c r="Z70" s="504"/>
      <c r="AA70" s="505">
        <v>487</v>
      </c>
      <c r="AB70" s="505"/>
      <c r="AC70" s="505"/>
      <c r="AD70" s="506"/>
    </row>
    <row r="71" spans="2:37" ht="30" customHeight="1" thickTop="1" thickBot="1" x14ac:dyDescent="0.3">
      <c r="B71" s="676" t="s">
        <v>101</v>
      </c>
      <c r="C71" s="707"/>
      <c r="D71" s="707"/>
      <c r="E71" s="707"/>
      <c r="F71" s="707"/>
      <c r="G71" s="708"/>
      <c r="H71" s="707"/>
      <c r="I71" s="707"/>
      <c r="J71" s="707"/>
      <c r="K71" s="707"/>
      <c r="L71" s="707"/>
      <c r="M71" s="708"/>
      <c r="N71" s="707"/>
      <c r="O71" s="707"/>
      <c r="P71" s="707"/>
      <c r="Q71" s="707"/>
      <c r="R71" s="707"/>
      <c r="S71" s="707"/>
      <c r="T71" s="707"/>
      <c r="U71" s="707"/>
      <c r="V71" s="707"/>
      <c r="W71" s="707"/>
      <c r="X71" s="707"/>
      <c r="Y71" s="708"/>
      <c r="Z71" s="707"/>
      <c r="AA71" s="707"/>
      <c r="AB71" s="707"/>
      <c r="AC71" s="707"/>
      <c r="AD71" s="707"/>
    </row>
    <row r="72" spans="2:37" ht="20.100000000000001" customHeight="1" thickTop="1" thickBot="1" x14ac:dyDescent="0.3">
      <c r="B72" s="35">
        <v>1</v>
      </c>
      <c r="C72" s="106"/>
      <c r="D72" s="374" t="s">
        <v>110</v>
      </c>
      <c r="E72" s="375" t="s">
        <v>81</v>
      </c>
      <c r="F72" s="376" t="s">
        <v>1001</v>
      </c>
      <c r="G72" s="145"/>
      <c r="H72" s="718">
        <f>PRODUCT(H80,5.796)</f>
        <v>3095.0640000000003</v>
      </c>
      <c r="I72" s="720">
        <f>PRODUCT(I80,5.796)</f>
        <v>3129.84</v>
      </c>
      <c r="J72" s="720">
        <f>PRODUCT(J80,5.796)</f>
        <v>3193.596</v>
      </c>
      <c r="K72" s="720">
        <f>PRODUCT(K80,5.796)</f>
        <v>3663.0720000000001</v>
      </c>
      <c r="L72" s="721">
        <f>PRODUCT(L80,5.796)</f>
        <v>4051.404</v>
      </c>
      <c r="M72" s="145"/>
      <c r="N72" s="718">
        <f>PRODUCT(N80,5.796)</f>
        <v>2973.348</v>
      </c>
      <c r="O72" s="720">
        <f>PRODUCT(O80,5.796)</f>
        <v>3002.328</v>
      </c>
      <c r="P72" s="720">
        <f>PRODUCT(P80,5.796)</f>
        <v>3060.288</v>
      </c>
      <c r="Q72" s="720">
        <f>PRODUCT(Q80,5.796)</f>
        <v>3512.3760000000002</v>
      </c>
      <c r="R72" s="721">
        <f>PRODUCT(R80,5.796)</f>
        <v>3889.116</v>
      </c>
      <c r="S72" s="145"/>
      <c r="T72" s="718">
        <f>PRODUCT(T80,5.796)</f>
        <v>2608.2000000000003</v>
      </c>
      <c r="U72" s="720">
        <f>PRODUCT(U80,5.796)</f>
        <v>2637.1800000000003</v>
      </c>
      <c r="V72" s="720">
        <f>PRODUCT(V80,5.796)</f>
        <v>2695.1400000000003</v>
      </c>
      <c r="W72" s="720">
        <f>PRODUCT(W80,5.796)</f>
        <v>3129.84</v>
      </c>
      <c r="X72" s="721">
        <f>PRODUCT(X80,5.796)</f>
        <v>3489.192</v>
      </c>
      <c r="Y72" s="145"/>
      <c r="Z72" s="718">
        <f>PRODUCT(Z80,5.796)</f>
        <v>2492.2800000000002</v>
      </c>
      <c r="AA72" s="720">
        <f>PRODUCT(AA80,5.796)</f>
        <v>2527.056</v>
      </c>
      <c r="AB72" s="720">
        <f>PRODUCT(AB80,5.796)</f>
        <v>2579.2200000000003</v>
      </c>
      <c r="AC72" s="720">
        <f>PRODUCT(AC80,5.796)</f>
        <v>2990.7360000000003</v>
      </c>
      <c r="AD72" s="721">
        <f>PRODUCT(AD80,5.796)</f>
        <v>3338.4960000000001</v>
      </c>
      <c r="AK72"/>
    </row>
    <row r="73" spans="2:37" ht="20.100000000000001" customHeight="1" thickTop="1" thickBot="1" x14ac:dyDescent="0.3">
      <c r="B73" s="35">
        <v>2</v>
      </c>
      <c r="C73" s="109"/>
      <c r="D73" s="371" t="s">
        <v>112</v>
      </c>
      <c r="E73" s="372" t="s">
        <v>81</v>
      </c>
      <c r="F73" s="373" t="s">
        <v>1002</v>
      </c>
      <c r="G73" s="145"/>
      <c r="H73" s="737"/>
      <c r="I73" s="713"/>
      <c r="J73" s="713"/>
      <c r="K73" s="713"/>
      <c r="L73" s="740"/>
      <c r="M73" s="145"/>
      <c r="N73" s="737"/>
      <c r="O73" s="713"/>
      <c r="P73" s="713"/>
      <c r="Q73" s="713"/>
      <c r="R73" s="740"/>
      <c r="S73" s="145"/>
      <c r="T73" s="737"/>
      <c r="U73" s="713"/>
      <c r="V73" s="713"/>
      <c r="W73" s="713"/>
      <c r="X73" s="740"/>
      <c r="Y73" s="145"/>
      <c r="Z73" s="737"/>
      <c r="AA73" s="713"/>
      <c r="AB73" s="713"/>
      <c r="AC73" s="713"/>
      <c r="AD73" s="740"/>
    </row>
    <row r="74" spans="2:37" ht="20.100000000000001" customHeight="1" thickTop="1" x14ac:dyDescent="0.25">
      <c r="B74" s="35">
        <v>3</v>
      </c>
      <c r="C74" s="109"/>
      <c r="D74" s="371" t="s">
        <v>114</v>
      </c>
      <c r="E74" s="372" t="s">
        <v>81</v>
      </c>
      <c r="F74" s="373" t="s">
        <v>1003</v>
      </c>
      <c r="G74" s="145"/>
      <c r="H74" s="737"/>
      <c r="I74" s="713"/>
      <c r="J74" s="713"/>
      <c r="K74" s="713"/>
      <c r="L74" s="740"/>
      <c r="M74" s="145"/>
      <c r="N74" s="737"/>
      <c r="O74" s="713"/>
      <c r="P74" s="713"/>
      <c r="Q74" s="713"/>
      <c r="R74" s="740"/>
      <c r="S74" s="145"/>
      <c r="T74" s="737"/>
      <c r="U74" s="713"/>
      <c r="V74" s="713"/>
      <c r="W74" s="713"/>
      <c r="X74" s="740"/>
      <c r="Y74" s="145"/>
      <c r="Z74" s="737"/>
      <c r="AA74" s="713"/>
      <c r="AB74" s="713"/>
      <c r="AC74" s="713"/>
      <c r="AD74" s="740"/>
    </row>
    <row r="75" spans="2:37" ht="20.100000000000001" customHeight="1" thickBot="1" x14ac:dyDescent="0.3">
      <c r="B75" s="35">
        <v>4</v>
      </c>
      <c r="C75" s="109"/>
      <c r="D75" s="371" t="s">
        <v>122</v>
      </c>
      <c r="E75" s="372" t="s">
        <v>81</v>
      </c>
      <c r="F75" s="373" t="s">
        <v>1004</v>
      </c>
      <c r="G75" s="129"/>
      <c r="H75" s="737"/>
      <c r="I75" s="713"/>
      <c r="J75" s="713"/>
      <c r="K75" s="713"/>
      <c r="L75" s="740"/>
      <c r="M75" s="129"/>
      <c r="N75" s="737"/>
      <c r="O75" s="713"/>
      <c r="P75" s="713"/>
      <c r="Q75" s="713"/>
      <c r="R75" s="740"/>
      <c r="S75" s="129"/>
      <c r="T75" s="737"/>
      <c r="U75" s="713"/>
      <c r="V75" s="713"/>
      <c r="W75" s="713"/>
      <c r="X75" s="740"/>
      <c r="Y75" s="129"/>
      <c r="Z75" s="737"/>
      <c r="AA75" s="713"/>
      <c r="AB75" s="713"/>
      <c r="AC75" s="713"/>
      <c r="AD75" s="740"/>
    </row>
    <row r="76" spans="2:37" ht="20.100000000000001" customHeight="1" thickTop="1" thickBot="1" x14ac:dyDescent="0.3">
      <c r="B76" s="35">
        <v>5</v>
      </c>
      <c r="C76" s="109"/>
      <c r="D76" s="371" t="s">
        <v>124</v>
      </c>
      <c r="E76" s="372" t="s">
        <v>81</v>
      </c>
      <c r="F76" s="373" t="s">
        <v>1005</v>
      </c>
      <c r="G76" s="145"/>
      <c r="H76" s="737"/>
      <c r="I76" s="713"/>
      <c r="J76" s="713"/>
      <c r="K76" s="713"/>
      <c r="L76" s="740"/>
      <c r="M76" s="145"/>
      <c r="N76" s="737"/>
      <c r="O76" s="713"/>
      <c r="P76" s="713"/>
      <c r="Q76" s="713"/>
      <c r="R76" s="740"/>
      <c r="S76" s="145"/>
      <c r="T76" s="737"/>
      <c r="U76" s="713"/>
      <c r="V76" s="713"/>
      <c r="W76" s="713"/>
      <c r="X76" s="740"/>
      <c r="Y76" s="145"/>
      <c r="Z76" s="737"/>
      <c r="AA76" s="713"/>
      <c r="AB76" s="713"/>
      <c r="AC76" s="713"/>
      <c r="AD76" s="740"/>
    </row>
    <row r="77" spans="2:37" ht="20.100000000000001" customHeight="1" thickTop="1" x14ac:dyDescent="0.25">
      <c r="B77" s="35">
        <v>6</v>
      </c>
      <c r="C77" s="109"/>
      <c r="D77" s="371" t="s">
        <v>126</v>
      </c>
      <c r="E77" s="372" t="s">
        <v>81</v>
      </c>
      <c r="F77" s="373" t="s">
        <v>1006</v>
      </c>
      <c r="G77" s="145"/>
      <c r="H77" s="737"/>
      <c r="I77" s="713"/>
      <c r="J77" s="713"/>
      <c r="K77" s="713"/>
      <c r="L77" s="740"/>
      <c r="M77" s="145"/>
      <c r="N77" s="737"/>
      <c r="O77" s="713"/>
      <c r="P77" s="713"/>
      <c r="Q77" s="713"/>
      <c r="R77" s="740"/>
      <c r="S77" s="145"/>
      <c r="T77" s="737"/>
      <c r="U77" s="713"/>
      <c r="V77" s="713"/>
      <c r="W77" s="713"/>
      <c r="X77" s="740"/>
      <c r="Y77" s="145"/>
      <c r="Z77" s="737"/>
      <c r="AA77" s="713"/>
      <c r="AB77" s="713"/>
      <c r="AC77" s="713"/>
      <c r="AD77" s="740"/>
    </row>
    <row r="78" spans="2:37" ht="20.100000000000001" customHeight="1" thickBot="1" x14ac:dyDescent="0.3">
      <c r="B78" s="35">
        <v>7</v>
      </c>
      <c r="C78" s="109"/>
      <c r="D78" s="371" t="s">
        <v>130</v>
      </c>
      <c r="E78" s="372" t="s">
        <v>81</v>
      </c>
      <c r="F78" s="373" t="s">
        <v>1007</v>
      </c>
      <c r="G78" s="129"/>
      <c r="H78" s="737"/>
      <c r="I78" s="713"/>
      <c r="J78" s="713"/>
      <c r="K78" s="713"/>
      <c r="L78" s="740"/>
      <c r="M78" s="129"/>
      <c r="N78" s="737"/>
      <c r="O78" s="713"/>
      <c r="P78" s="713"/>
      <c r="Q78" s="713"/>
      <c r="R78" s="740"/>
      <c r="S78" s="129"/>
      <c r="T78" s="737"/>
      <c r="U78" s="713"/>
      <c r="V78" s="713"/>
      <c r="W78" s="713"/>
      <c r="X78" s="740"/>
      <c r="Y78" s="129"/>
      <c r="Z78" s="737"/>
      <c r="AA78" s="713"/>
      <c r="AB78" s="713"/>
      <c r="AC78" s="713"/>
      <c r="AD78" s="740"/>
    </row>
    <row r="79" spans="2:37" ht="18" customHeight="1" thickTop="1" thickBot="1" x14ac:dyDescent="0.3">
      <c r="B79" s="35">
        <v>8</v>
      </c>
      <c r="C79" s="109"/>
      <c r="D79" s="371" t="s">
        <v>137</v>
      </c>
      <c r="E79" s="372" t="s">
        <v>81</v>
      </c>
      <c r="F79" s="373" t="s">
        <v>1009</v>
      </c>
      <c r="G79" s="145"/>
      <c r="H79" s="737"/>
      <c r="I79" s="713"/>
      <c r="J79" s="713"/>
      <c r="K79" s="713"/>
      <c r="L79" s="740"/>
      <c r="M79" s="145"/>
      <c r="N79" s="737"/>
      <c r="O79" s="713"/>
      <c r="P79" s="713"/>
      <c r="Q79" s="713"/>
      <c r="R79" s="740"/>
      <c r="S79" s="145"/>
      <c r="T79" s="719"/>
      <c r="U79" s="714"/>
      <c r="V79" s="714"/>
      <c r="W79" s="714"/>
      <c r="X79" s="722"/>
      <c r="Y79" s="145"/>
      <c r="Z79" s="719"/>
      <c r="AA79" s="714"/>
      <c r="AB79" s="714"/>
      <c r="AC79" s="714"/>
      <c r="AD79" s="722"/>
    </row>
    <row r="80" spans="2:37" ht="20.100000000000001" customHeight="1" thickTop="1" thickBot="1" x14ac:dyDescent="0.3">
      <c r="C80" s="747" t="s">
        <v>53</v>
      </c>
      <c r="D80" s="748"/>
      <c r="E80" s="748"/>
      <c r="F80" s="749"/>
      <c r="G80" s="147"/>
      <c r="H80" s="116">
        <v>534</v>
      </c>
      <c r="I80" s="115">
        <v>540</v>
      </c>
      <c r="J80" s="115">
        <v>551</v>
      </c>
      <c r="K80" s="115">
        <v>632</v>
      </c>
      <c r="L80" s="125">
        <v>699</v>
      </c>
      <c r="M80" s="147"/>
      <c r="N80" s="116">
        <v>513</v>
      </c>
      <c r="O80" s="115">
        <v>518</v>
      </c>
      <c r="P80" s="115">
        <v>528</v>
      </c>
      <c r="Q80" s="115">
        <v>606</v>
      </c>
      <c r="R80" s="125">
        <v>671</v>
      </c>
      <c r="S80" s="147"/>
      <c r="T80" s="116">
        <v>450</v>
      </c>
      <c r="U80" s="115">
        <v>455</v>
      </c>
      <c r="V80" s="115">
        <v>465</v>
      </c>
      <c r="W80" s="115">
        <v>540</v>
      </c>
      <c r="X80" s="125">
        <v>602</v>
      </c>
      <c r="Y80" s="147"/>
      <c r="Z80" s="116">
        <v>430</v>
      </c>
      <c r="AA80" s="115">
        <v>436</v>
      </c>
      <c r="AB80" s="115">
        <v>445</v>
      </c>
      <c r="AC80" s="115">
        <v>516</v>
      </c>
      <c r="AD80" s="125">
        <v>576</v>
      </c>
    </row>
    <row r="81" spans="2:30" ht="20.100000000000001" customHeight="1" thickTop="1" thickBot="1" x14ac:dyDescent="0.3">
      <c r="B81" s="112"/>
      <c r="C81" s="730" t="s">
        <v>427</v>
      </c>
      <c r="D81" s="731"/>
      <c r="E81" s="731"/>
      <c r="F81" s="732"/>
      <c r="G81" s="117"/>
      <c r="H81" s="122"/>
      <c r="I81" s="121"/>
      <c r="J81" s="121"/>
      <c r="K81" s="121"/>
      <c r="L81" s="126"/>
      <c r="M81" s="117"/>
      <c r="N81" s="122"/>
      <c r="O81" s="121"/>
      <c r="P81" s="121"/>
      <c r="Q81" s="121"/>
      <c r="R81" s="126"/>
      <c r="S81" s="117"/>
      <c r="T81" s="122"/>
      <c r="U81" s="121"/>
      <c r="V81" s="121"/>
      <c r="W81" s="121"/>
      <c r="X81" s="126"/>
      <c r="Y81" s="117"/>
      <c r="Z81" s="122"/>
      <c r="AA81" s="121"/>
      <c r="AB81" s="121"/>
      <c r="AC81" s="121"/>
      <c r="AD81" s="126"/>
    </row>
    <row r="82" spans="2:30" ht="30" customHeight="1" thickTop="1" thickBot="1" x14ac:dyDescent="0.3">
      <c r="B82" s="676" t="s">
        <v>141</v>
      </c>
      <c r="C82" s="707"/>
      <c r="D82" s="707"/>
      <c r="E82" s="707"/>
      <c r="F82" s="707"/>
      <c r="G82" s="708"/>
      <c r="H82" s="707"/>
      <c r="I82" s="707"/>
      <c r="J82" s="707"/>
      <c r="K82" s="707"/>
      <c r="L82" s="707"/>
      <c r="M82" s="708"/>
      <c r="N82" s="707"/>
      <c r="O82" s="707"/>
      <c r="P82" s="707"/>
      <c r="Q82" s="707"/>
      <c r="R82" s="707"/>
      <c r="S82" s="707"/>
      <c r="T82" s="707"/>
      <c r="U82" s="707"/>
      <c r="V82" s="707"/>
      <c r="W82" s="707"/>
      <c r="X82" s="707"/>
      <c r="Y82" s="708"/>
      <c r="Z82" s="708"/>
      <c r="AA82" s="708"/>
      <c r="AB82" s="708"/>
      <c r="AC82" s="708"/>
      <c r="AD82" s="708"/>
    </row>
    <row r="83" spans="2:30" ht="20.100000000000001" customHeight="1" thickTop="1" thickBot="1" x14ac:dyDescent="0.3">
      <c r="B83" s="30">
        <v>1</v>
      </c>
      <c r="C83" s="106"/>
      <c r="D83" s="138" t="s">
        <v>102</v>
      </c>
      <c r="E83" s="139" t="s">
        <v>81</v>
      </c>
      <c r="F83" s="144" t="s">
        <v>103</v>
      </c>
      <c r="G83" s="145"/>
      <c r="H83" s="741">
        <f>PRODUCT(H128,5.796)</f>
        <v>3645.6840000000002</v>
      </c>
      <c r="I83" s="720">
        <f>PRODUCT(I128,5.796)</f>
        <v>3692.0520000000001</v>
      </c>
      <c r="J83" s="720">
        <f>PRODUCT(J128,5.796)</f>
        <v>3778.9920000000002</v>
      </c>
      <c r="K83" s="720">
        <f>PRODUCT(K128,5.796)</f>
        <v>4335.4080000000004</v>
      </c>
      <c r="L83" s="728">
        <f>PRODUCT(L128,5.796)</f>
        <v>4758.5160000000005</v>
      </c>
      <c r="M83" s="145"/>
      <c r="N83" s="741">
        <f>PRODUCT(N128,5.796)</f>
        <v>3384.864</v>
      </c>
      <c r="O83" s="724">
        <f>PRODUCT(O128,5.796)</f>
        <v>3431.232</v>
      </c>
      <c r="P83" s="724">
        <f>PRODUCT(P128,5.796)</f>
        <v>3506.5800000000004</v>
      </c>
      <c r="Q83" s="720">
        <f>PRODUCT(Q128,5.796)</f>
        <v>4022.424</v>
      </c>
      <c r="R83" s="728">
        <f>PRODUCT(R128,5.796)</f>
        <v>4422.348</v>
      </c>
      <c r="S83" s="145"/>
      <c r="T83" s="718">
        <f>PRODUCT(T128,5.796)</f>
        <v>2990.7360000000003</v>
      </c>
      <c r="U83" s="738">
        <f>PRODUCT(U128,5.796)</f>
        <v>3037.1040000000003</v>
      </c>
      <c r="V83" s="724">
        <f>PRODUCT(V128,5.796)</f>
        <v>3100.86</v>
      </c>
      <c r="W83" s="720">
        <f>PRODUCT(W128,5.796)</f>
        <v>3552.9480000000003</v>
      </c>
      <c r="X83" s="728">
        <f>PRODUCT(X128,5.796)</f>
        <v>3906.5040000000004</v>
      </c>
      <c r="Y83" s="145"/>
      <c r="Z83" s="741">
        <f>PRODUCT(Z128,5.796)</f>
        <v>2863.2240000000002</v>
      </c>
      <c r="AA83" s="720">
        <f>PRODUCT(AA128,5.796)</f>
        <v>2903.7960000000003</v>
      </c>
      <c r="AB83" s="720">
        <f>PRODUCT(AB128,5.796)</f>
        <v>2967.5520000000001</v>
      </c>
      <c r="AC83" s="720">
        <f>PRODUCT(AC128,5.796)</f>
        <v>3402.252</v>
      </c>
      <c r="AD83" s="728">
        <f>PRODUCT(AD128,5.796)</f>
        <v>3738.42</v>
      </c>
    </row>
    <row r="84" spans="2:30" ht="20.100000000000001" customHeight="1" thickTop="1" thickBot="1" x14ac:dyDescent="0.3">
      <c r="B84" s="35">
        <v>2</v>
      </c>
      <c r="C84" s="109"/>
      <c r="D84" s="141" t="s">
        <v>104</v>
      </c>
      <c r="E84" s="142" t="s">
        <v>81</v>
      </c>
      <c r="F84" s="146" t="s">
        <v>105</v>
      </c>
      <c r="G84" s="147"/>
      <c r="H84" s="742"/>
      <c r="I84" s="713"/>
      <c r="J84" s="713"/>
      <c r="K84" s="713"/>
      <c r="L84" s="729"/>
      <c r="M84" s="147"/>
      <c r="N84" s="742"/>
      <c r="O84" s="725"/>
      <c r="P84" s="725"/>
      <c r="Q84" s="713"/>
      <c r="R84" s="729"/>
      <c r="S84" s="147"/>
      <c r="T84" s="737"/>
      <c r="U84" s="739"/>
      <c r="V84" s="725"/>
      <c r="W84" s="713"/>
      <c r="X84" s="729"/>
      <c r="Y84" s="147"/>
      <c r="Z84" s="742"/>
      <c r="AA84" s="713"/>
      <c r="AB84" s="713"/>
      <c r="AC84" s="713"/>
      <c r="AD84" s="729"/>
    </row>
    <row r="85" spans="2:30" ht="20.100000000000001" customHeight="1" thickTop="1" thickBot="1" x14ac:dyDescent="0.3">
      <c r="B85" s="35">
        <v>3</v>
      </c>
      <c r="C85" s="109"/>
      <c r="D85" s="141" t="s">
        <v>106</v>
      </c>
      <c r="E85" s="142" t="s">
        <v>81</v>
      </c>
      <c r="F85" s="146" t="s">
        <v>107</v>
      </c>
      <c r="G85" s="129"/>
      <c r="H85" s="742"/>
      <c r="I85" s="713"/>
      <c r="J85" s="713"/>
      <c r="K85" s="713"/>
      <c r="L85" s="729"/>
      <c r="M85" s="129"/>
      <c r="N85" s="742"/>
      <c r="O85" s="725"/>
      <c r="P85" s="725"/>
      <c r="Q85" s="713"/>
      <c r="R85" s="729"/>
      <c r="S85" s="129"/>
      <c r="T85" s="737"/>
      <c r="U85" s="739"/>
      <c r="V85" s="725"/>
      <c r="W85" s="713"/>
      <c r="X85" s="729"/>
      <c r="Y85" s="129"/>
      <c r="Z85" s="742"/>
      <c r="AA85" s="713"/>
      <c r="AB85" s="713"/>
      <c r="AC85" s="713"/>
      <c r="AD85" s="729"/>
    </row>
    <row r="86" spans="2:30" ht="20.100000000000001" customHeight="1" thickTop="1" thickBot="1" x14ac:dyDescent="0.3">
      <c r="B86" s="35">
        <v>4</v>
      </c>
      <c r="C86" s="337"/>
      <c r="D86" s="338" t="s">
        <v>108</v>
      </c>
      <c r="E86" s="339" t="s">
        <v>81</v>
      </c>
      <c r="F86" s="340" t="s">
        <v>109</v>
      </c>
      <c r="G86" s="145"/>
      <c r="H86" s="742"/>
      <c r="I86" s="713"/>
      <c r="J86" s="713"/>
      <c r="K86" s="713"/>
      <c r="L86" s="729"/>
      <c r="M86" s="145"/>
      <c r="N86" s="742"/>
      <c r="O86" s="725"/>
      <c r="P86" s="725"/>
      <c r="Q86" s="713"/>
      <c r="R86" s="729"/>
      <c r="S86" s="145"/>
      <c r="T86" s="737"/>
      <c r="U86" s="739"/>
      <c r="V86" s="725"/>
      <c r="W86" s="713"/>
      <c r="X86" s="729"/>
      <c r="Y86" s="145"/>
      <c r="Z86" s="742"/>
      <c r="AA86" s="713"/>
      <c r="AB86" s="713"/>
      <c r="AC86" s="713"/>
      <c r="AD86" s="729"/>
    </row>
    <row r="87" spans="2:30" ht="20.100000000000001" customHeight="1" thickTop="1" thickBot="1" x14ac:dyDescent="0.3">
      <c r="B87" s="35">
        <v>6</v>
      </c>
      <c r="C87" s="333"/>
      <c r="D87" s="334" t="s">
        <v>142</v>
      </c>
      <c r="E87" s="335" t="s">
        <v>92</v>
      </c>
      <c r="F87" s="336" t="s">
        <v>143</v>
      </c>
      <c r="G87" s="147"/>
      <c r="H87" s="742"/>
      <c r="I87" s="713"/>
      <c r="J87" s="713"/>
      <c r="K87" s="713"/>
      <c r="L87" s="729"/>
      <c r="M87" s="147"/>
      <c r="N87" s="742"/>
      <c r="O87" s="725"/>
      <c r="P87" s="725"/>
      <c r="Q87" s="713"/>
      <c r="R87" s="729"/>
      <c r="S87" s="147"/>
      <c r="T87" s="737"/>
      <c r="U87" s="739"/>
      <c r="V87" s="725"/>
      <c r="W87" s="713"/>
      <c r="X87" s="729"/>
      <c r="Y87" s="147"/>
      <c r="Z87" s="742"/>
      <c r="AA87" s="713"/>
      <c r="AB87" s="713"/>
      <c r="AC87" s="713"/>
      <c r="AD87" s="729"/>
    </row>
    <row r="88" spans="2:30" ht="20.100000000000001" customHeight="1" thickTop="1" thickBot="1" x14ac:dyDescent="0.3">
      <c r="B88" s="35">
        <v>7</v>
      </c>
      <c r="C88" s="109"/>
      <c r="D88" s="371" t="s">
        <v>144</v>
      </c>
      <c r="E88" s="372" t="s">
        <v>92</v>
      </c>
      <c r="F88" s="373" t="s">
        <v>1010</v>
      </c>
      <c r="G88" s="147"/>
      <c r="H88" s="742"/>
      <c r="I88" s="713"/>
      <c r="J88" s="713"/>
      <c r="K88" s="713"/>
      <c r="L88" s="729"/>
      <c r="M88" s="147"/>
      <c r="N88" s="742"/>
      <c r="O88" s="725"/>
      <c r="P88" s="725"/>
      <c r="Q88" s="713"/>
      <c r="R88" s="729"/>
      <c r="S88" s="147"/>
      <c r="T88" s="737"/>
      <c r="U88" s="739"/>
      <c r="V88" s="725"/>
      <c r="W88" s="713"/>
      <c r="X88" s="729"/>
      <c r="Y88" s="147"/>
      <c r="Z88" s="742"/>
      <c r="AA88" s="713"/>
      <c r="AB88" s="713"/>
      <c r="AC88" s="713"/>
      <c r="AD88" s="729"/>
    </row>
    <row r="89" spans="2:30" ht="20.100000000000001" customHeight="1" thickTop="1" thickBot="1" x14ac:dyDescent="0.3">
      <c r="B89" s="35">
        <v>8</v>
      </c>
      <c r="C89" s="109"/>
      <c r="D89" s="141" t="s">
        <v>146</v>
      </c>
      <c r="E89" s="142" t="s">
        <v>92</v>
      </c>
      <c r="F89" s="146" t="s">
        <v>147</v>
      </c>
      <c r="G89" s="147"/>
      <c r="H89" s="742"/>
      <c r="I89" s="713"/>
      <c r="J89" s="713"/>
      <c r="K89" s="713"/>
      <c r="L89" s="729"/>
      <c r="M89" s="147"/>
      <c r="N89" s="742"/>
      <c r="O89" s="725"/>
      <c r="P89" s="725"/>
      <c r="Q89" s="713"/>
      <c r="R89" s="729"/>
      <c r="S89" s="147"/>
      <c r="T89" s="737"/>
      <c r="U89" s="739"/>
      <c r="V89" s="725"/>
      <c r="W89" s="713"/>
      <c r="X89" s="729"/>
      <c r="Y89" s="147"/>
      <c r="Z89" s="742"/>
      <c r="AA89" s="713"/>
      <c r="AB89" s="713"/>
      <c r="AC89" s="713"/>
      <c r="AD89" s="729"/>
    </row>
    <row r="90" spans="2:30" ht="20.100000000000001" customHeight="1" thickTop="1" thickBot="1" x14ac:dyDescent="0.3">
      <c r="B90" s="35">
        <v>9</v>
      </c>
      <c r="C90" s="109"/>
      <c r="D90" s="141" t="s">
        <v>116</v>
      </c>
      <c r="E90" s="142" t="s">
        <v>46</v>
      </c>
      <c r="F90" s="146" t="s">
        <v>117</v>
      </c>
      <c r="G90" s="145"/>
      <c r="H90" s="742"/>
      <c r="I90" s="713"/>
      <c r="J90" s="713"/>
      <c r="K90" s="713"/>
      <c r="L90" s="729"/>
      <c r="M90" s="145"/>
      <c r="N90" s="742"/>
      <c r="O90" s="725"/>
      <c r="P90" s="725"/>
      <c r="Q90" s="713"/>
      <c r="R90" s="729"/>
      <c r="S90" s="145"/>
      <c r="T90" s="737"/>
      <c r="U90" s="739"/>
      <c r="V90" s="725"/>
      <c r="W90" s="713"/>
      <c r="X90" s="729"/>
      <c r="Y90" s="145"/>
      <c r="Z90" s="742"/>
      <c r="AA90" s="713"/>
      <c r="AB90" s="713"/>
      <c r="AC90" s="713"/>
      <c r="AD90" s="729"/>
    </row>
    <row r="91" spans="2:30" ht="20.100000000000001" customHeight="1" thickTop="1" thickBot="1" x14ac:dyDescent="0.3">
      <c r="B91" s="35">
        <v>10</v>
      </c>
      <c r="C91" s="109"/>
      <c r="D91" s="141" t="s">
        <v>116</v>
      </c>
      <c r="E91" s="142" t="s">
        <v>45</v>
      </c>
      <c r="F91" s="146" t="s">
        <v>117</v>
      </c>
      <c r="G91" s="145"/>
      <c r="H91" s="742"/>
      <c r="I91" s="713"/>
      <c r="J91" s="713"/>
      <c r="K91" s="713"/>
      <c r="L91" s="729"/>
      <c r="M91" s="145"/>
      <c r="N91" s="742"/>
      <c r="O91" s="725"/>
      <c r="P91" s="725"/>
      <c r="Q91" s="713"/>
      <c r="R91" s="729"/>
      <c r="S91" s="145"/>
      <c r="T91" s="737"/>
      <c r="U91" s="739"/>
      <c r="V91" s="725"/>
      <c r="W91" s="713"/>
      <c r="X91" s="729"/>
      <c r="Y91" s="145"/>
      <c r="Z91" s="742"/>
      <c r="AA91" s="713"/>
      <c r="AB91" s="713"/>
      <c r="AC91" s="713"/>
      <c r="AD91" s="729"/>
    </row>
    <row r="92" spans="2:30" ht="20.100000000000001" customHeight="1" thickTop="1" thickBot="1" x14ac:dyDescent="0.3">
      <c r="B92" s="35">
        <v>11</v>
      </c>
      <c r="C92" s="109"/>
      <c r="D92" s="141" t="s">
        <v>118</v>
      </c>
      <c r="E92" s="142" t="s">
        <v>46</v>
      </c>
      <c r="F92" s="146" t="s">
        <v>119</v>
      </c>
      <c r="G92" s="145"/>
      <c r="H92" s="742"/>
      <c r="I92" s="713"/>
      <c r="J92" s="713"/>
      <c r="K92" s="713"/>
      <c r="L92" s="729"/>
      <c r="M92" s="145"/>
      <c r="N92" s="742"/>
      <c r="O92" s="725"/>
      <c r="P92" s="725"/>
      <c r="Q92" s="713"/>
      <c r="R92" s="729"/>
      <c r="S92" s="145"/>
      <c r="T92" s="737"/>
      <c r="U92" s="739"/>
      <c r="V92" s="725"/>
      <c r="W92" s="713"/>
      <c r="X92" s="729"/>
      <c r="Y92" s="145"/>
      <c r="Z92" s="742"/>
      <c r="AA92" s="713"/>
      <c r="AB92" s="713"/>
      <c r="AC92" s="713"/>
      <c r="AD92" s="729"/>
    </row>
    <row r="93" spans="2:30" ht="20.100000000000001" customHeight="1" thickTop="1" thickBot="1" x14ac:dyDescent="0.3">
      <c r="B93" s="35">
        <v>12</v>
      </c>
      <c r="C93" s="109"/>
      <c r="D93" s="371" t="s">
        <v>120</v>
      </c>
      <c r="E93" s="372" t="s">
        <v>81</v>
      </c>
      <c r="F93" s="373" t="s">
        <v>1388</v>
      </c>
      <c r="G93" s="147"/>
      <c r="H93" s="742"/>
      <c r="I93" s="713"/>
      <c r="J93" s="713"/>
      <c r="K93" s="713"/>
      <c r="L93" s="729"/>
      <c r="M93" s="147"/>
      <c r="N93" s="742"/>
      <c r="O93" s="725"/>
      <c r="P93" s="725"/>
      <c r="Q93" s="713"/>
      <c r="R93" s="729"/>
      <c r="S93" s="147"/>
      <c r="T93" s="737"/>
      <c r="U93" s="739"/>
      <c r="V93" s="725"/>
      <c r="W93" s="713"/>
      <c r="X93" s="729"/>
      <c r="Y93" s="147"/>
      <c r="Z93" s="742"/>
      <c r="AA93" s="713"/>
      <c r="AB93" s="713"/>
      <c r="AC93" s="713"/>
      <c r="AD93" s="729"/>
    </row>
    <row r="94" spans="2:30" ht="20.100000000000001" customHeight="1" thickTop="1" thickBot="1" x14ac:dyDescent="0.3">
      <c r="B94" s="35">
        <v>13</v>
      </c>
      <c r="C94" s="109"/>
      <c r="D94" s="141" t="s">
        <v>914</v>
      </c>
      <c r="E94" s="142" t="s">
        <v>92</v>
      </c>
      <c r="F94" s="146" t="s">
        <v>991</v>
      </c>
      <c r="G94" s="147"/>
      <c r="H94" s="742"/>
      <c r="I94" s="713"/>
      <c r="J94" s="713"/>
      <c r="K94" s="713"/>
      <c r="L94" s="729"/>
      <c r="M94" s="147"/>
      <c r="N94" s="742"/>
      <c r="O94" s="725"/>
      <c r="P94" s="725"/>
      <c r="Q94" s="713"/>
      <c r="R94" s="729"/>
      <c r="S94" s="147"/>
      <c r="T94" s="737"/>
      <c r="U94" s="739"/>
      <c r="V94" s="725"/>
      <c r="W94" s="713"/>
      <c r="X94" s="729"/>
      <c r="Y94" s="147"/>
      <c r="Z94" s="742"/>
      <c r="AA94" s="713"/>
      <c r="AB94" s="713"/>
      <c r="AC94" s="713"/>
      <c r="AD94" s="729"/>
    </row>
    <row r="95" spans="2:30" ht="20.100000000000001" customHeight="1" thickTop="1" thickBot="1" x14ac:dyDescent="0.3">
      <c r="B95" s="35">
        <v>14</v>
      </c>
      <c r="C95" s="109"/>
      <c r="D95" s="371" t="s">
        <v>148</v>
      </c>
      <c r="E95" s="372" t="s">
        <v>81</v>
      </c>
      <c r="F95" s="373" t="s">
        <v>1011</v>
      </c>
      <c r="G95" s="147"/>
      <c r="H95" s="742"/>
      <c r="I95" s="713"/>
      <c r="J95" s="713"/>
      <c r="K95" s="713"/>
      <c r="L95" s="729"/>
      <c r="M95" s="147"/>
      <c r="N95" s="742"/>
      <c r="O95" s="725"/>
      <c r="P95" s="725"/>
      <c r="Q95" s="713"/>
      <c r="R95" s="729"/>
      <c r="S95" s="147"/>
      <c r="T95" s="737"/>
      <c r="U95" s="739"/>
      <c r="V95" s="725"/>
      <c r="W95" s="713"/>
      <c r="X95" s="729"/>
      <c r="Y95" s="147"/>
      <c r="Z95" s="742"/>
      <c r="AA95" s="713"/>
      <c r="AB95" s="713"/>
      <c r="AC95" s="713"/>
      <c r="AD95" s="729"/>
    </row>
    <row r="96" spans="2:30" ht="20.100000000000001" customHeight="1" thickTop="1" thickBot="1" x14ac:dyDescent="0.3">
      <c r="B96" s="35">
        <v>15</v>
      </c>
      <c r="C96" s="109"/>
      <c r="D96" s="371" t="s">
        <v>150</v>
      </c>
      <c r="E96" s="372" t="s">
        <v>81</v>
      </c>
      <c r="F96" s="373" t="s">
        <v>1389</v>
      </c>
      <c r="G96" s="147"/>
      <c r="H96" s="742"/>
      <c r="I96" s="713"/>
      <c r="J96" s="713"/>
      <c r="K96" s="713"/>
      <c r="L96" s="729"/>
      <c r="M96" s="147"/>
      <c r="N96" s="742"/>
      <c r="O96" s="725"/>
      <c r="P96" s="725"/>
      <c r="Q96" s="713"/>
      <c r="R96" s="729"/>
      <c r="S96" s="147"/>
      <c r="T96" s="737"/>
      <c r="U96" s="739"/>
      <c r="V96" s="725"/>
      <c r="W96" s="713"/>
      <c r="X96" s="729"/>
      <c r="Y96" s="147"/>
      <c r="Z96" s="742"/>
      <c r="AA96" s="713"/>
      <c r="AB96" s="713"/>
      <c r="AC96" s="713"/>
      <c r="AD96" s="729"/>
    </row>
    <row r="97" spans="2:30" ht="20.100000000000001" customHeight="1" thickTop="1" thickBot="1" x14ac:dyDescent="0.3">
      <c r="B97" s="35">
        <v>16</v>
      </c>
      <c r="C97" s="109"/>
      <c r="D97" s="141" t="s">
        <v>154</v>
      </c>
      <c r="E97" s="142" t="s">
        <v>92</v>
      </c>
      <c r="F97" s="146" t="s">
        <v>155</v>
      </c>
      <c r="G97" s="147"/>
      <c r="H97" s="742"/>
      <c r="I97" s="713"/>
      <c r="J97" s="713"/>
      <c r="K97" s="713"/>
      <c r="L97" s="729"/>
      <c r="M97" s="147"/>
      <c r="N97" s="742"/>
      <c r="O97" s="725"/>
      <c r="P97" s="725"/>
      <c r="Q97" s="713"/>
      <c r="R97" s="729"/>
      <c r="S97" s="147"/>
      <c r="T97" s="737"/>
      <c r="U97" s="739"/>
      <c r="V97" s="725"/>
      <c r="W97" s="713"/>
      <c r="X97" s="729"/>
      <c r="Y97" s="147"/>
      <c r="Z97" s="742"/>
      <c r="AA97" s="713"/>
      <c r="AB97" s="713"/>
      <c r="AC97" s="713"/>
      <c r="AD97" s="729"/>
    </row>
    <row r="98" spans="2:30" ht="20.100000000000001" customHeight="1" thickTop="1" thickBot="1" x14ac:dyDescent="0.3">
      <c r="B98" s="35">
        <v>17</v>
      </c>
      <c r="C98" s="109"/>
      <c r="D98" s="371" t="s">
        <v>156</v>
      </c>
      <c r="E98" s="372" t="s">
        <v>81</v>
      </c>
      <c r="F98" s="373" t="s">
        <v>1390</v>
      </c>
      <c r="G98" s="147"/>
      <c r="H98" s="742"/>
      <c r="I98" s="713"/>
      <c r="J98" s="713"/>
      <c r="K98" s="713"/>
      <c r="L98" s="729"/>
      <c r="M98" s="147"/>
      <c r="N98" s="742"/>
      <c r="O98" s="725"/>
      <c r="P98" s="725"/>
      <c r="Q98" s="713"/>
      <c r="R98" s="729"/>
      <c r="S98" s="147"/>
      <c r="T98" s="737"/>
      <c r="U98" s="739"/>
      <c r="V98" s="725"/>
      <c r="W98" s="713"/>
      <c r="X98" s="729"/>
      <c r="Y98" s="147"/>
      <c r="Z98" s="742"/>
      <c r="AA98" s="713"/>
      <c r="AB98" s="713"/>
      <c r="AC98" s="713"/>
      <c r="AD98" s="729"/>
    </row>
    <row r="99" spans="2:30" ht="20.100000000000001" customHeight="1" thickTop="1" thickBot="1" x14ac:dyDescent="0.3">
      <c r="B99" s="35">
        <v>18</v>
      </c>
      <c r="C99" s="109"/>
      <c r="D99" s="141" t="s">
        <v>158</v>
      </c>
      <c r="E99" s="142" t="s">
        <v>81</v>
      </c>
      <c r="F99" s="146" t="s">
        <v>159</v>
      </c>
      <c r="G99" s="147"/>
      <c r="H99" s="742"/>
      <c r="I99" s="713"/>
      <c r="J99" s="713"/>
      <c r="K99" s="713"/>
      <c r="L99" s="729"/>
      <c r="M99" s="147"/>
      <c r="N99" s="742"/>
      <c r="O99" s="725"/>
      <c r="P99" s="725"/>
      <c r="Q99" s="713"/>
      <c r="R99" s="729"/>
      <c r="S99" s="147"/>
      <c r="T99" s="737"/>
      <c r="U99" s="739"/>
      <c r="V99" s="725"/>
      <c r="W99" s="713"/>
      <c r="X99" s="729"/>
      <c r="Y99" s="147"/>
      <c r="Z99" s="742"/>
      <c r="AA99" s="713"/>
      <c r="AB99" s="713"/>
      <c r="AC99" s="713"/>
      <c r="AD99" s="729"/>
    </row>
    <row r="100" spans="2:30" ht="20.100000000000001" customHeight="1" thickTop="1" thickBot="1" x14ac:dyDescent="0.3">
      <c r="B100" s="35">
        <v>19</v>
      </c>
      <c r="C100" s="109"/>
      <c r="D100" s="141" t="s">
        <v>984</v>
      </c>
      <c r="E100" s="142" t="s">
        <v>81</v>
      </c>
      <c r="F100" s="146" t="s">
        <v>985</v>
      </c>
      <c r="G100" s="145"/>
      <c r="H100" s="742"/>
      <c r="I100" s="713"/>
      <c r="J100" s="713"/>
      <c r="K100" s="713"/>
      <c r="L100" s="729"/>
      <c r="M100" s="145"/>
      <c r="N100" s="742"/>
      <c r="O100" s="725"/>
      <c r="P100" s="725"/>
      <c r="Q100" s="713"/>
      <c r="R100" s="729"/>
      <c r="S100" s="145"/>
      <c r="T100" s="737"/>
      <c r="U100" s="739"/>
      <c r="V100" s="725"/>
      <c r="W100" s="713"/>
      <c r="X100" s="729"/>
      <c r="Y100" s="145"/>
      <c r="Z100" s="742"/>
      <c r="AA100" s="713"/>
      <c r="AB100" s="713"/>
      <c r="AC100" s="713"/>
      <c r="AD100" s="729"/>
    </row>
    <row r="101" spans="2:30" ht="20.100000000000001" customHeight="1" thickTop="1" thickBot="1" x14ac:dyDescent="0.3">
      <c r="B101" s="35">
        <v>20</v>
      </c>
      <c r="C101" s="109"/>
      <c r="D101" s="371" t="s">
        <v>160</v>
      </c>
      <c r="E101" s="372" t="s">
        <v>92</v>
      </c>
      <c r="F101" s="373" t="s">
        <v>1012</v>
      </c>
      <c r="G101" s="147"/>
      <c r="H101" s="742"/>
      <c r="I101" s="713"/>
      <c r="J101" s="713"/>
      <c r="K101" s="713"/>
      <c r="L101" s="729"/>
      <c r="M101" s="147"/>
      <c r="N101" s="742"/>
      <c r="O101" s="725"/>
      <c r="P101" s="725"/>
      <c r="Q101" s="713"/>
      <c r="R101" s="729"/>
      <c r="S101" s="147"/>
      <c r="T101" s="737"/>
      <c r="U101" s="739"/>
      <c r="V101" s="725"/>
      <c r="W101" s="713"/>
      <c r="X101" s="729"/>
      <c r="Y101" s="147"/>
      <c r="Z101" s="742"/>
      <c r="AA101" s="713"/>
      <c r="AB101" s="713"/>
      <c r="AC101" s="713"/>
      <c r="AD101" s="729"/>
    </row>
    <row r="102" spans="2:30" ht="20.100000000000001" customHeight="1" thickTop="1" thickBot="1" x14ac:dyDescent="0.3">
      <c r="B102" s="35">
        <v>21</v>
      </c>
      <c r="C102" s="109"/>
      <c r="D102" s="371" t="s">
        <v>162</v>
      </c>
      <c r="E102" s="372" t="s">
        <v>81</v>
      </c>
      <c r="F102" s="373" t="s">
        <v>1013</v>
      </c>
      <c r="G102" s="147"/>
      <c r="H102" s="742"/>
      <c r="I102" s="713"/>
      <c r="J102" s="713"/>
      <c r="K102" s="713"/>
      <c r="L102" s="729"/>
      <c r="M102" s="147"/>
      <c r="N102" s="742"/>
      <c r="O102" s="725"/>
      <c r="P102" s="725"/>
      <c r="Q102" s="713"/>
      <c r="R102" s="729"/>
      <c r="S102" s="147"/>
      <c r="T102" s="737"/>
      <c r="U102" s="739"/>
      <c r="V102" s="725"/>
      <c r="W102" s="713"/>
      <c r="X102" s="729"/>
      <c r="Y102" s="147"/>
      <c r="Z102" s="742"/>
      <c r="AA102" s="713"/>
      <c r="AB102" s="713"/>
      <c r="AC102" s="713"/>
      <c r="AD102" s="729"/>
    </row>
    <row r="103" spans="2:30" ht="20.100000000000001" customHeight="1" thickTop="1" thickBot="1" x14ac:dyDescent="0.3">
      <c r="B103" s="35">
        <v>22</v>
      </c>
      <c r="C103" s="109"/>
      <c r="D103" s="371" t="s">
        <v>164</v>
      </c>
      <c r="E103" s="372" t="s">
        <v>81</v>
      </c>
      <c r="F103" s="373" t="s">
        <v>1014</v>
      </c>
      <c r="G103" s="147"/>
      <c r="H103" s="742"/>
      <c r="I103" s="713"/>
      <c r="J103" s="713"/>
      <c r="K103" s="713"/>
      <c r="L103" s="729"/>
      <c r="M103" s="147"/>
      <c r="N103" s="742"/>
      <c r="O103" s="725"/>
      <c r="P103" s="725"/>
      <c r="Q103" s="713"/>
      <c r="R103" s="729"/>
      <c r="S103" s="147"/>
      <c r="T103" s="737"/>
      <c r="U103" s="739"/>
      <c r="V103" s="725"/>
      <c r="W103" s="713"/>
      <c r="X103" s="729"/>
      <c r="Y103" s="147"/>
      <c r="Z103" s="742"/>
      <c r="AA103" s="713"/>
      <c r="AB103" s="713"/>
      <c r="AC103" s="713"/>
      <c r="AD103" s="729"/>
    </row>
    <row r="104" spans="2:30" ht="20.100000000000001" customHeight="1" thickTop="1" thickBot="1" x14ac:dyDescent="0.3">
      <c r="B104" s="35">
        <v>23</v>
      </c>
      <c r="C104" s="109"/>
      <c r="D104" s="155" t="s">
        <v>166</v>
      </c>
      <c r="E104" s="156" t="s">
        <v>81</v>
      </c>
      <c r="F104" s="157" t="s">
        <v>167</v>
      </c>
      <c r="G104" s="147"/>
      <c r="H104" s="742"/>
      <c r="I104" s="713"/>
      <c r="J104" s="713"/>
      <c r="K104" s="713"/>
      <c r="L104" s="729"/>
      <c r="M104" s="147"/>
      <c r="N104" s="742"/>
      <c r="O104" s="725"/>
      <c r="P104" s="725"/>
      <c r="Q104" s="713"/>
      <c r="R104" s="729"/>
      <c r="S104" s="147"/>
      <c r="T104" s="737"/>
      <c r="U104" s="739"/>
      <c r="V104" s="725"/>
      <c r="W104" s="713"/>
      <c r="X104" s="729"/>
      <c r="Y104" s="147"/>
      <c r="Z104" s="742"/>
      <c r="AA104" s="713"/>
      <c r="AB104" s="713"/>
      <c r="AC104" s="713"/>
      <c r="AD104" s="729"/>
    </row>
    <row r="105" spans="2:30" ht="20.100000000000001" customHeight="1" thickTop="1" thickBot="1" x14ac:dyDescent="0.3">
      <c r="B105" s="35">
        <v>24</v>
      </c>
      <c r="C105" s="109"/>
      <c r="D105" s="371" t="s">
        <v>168</v>
      </c>
      <c r="E105" s="372" t="s">
        <v>46</v>
      </c>
      <c r="F105" s="373" t="s">
        <v>1015</v>
      </c>
      <c r="G105" s="147"/>
      <c r="H105" s="742"/>
      <c r="I105" s="713"/>
      <c r="J105" s="713"/>
      <c r="K105" s="713"/>
      <c r="L105" s="729"/>
      <c r="M105" s="147"/>
      <c r="N105" s="742"/>
      <c r="O105" s="725"/>
      <c r="P105" s="725"/>
      <c r="Q105" s="713"/>
      <c r="R105" s="729"/>
      <c r="S105" s="147"/>
      <c r="T105" s="737"/>
      <c r="U105" s="739"/>
      <c r="V105" s="725"/>
      <c r="W105" s="713"/>
      <c r="X105" s="729"/>
      <c r="Y105" s="147"/>
      <c r="Z105" s="742"/>
      <c r="AA105" s="713"/>
      <c r="AB105" s="713"/>
      <c r="AC105" s="713"/>
      <c r="AD105" s="729"/>
    </row>
    <row r="106" spans="2:30" ht="20.100000000000001" customHeight="1" thickTop="1" thickBot="1" x14ac:dyDescent="0.3">
      <c r="B106" s="35">
        <v>25</v>
      </c>
      <c r="C106" s="109"/>
      <c r="D106" s="141" t="s">
        <v>132</v>
      </c>
      <c r="E106" s="142" t="s">
        <v>81</v>
      </c>
      <c r="F106" s="146" t="s">
        <v>133</v>
      </c>
      <c r="G106" s="147"/>
      <c r="H106" s="742"/>
      <c r="I106" s="713"/>
      <c r="J106" s="713"/>
      <c r="K106" s="713"/>
      <c r="L106" s="729"/>
      <c r="M106" s="147"/>
      <c r="N106" s="742"/>
      <c r="O106" s="725"/>
      <c r="P106" s="725"/>
      <c r="Q106" s="713"/>
      <c r="R106" s="729"/>
      <c r="S106" s="147"/>
      <c r="T106" s="737"/>
      <c r="U106" s="739"/>
      <c r="V106" s="725"/>
      <c r="W106" s="713"/>
      <c r="X106" s="729"/>
      <c r="Y106" s="147"/>
      <c r="Z106" s="742"/>
      <c r="AA106" s="713"/>
      <c r="AB106" s="713"/>
      <c r="AC106" s="713"/>
      <c r="AD106" s="729"/>
    </row>
    <row r="107" spans="2:30" ht="20.100000000000001" customHeight="1" thickTop="1" thickBot="1" x14ac:dyDescent="0.3">
      <c r="B107" s="35">
        <v>25</v>
      </c>
      <c r="C107" s="109"/>
      <c r="D107" s="141" t="s">
        <v>82</v>
      </c>
      <c r="E107" s="142" t="s">
        <v>136</v>
      </c>
      <c r="F107" s="146" t="s">
        <v>879</v>
      </c>
      <c r="G107" s="147"/>
      <c r="H107" s="742"/>
      <c r="I107" s="713"/>
      <c r="J107" s="713"/>
      <c r="K107" s="713"/>
      <c r="L107" s="729"/>
      <c r="M107" s="147"/>
      <c r="N107" s="742"/>
      <c r="O107" s="725"/>
      <c r="P107" s="725"/>
      <c r="Q107" s="713"/>
      <c r="R107" s="729"/>
      <c r="S107" s="147"/>
      <c r="T107" s="737"/>
      <c r="U107" s="739"/>
      <c r="V107" s="725"/>
      <c r="W107" s="713"/>
      <c r="X107" s="729"/>
      <c r="Y107" s="147"/>
      <c r="Z107" s="742"/>
      <c r="AA107" s="713"/>
      <c r="AB107" s="713"/>
      <c r="AC107" s="713"/>
      <c r="AD107" s="729"/>
    </row>
    <row r="108" spans="2:30" ht="20.100000000000001" customHeight="1" thickTop="1" thickBot="1" x14ac:dyDescent="0.3">
      <c r="B108" s="35">
        <v>26</v>
      </c>
      <c r="C108" s="109"/>
      <c r="D108" s="141" t="s">
        <v>170</v>
      </c>
      <c r="E108" s="142" t="s">
        <v>81</v>
      </c>
      <c r="F108" s="146" t="s">
        <v>171</v>
      </c>
      <c r="G108" s="147"/>
      <c r="H108" s="742"/>
      <c r="I108" s="713"/>
      <c r="J108" s="713"/>
      <c r="K108" s="713"/>
      <c r="L108" s="729"/>
      <c r="M108" s="147"/>
      <c r="N108" s="742"/>
      <c r="O108" s="725"/>
      <c r="P108" s="725"/>
      <c r="Q108" s="713"/>
      <c r="R108" s="729"/>
      <c r="S108" s="147"/>
      <c r="T108" s="737"/>
      <c r="U108" s="739"/>
      <c r="V108" s="725"/>
      <c r="W108" s="713"/>
      <c r="X108" s="729"/>
      <c r="Y108" s="147"/>
      <c r="Z108" s="742"/>
      <c r="AA108" s="713"/>
      <c r="AB108" s="713"/>
      <c r="AC108" s="713"/>
      <c r="AD108" s="729"/>
    </row>
    <row r="109" spans="2:30" ht="20.100000000000001" customHeight="1" thickTop="1" thickBot="1" x14ac:dyDescent="0.3">
      <c r="B109" s="35">
        <v>27</v>
      </c>
      <c r="C109" s="109"/>
      <c r="D109" s="371" t="s">
        <v>139</v>
      </c>
      <c r="E109" s="372" t="s">
        <v>81</v>
      </c>
      <c r="F109" s="373" t="s">
        <v>1391</v>
      </c>
      <c r="G109" s="145"/>
      <c r="H109" s="742"/>
      <c r="I109" s="713"/>
      <c r="J109" s="713"/>
      <c r="K109" s="713"/>
      <c r="L109" s="729"/>
      <c r="M109" s="145"/>
      <c r="N109" s="742"/>
      <c r="O109" s="725"/>
      <c r="P109" s="725"/>
      <c r="Q109" s="713"/>
      <c r="R109" s="729"/>
      <c r="S109" s="145"/>
      <c r="T109" s="737"/>
      <c r="U109" s="739"/>
      <c r="V109" s="725"/>
      <c r="W109" s="713"/>
      <c r="X109" s="729"/>
      <c r="Y109" s="145"/>
      <c r="Z109" s="742"/>
      <c r="AA109" s="713"/>
      <c r="AB109" s="713"/>
      <c r="AC109" s="713"/>
      <c r="AD109" s="729"/>
    </row>
    <row r="110" spans="2:30" ht="20.100000000000001" customHeight="1" thickTop="1" thickBot="1" x14ac:dyDescent="0.3">
      <c r="B110" s="35">
        <v>28</v>
      </c>
      <c r="C110" s="109"/>
      <c r="D110" s="141" t="s">
        <v>172</v>
      </c>
      <c r="E110" s="142" t="s">
        <v>81</v>
      </c>
      <c r="F110" s="146" t="s">
        <v>173</v>
      </c>
      <c r="G110" s="147"/>
      <c r="H110" s="742"/>
      <c r="I110" s="713"/>
      <c r="J110" s="713"/>
      <c r="K110" s="713"/>
      <c r="L110" s="729"/>
      <c r="M110" s="147"/>
      <c r="N110" s="742"/>
      <c r="O110" s="725"/>
      <c r="P110" s="725"/>
      <c r="Q110" s="713"/>
      <c r="R110" s="729"/>
      <c r="S110" s="147"/>
      <c r="T110" s="737"/>
      <c r="U110" s="739"/>
      <c r="V110" s="725"/>
      <c r="W110" s="713"/>
      <c r="X110" s="729"/>
      <c r="Y110" s="147"/>
      <c r="Z110" s="742"/>
      <c r="AA110" s="713"/>
      <c r="AB110" s="713"/>
      <c r="AC110" s="713"/>
      <c r="AD110" s="729"/>
    </row>
    <row r="111" spans="2:30" ht="20.100000000000001" customHeight="1" thickTop="1" thickBot="1" x14ac:dyDescent="0.3">
      <c r="B111" s="35">
        <v>29</v>
      </c>
      <c r="C111" s="148"/>
      <c r="D111" s="141" t="s">
        <v>174</v>
      </c>
      <c r="E111" s="142" t="s">
        <v>92</v>
      </c>
      <c r="F111" s="146" t="s">
        <v>175</v>
      </c>
      <c r="G111" s="147"/>
      <c r="H111" s="742"/>
      <c r="I111" s="713"/>
      <c r="J111" s="713"/>
      <c r="K111" s="713"/>
      <c r="L111" s="729"/>
      <c r="M111" s="147"/>
      <c r="N111" s="742"/>
      <c r="O111" s="725"/>
      <c r="P111" s="725"/>
      <c r="Q111" s="713"/>
      <c r="R111" s="729"/>
      <c r="S111" s="147"/>
      <c r="T111" s="737"/>
      <c r="U111" s="739"/>
      <c r="V111" s="725"/>
      <c r="W111" s="713"/>
      <c r="X111" s="729"/>
      <c r="Y111" s="147"/>
      <c r="Z111" s="742"/>
      <c r="AA111" s="713"/>
      <c r="AB111" s="713"/>
      <c r="AC111" s="713"/>
      <c r="AD111" s="729"/>
    </row>
    <row r="112" spans="2:30" ht="20.100000000000001" customHeight="1" thickTop="1" thickBot="1" x14ac:dyDescent="0.3">
      <c r="B112" s="35">
        <v>30</v>
      </c>
      <c r="C112" s="148"/>
      <c r="D112" s="371" t="s">
        <v>176</v>
      </c>
      <c r="E112" s="372" t="s">
        <v>92</v>
      </c>
      <c r="F112" s="373" t="s">
        <v>177</v>
      </c>
      <c r="G112" s="147"/>
      <c r="H112" s="742"/>
      <c r="I112" s="713"/>
      <c r="J112" s="713"/>
      <c r="K112" s="713"/>
      <c r="L112" s="729"/>
      <c r="M112" s="147"/>
      <c r="N112" s="742"/>
      <c r="O112" s="725"/>
      <c r="P112" s="725"/>
      <c r="Q112" s="713"/>
      <c r="R112" s="729"/>
      <c r="S112" s="147"/>
      <c r="T112" s="737"/>
      <c r="U112" s="739"/>
      <c r="V112" s="725"/>
      <c r="W112" s="713"/>
      <c r="X112" s="729"/>
      <c r="Y112" s="147"/>
      <c r="Z112" s="742"/>
      <c r="AA112" s="713"/>
      <c r="AB112" s="713"/>
      <c r="AC112" s="713"/>
      <c r="AD112" s="729"/>
    </row>
    <row r="113" spans="2:30" ht="20.100000000000001" customHeight="1" thickTop="1" thickBot="1" x14ac:dyDescent="0.3">
      <c r="B113" s="35">
        <v>31</v>
      </c>
      <c r="C113" s="148"/>
      <c r="D113" s="371" t="s">
        <v>178</v>
      </c>
      <c r="E113" s="372" t="s">
        <v>92</v>
      </c>
      <c r="F113" s="373" t="s">
        <v>1392</v>
      </c>
      <c r="G113" s="147"/>
      <c r="H113" s="742"/>
      <c r="I113" s="713"/>
      <c r="J113" s="713"/>
      <c r="K113" s="713"/>
      <c r="L113" s="729"/>
      <c r="M113" s="147"/>
      <c r="N113" s="742"/>
      <c r="O113" s="725"/>
      <c r="P113" s="725"/>
      <c r="Q113" s="713"/>
      <c r="R113" s="729"/>
      <c r="S113" s="147"/>
      <c r="T113" s="737"/>
      <c r="U113" s="739"/>
      <c r="V113" s="725"/>
      <c r="W113" s="713"/>
      <c r="X113" s="729"/>
      <c r="Y113" s="147"/>
      <c r="Z113" s="742"/>
      <c r="AA113" s="713"/>
      <c r="AB113" s="713"/>
      <c r="AC113" s="713"/>
      <c r="AD113" s="729"/>
    </row>
    <row r="114" spans="2:30" ht="20.100000000000001" customHeight="1" thickTop="1" thickBot="1" x14ac:dyDescent="0.3">
      <c r="B114" s="35">
        <v>32</v>
      </c>
      <c r="C114" s="109"/>
      <c r="D114" s="141" t="s">
        <v>905</v>
      </c>
      <c r="E114" s="142" t="s">
        <v>92</v>
      </c>
      <c r="F114" s="146" t="s">
        <v>970</v>
      </c>
      <c r="G114" s="147"/>
      <c r="H114" s="742"/>
      <c r="I114" s="713"/>
      <c r="J114" s="713"/>
      <c r="K114" s="713"/>
      <c r="L114" s="729"/>
      <c r="M114" s="147"/>
      <c r="N114" s="742"/>
      <c r="O114" s="725"/>
      <c r="P114" s="725"/>
      <c r="Q114" s="713"/>
      <c r="R114" s="729"/>
      <c r="S114" s="147"/>
      <c r="T114" s="737"/>
      <c r="U114" s="739"/>
      <c r="V114" s="725"/>
      <c r="W114" s="713"/>
      <c r="X114" s="729"/>
      <c r="Y114" s="147"/>
      <c r="Z114" s="742"/>
      <c r="AA114" s="713"/>
      <c r="AB114" s="713"/>
      <c r="AC114" s="713"/>
      <c r="AD114" s="729"/>
    </row>
    <row r="115" spans="2:30" ht="20.100000000000001" customHeight="1" thickTop="1" x14ac:dyDescent="0.25">
      <c r="B115" s="35">
        <v>33</v>
      </c>
      <c r="C115" s="333"/>
      <c r="D115" s="334" t="s">
        <v>904</v>
      </c>
      <c r="E115" s="335" t="s">
        <v>92</v>
      </c>
      <c r="F115" s="336" t="s">
        <v>971</v>
      </c>
      <c r="G115" s="145"/>
      <c r="H115" s="742"/>
      <c r="I115" s="713"/>
      <c r="J115" s="713"/>
      <c r="K115" s="713"/>
      <c r="L115" s="729"/>
      <c r="M115" s="145"/>
      <c r="N115" s="742"/>
      <c r="O115" s="725"/>
      <c r="P115" s="725"/>
      <c r="Q115" s="713"/>
      <c r="R115" s="729"/>
      <c r="S115" s="145"/>
      <c r="T115" s="737"/>
      <c r="U115" s="739"/>
      <c r="V115" s="725"/>
      <c r="W115" s="713"/>
      <c r="X115" s="729"/>
      <c r="Y115" s="145"/>
      <c r="Z115" s="742"/>
      <c r="AA115" s="713"/>
      <c r="AB115" s="713"/>
      <c r="AC115" s="713"/>
      <c r="AD115" s="729"/>
    </row>
    <row r="116" spans="2:30" ht="20.100000000000001" customHeight="1" thickBot="1" x14ac:dyDescent="0.3">
      <c r="B116" s="35">
        <v>34</v>
      </c>
      <c r="C116" s="109"/>
      <c r="D116" s="141" t="s">
        <v>906</v>
      </c>
      <c r="E116" s="142" t="s">
        <v>92</v>
      </c>
      <c r="F116" s="146" t="s">
        <v>969</v>
      </c>
      <c r="G116" s="129"/>
      <c r="H116" s="742"/>
      <c r="I116" s="713"/>
      <c r="J116" s="713"/>
      <c r="K116" s="713"/>
      <c r="L116" s="729"/>
      <c r="M116" s="129"/>
      <c r="N116" s="742"/>
      <c r="O116" s="725"/>
      <c r="P116" s="725"/>
      <c r="Q116" s="713"/>
      <c r="R116" s="729"/>
      <c r="S116" s="129"/>
      <c r="T116" s="737"/>
      <c r="U116" s="739"/>
      <c r="V116" s="725"/>
      <c r="W116" s="713"/>
      <c r="X116" s="729"/>
      <c r="Y116" s="129"/>
      <c r="Z116" s="742"/>
      <c r="AA116" s="713"/>
      <c r="AB116" s="713"/>
      <c r="AC116" s="713"/>
      <c r="AD116" s="729"/>
    </row>
    <row r="117" spans="2:30" ht="20.100000000000001" customHeight="1" thickTop="1" thickBot="1" x14ac:dyDescent="0.3">
      <c r="B117" s="35">
        <v>35</v>
      </c>
      <c r="C117" s="109"/>
      <c r="D117" s="141" t="s">
        <v>907</v>
      </c>
      <c r="E117" s="142" t="s">
        <v>92</v>
      </c>
      <c r="F117" s="146" t="s">
        <v>968</v>
      </c>
      <c r="G117" s="145"/>
      <c r="H117" s="742"/>
      <c r="I117" s="713"/>
      <c r="J117" s="713"/>
      <c r="K117" s="713"/>
      <c r="L117" s="729"/>
      <c r="M117" s="145"/>
      <c r="N117" s="742"/>
      <c r="O117" s="725"/>
      <c r="P117" s="725"/>
      <c r="Q117" s="713"/>
      <c r="R117" s="729"/>
      <c r="S117" s="145"/>
      <c r="T117" s="737"/>
      <c r="U117" s="739"/>
      <c r="V117" s="725"/>
      <c r="W117" s="713"/>
      <c r="X117" s="729"/>
      <c r="Y117" s="145"/>
      <c r="Z117" s="742"/>
      <c r="AA117" s="713"/>
      <c r="AB117" s="713"/>
      <c r="AC117" s="713"/>
      <c r="AD117" s="729"/>
    </row>
    <row r="118" spans="2:30" ht="20.100000000000001" customHeight="1" thickTop="1" thickBot="1" x14ac:dyDescent="0.3">
      <c r="B118" s="35">
        <v>36</v>
      </c>
      <c r="C118" s="109"/>
      <c r="D118" s="141" t="s">
        <v>908</v>
      </c>
      <c r="E118" s="142" t="s">
        <v>92</v>
      </c>
      <c r="F118" s="146" t="s">
        <v>967</v>
      </c>
      <c r="G118" s="145"/>
      <c r="H118" s="742"/>
      <c r="I118" s="713"/>
      <c r="J118" s="713"/>
      <c r="K118" s="713"/>
      <c r="L118" s="729"/>
      <c r="M118" s="145"/>
      <c r="N118" s="742"/>
      <c r="O118" s="725"/>
      <c r="P118" s="725"/>
      <c r="Q118" s="713"/>
      <c r="R118" s="729"/>
      <c r="S118" s="145"/>
      <c r="T118" s="737"/>
      <c r="U118" s="739"/>
      <c r="V118" s="725"/>
      <c r="W118" s="713"/>
      <c r="X118" s="729"/>
      <c r="Y118" s="145"/>
      <c r="Z118" s="742"/>
      <c r="AA118" s="713"/>
      <c r="AB118" s="713"/>
      <c r="AC118" s="713"/>
      <c r="AD118" s="729"/>
    </row>
    <row r="119" spans="2:30" ht="20.100000000000001" customHeight="1" thickTop="1" thickBot="1" x14ac:dyDescent="0.3">
      <c r="B119" s="35">
        <v>37</v>
      </c>
      <c r="C119" s="109"/>
      <c r="D119" s="141" t="s">
        <v>909</v>
      </c>
      <c r="E119" s="142" t="s">
        <v>92</v>
      </c>
      <c r="F119" s="146" t="s">
        <v>966</v>
      </c>
      <c r="G119" s="145"/>
      <c r="H119" s="742"/>
      <c r="I119" s="713"/>
      <c r="J119" s="713"/>
      <c r="K119" s="713"/>
      <c r="L119" s="729"/>
      <c r="M119" s="145"/>
      <c r="N119" s="742"/>
      <c r="O119" s="725"/>
      <c r="P119" s="725"/>
      <c r="Q119" s="713"/>
      <c r="R119" s="729"/>
      <c r="S119" s="145"/>
      <c r="T119" s="737"/>
      <c r="U119" s="739"/>
      <c r="V119" s="725"/>
      <c r="W119" s="713"/>
      <c r="X119" s="729"/>
      <c r="Y119" s="145"/>
      <c r="Z119" s="742"/>
      <c r="AA119" s="713"/>
      <c r="AB119" s="713"/>
      <c r="AC119" s="713"/>
      <c r="AD119" s="729"/>
    </row>
    <row r="120" spans="2:30" ht="20.100000000000001" customHeight="1" thickTop="1" thickBot="1" x14ac:dyDescent="0.3">
      <c r="B120" s="35">
        <v>38</v>
      </c>
      <c r="C120" s="109"/>
      <c r="D120" s="141" t="s">
        <v>910</v>
      </c>
      <c r="E120" s="142" t="s">
        <v>92</v>
      </c>
      <c r="F120" s="146" t="s">
        <v>965</v>
      </c>
      <c r="G120" s="145"/>
      <c r="H120" s="742"/>
      <c r="I120" s="713"/>
      <c r="J120" s="713"/>
      <c r="K120" s="713"/>
      <c r="L120" s="729"/>
      <c r="M120" s="145"/>
      <c r="N120" s="742"/>
      <c r="O120" s="725"/>
      <c r="P120" s="725"/>
      <c r="Q120" s="713"/>
      <c r="R120" s="729"/>
      <c r="S120" s="145"/>
      <c r="T120" s="737"/>
      <c r="U120" s="739"/>
      <c r="V120" s="725"/>
      <c r="W120" s="713"/>
      <c r="X120" s="729"/>
      <c r="Y120" s="145"/>
      <c r="Z120" s="742"/>
      <c r="AA120" s="713"/>
      <c r="AB120" s="713"/>
      <c r="AC120" s="713"/>
      <c r="AD120" s="729"/>
    </row>
    <row r="121" spans="2:30" ht="20.100000000000001" customHeight="1" thickTop="1" thickBot="1" x14ac:dyDescent="0.3">
      <c r="B121" s="35">
        <v>39</v>
      </c>
      <c r="C121" s="109"/>
      <c r="D121" s="141" t="s">
        <v>911</v>
      </c>
      <c r="E121" s="142" t="s">
        <v>92</v>
      </c>
      <c r="F121" s="146" t="s">
        <v>964</v>
      </c>
      <c r="G121" s="145"/>
      <c r="H121" s="742"/>
      <c r="I121" s="713"/>
      <c r="J121" s="713"/>
      <c r="K121" s="713"/>
      <c r="L121" s="729"/>
      <c r="M121" s="145"/>
      <c r="N121" s="742"/>
      <c r="O121" s="725"/>
      <c r="P121" s="725"/>
      <c r="Q121" s="713"/>
      <c r="R121" s="729"/>
      <c r="S121" s="145"/>
      <c r="T121" s="737"/>
      <c r="U121" s="739"/>
      <c r="V121" s="725"/>
      <c r="W121" s="713"/>
      <c r="X121" s="729"/>
      <c r="Y121" s="145"/>
      <c r="Z121" s="742"/>
      <c r="AA121" s="713"/>
      <c r="AB121" s="713"/>
      <c r="AC121" s="713"/>
      <c r="AD121" s="729"/>
    </row>
    <row r="122" spans="2:30" ht="20.100000000000001" customHeight="1" thickTop="1" thickBot="1" x14ac:dyDescent="0.3">
      <c r="B122" s="35">
        <v>40</v>
      </c>
      <c r="C122" s="109"/>
      <c r="D122" s="371" t="s">
        <v>912</v>
      </c>
      <c r="E122" s="372" t="s">
        <v>92</v>
      </c>
      <c r="F122" s="373" t="s">
        <v>1393</v>
      </c>
      <c r="G122" s="145"/>
      <c r="H122" s="742"/>
      <c r="I122" s="713"/>
      <c r="J122" s="713"/>
      <c r="K122" s="713"/>
      <c r="L122" s="729"/>
      <c r="M122" s="145"/>
      <c r="N122" s="742"/>
      <c r="O122" s="725"/>
      <c r="P122" s="725"/>
      <c r="Q122" s="713"/>
      <c r="R122" s="729"/>
      <c r="S122" s="145"/>
      <c r="T122" s="737"/>
      <c r="U122" s="739"/>
      <c r="V122" s="725"/>
      <c r="W122" s="713"/>
      <c r="X122" s="729"/>
      <c r="Y122" s="145"/>
      <c r="Z122" s="742"/>
      <c r="AA122" s="713"/>
      <c r="AB122" s="713"/>
      <c r="AC122" s="713"/>
      <c r="AD122" s="729"/>
    </row>
    <row r="123" spans="2:30" ht="20.100000000000001" customHeight="1" thickTop="1" x14ac:dyDescent="0.25">
      <c r="B123" s="35">
        <v>41</v>
      </c>
      <c r="C123" s="109"/>
      <c r="D123" s="371" t="s">
        <v>913</v>
      </c>
      <c r="E123" s="372" t="s">
        <v>92</v>
      </c>
      <c r="F123" s="373" t="s">
        <v>1394</v>
      </c>
      <c r="G123" s="145"/>
      <c r="H123" s="742"/>
      <c r="I123" s="713"/>
      <c r="J123" s="713"/>
      <c r="K123" s="713"/>
      <c r="L123" s="729"/>
      <c r="M123" s="145"/>
      <c r="N123" s="742"/>
      <c r="O123" s="725"/>
      <c r="P123" s="725"/>
      <c r="Q123" s="713"/>
      <c r="R123" s="729"/>
      <c r="S123" s="145"/>
      <c r="T123" s="737"/>
      <c r="U123" s="739"/>
      <c r="V123" s="725"/>
      <c r="W123" s="713"/>
      <c r="X123" s="729"/>
      <c r="Y123" s="145"/>
      <c r="Z123" s="742"/>
      <c r="AA123" s="713"/>
      <c r="AB123" s="713"/>
      <c r="AC123" s="713"/>
      <c r="AD123" s="729"/>
    </row>
    <row r="124" spans="2:30" ht="20.100000000000001" customHeight="1" thickBot="1" x14ac:dyDescent="0.3">
      <c r="B124" s="35">
        <v>42</v>
      </c>
      <c r="C124" s="109"/>
      <c r="D124" s="141" t="s">
        <v>915</v>
      </c>
      <c r="E124" s="142" t="s">
        <v>46</v>
      </c>
      <c r="F124" s="146" t="s">
        <v>961</v>
      </c>
      <c r="G124" s="129"/>
      <c r="H124" s="742"/>
      <c r="I124" s="713"/>
      <c r="J124" s="713"/>
      <c r="K124" s="713"/>
      <c r="L124" s="729"/>
      <c r="M124" s="129"/>
      <c r="N124" s="742"/>
      <c r="O124" s="725"/>
      <c r="P124" s="725"/>
      <c r="Q124" s="713"/>
      <c r="R124" s="729"/>
      <c r="S124" s="129"/>
      <c r="T124" s="737"/>
      <c r="U124" s="739"/>
      <c r="V124" s="725"/>
      <c r="W124" s="713"/>
      <c r="X124" s="729"/>
      <c r="Y124" s="129"/>
      <c r="Z124" s="742"/>
      <c r="AA124" s="713"/>
      <c r="AB124" s="713"/>
      <c r="AC124" s="713"/>
      <c r="AD124" s="729"/>
    </row>
    <row r="125" spans="2:30" ht="20.100000000000001" customHeight="1" thickTop="1" thickBot="1" x14ac:dyDescent="0.3">
      <c r="B125" s="35">
        <v>43</v>
      </c>
      <c r="C125" s="109"/>
      <c r="D125" s="371" t="s">
        <v>916</v>
      </c>
      <c r="E125" s="372" t="s">
        <v>46</v>
      </c>
      <c r="F125" s="373" t="s">
        <v>1395</v>
      </c>
      <c r="G125" s="145"/>
      <c r="H125" s="742"/>
      <c r="I125" s="713"/>
      <c r="J125" s="713"/>
      <c r="K125" s="713"/>
      <c r="L125" s="729"/>
      <c r="M125" s="145"/>
      <c r="N125" s="742"/>
      <c r="O125" s="725"/>
      <c r="P125" s="725"/>
      <c r="Q125" s="713"/>
      <c r="R125" s="729"/>
      <c r="S125" s="145"/>
      <c r="T125" s="737"/>
      <c r="U125" s="739"/>
      <c r="V125" s="725"/>
      <c r="W125" s="713"/>
      <c r="X125" s="729"/>
      <c r="Y125" s="145"/>
      <c r="Z125" s="742"/>
      <c r="AA125" s="713"/>
      <c r="AB125" s="713"/>
      <c r="AC125" s="713"/>
      <c r="AD125" s="729"/>
    </row>
    <row r="126" spans="2:30" ht="20.25" customHeight="1" thickTop="1" thickBot="1" x14ac:dyDescent="0.3">
      <c r="B126" s="35">
        <v>44</v>
      </c>
      <c r="C126" s="109"/>
      <c r="D126" s="371" t="s">
        <v>180</v>
      </c>
      <c r="E126" s="372" t="s">
        <v>92</v>
      </c>
      <c r="F126" s="373" t="s">
        <v>1016</v>
      </c>
      <c r="G126" s="147"/>
      <c r="H126" s="742"/>
      <c r="I126" s="713"/>
      <c r="J126" s="713"/>
      <c r="K126" s="713"/>
      <c r="L126" s="729"/>
      <c r="M126" s="147"/>
      <c r="N126" s="742"/>
      <c r="O126" s="725"/>
      <c r="P126" s="725"/>
      <c r="Q126" s="713"/>
      <c r="R126" s="729"/>
      <c r="S126" s="147"/>
      <c r="T126" s="737"/>
      <c r="U126" s="739"/>
      <c r="V126" s="725"/>
      <c r="W126" s="713"/>
      <c r="X126" s="729"/>
      <c r="Y126" s="147"/>
      <c r="Z126" s="742"/>
      <c r="AA126" s="713"/>
      <c r="AB126" s="713"/>
      <c r="AC126" s="713"/>
      <c r="AD126" s="729"/>
    </row>
    <row r="127" spans="2:30" ht="20.100000000000001" customHeight="1" thickTop="1" thickBot="1" x14ac:dyDescent="0.3">
      <c r="B127" s="35">
        <v>45</v>
      </c>
      <c r="C127" s="109"/>
      <c r="D127" s="371" t="s">
        <v>182</v>
      </c>
      <c r="E127" s="372" t="s">
        <v>92</v>
      </c>
      <c r="F127" s="373" t="s">
        <v>1017</v>
      </c>
      <c r="G127" s="147"/>
      <c r="H127" s="743"/>
      <c r="I127" s="714"/>
      <c r="J127" s="714"/>
      <c r="K127" s="714"/>
      <c r="L127" s="746"/>
      <c r="M127" s="147"/>
      <c r="N127" s="743"/>
      <c r="O127" s="745"/>
      <c r="P127" s="745"/>
      <c r="Q127" s="714"/>
      <c r="R127" s="746"/>
      <c r="S127" s="147"/>
      <c r="T127" s="719"/>
      <c r="U127" s="744"/>
      <c r="V127" s="745"/>
      <c r="W127" s="714"/>
      <c r="X127" s="746"/>
      <c r="Y127" s="147"/>
      <c r="Z127" s="743"/>
      <c r="AA127" s="714"/>
      <c r="AB127" s="714"/>
      <c r="AC127" s="714"/>
      <c r="AD127" s="746"/>
    </row>
    <row r="128" spans="2:30" ht="20.100000000000001" customHeight="1" thickTop="1" thickBot="1" x14ac:dyDescent="0.3">
      <c r="C128" s="701" t="s">
        <v>53</v>
      </c>
      <c r="D128" s="702"/>
      <c r="E128" s="702"/>
      <c r="F128" s="703"/>
      <c r="G128" s="147"/>
      <c r="H128" s="116">
        <v>629</v>
      </c>
      <c r="I128" s="115">
        <v>637</v>
      </c>
      <c r="J128" s="115">
        <v>652</v>
      </c>
      <c r="K128" s="115">
        <v>748</v>
      </c>
      <c r="L128" s="125">
        <v>821</v>
      </c>
      <c r="M128" s="147"/>
      <c r="N128" s="116">
        <v>584</v>
      </c>
      <c r="O128" s="115">
        <v>592</v>
      </c>
      <c r="P128" s="115">
        <v>605</v>
      </c>
      <c r="Q128" s="115">
        <v>694</v>
      </c>
      <c r="R128" s="125">
        <v>763</v>
      </c>
      <c r="S128" s="147"/>
      <c r="T128" s="116">
        <v>516</v>
      </c>
      <c r="U128" s="115">
        <v>524</v>
      </c>
      <c r="V128" s="115">
        <v>535</v>
      </c>
      <c r="W128" s="115">
        <v>613</v>
      </c>
      <c r="X128" s="125">
        <v>674</v>
      </c>
      <c r="Y128" s="147"/>
      <c r="Z128" s="116">
        <v>494</v>
      </c>
      <c r="AA128" s="115">
        <v>501</v>
      </c>
      <c r="AB128" s="115">
        <v>512</v>
      </c>
      <c r="AC128" s="115">
        <v>587</v>
      </c>
      <c r="AD128" s="125">
        <v>645</v>
      </c>
    </row>
    <row r="129" spans="2:30" ht="20.100000000000001" customHeight="1" thickTop="1" thickBot="1" x14ac:dyDescent="0.3">
      <c r="B129" s="112"/>
      <c r="C129" s="750" t="s">
        <v>427</v>
      </c>
      <c r="D129" s="751"/>
      <c r="E129" s="751"/>
      <c r="F129" s="752"/>
      <c r="G129" s="117"/>
      <c r="H129" s="122"/>
      <c r="I129" s="121">
        <v>693</v>
      </c>
      <c r="J129" s="121"/>
      <c r="K129" s="121"/>
      <c r="L129" s="126"/>
      <c r="M129" s="117"/>
      <c r="N129" s="122"/>
      <c r="O129" s="121">
        <v>644</v>
      </c>
      <c r="P129" s="121"/>
      <c r="Q129" s="121"/>
      <c r="R129" s="126"/>
      <c r="S129" s="117"/>
      <c r="T129" s="122"/>
      <c r="U129" s="121">
        <v>569</v>
      </c>
      <c r="V129" s="121"/>
      <c r="W129" s="121"/>
      <c r="X129" s="126"/>
      <c r="Y129" s="117"/>
      <c r="Z129" s="122"/>
      <c r="AA129" s="121">
        <v>545</v>
      </c>
      <c r="AB129" s="121"/>
      <c r="AC129" s="121"/>
      <c r="AD129" s="126"/>
    </row>
    <row r="130" spans="2:30" ht="30" customHeight="1" thickTop="1" thickBot="1" x14ac:dyDescent="0.3">
      <c r="B130" s="676" t="s">
        <v>184</v>
      </c>
      <c r="C130" s="676"/>
      <c r="D130" s="676"/>
      <c r="E130" s="676"/>
      <c r="F130" s="676"/>
      <c r="G130" s="676"/>
      <c r="H130" s="676"/>
      <c r="I130" s="676"/>
      <c r="J130" s="676"/>
      <c r="K130" s="676"/>
      <c r="L130" s="676"/>
      <c r="M130" s="676"/>
      <c r="N130" s="676"/>
      <c r="O130" s="676"/>
      <c r="P130" s="676"/>
      <c r="Q130" s="676"/>
      <c r="R130" s="676"/>
      <c r="S130" s="676"/>
      <c r="T130" s="676"/>
      <c r="U130" s="676"/>
      <c r="V130" s="676"/>
      <c r="W130" s="676"/>
      <c r="X130" s="676"/>
      <c r="Y130" s="676"/>
      <c r="Z130" s="676"/>
      <c r="AA130" s="676"/>
      <c r="AB130" s="676"/>
      <c r="AC130" s="676"/>
      <c r="AD130" s="676"/>
    </row>
    <row r="131" spans="2:30" ht="20.100000000000001" customHeight="1" thickTop="1" thickBot="1" x14ac:dyDescent="0.3">
      <c r="B131" s="30">
        <v>1</v>
      </c>
      <c r="C131" s="106"/>
      <c r="D131" s="138" t="s">
        <v>185</v>
      </c>
      <c r="E131" s="139" t="s">
        <v>57</v>
      </c>
      <c r="F131" s="144" t="s">
        <v>186</v>
      </c>
      <c r="G131" s="147"/>
      <c r="H131" s="718">
        <f>PRODUCT(H164,5.796)</f>
        <v>3170.4120000000003</v>
      </c>
      <c r="I131" s="738">
        <f>PRODUCT(I164,5.796)</f>
        <v>3222.576</v>
      </c>
      <c r="J131" s="720">
        <f>PRODUCT(J164,5.796)</f>
        <v>3303.7200000000003</v>
      </c>
      <c r="K131" s="720">
        <f>PRODUCT(K164,5.796)</f>
        <v>3854.34</v>
      </c>
      <c r="L131" s="721">
        <f>PRODUCT(L164,5.796)</f>
        <v>4294.8360000000002</v>
      </c>
      <c r="M131" s="147"/>
      <c r="N131" s="718">
        <f>PRODUCT(N164,5.796)</f>
        <v>2944.3679999999999</v>
      </c>
      <c r="O131" s="753">
        <f>PRODUCT(O164,5.796)</f>
        <v>2990.7360000000003</v>
      </c>
      <c r="P131" s="738">
        <f>PRODUCT(P164,5.796)</f>
        <v>3066.0840000000003</v>
      </c>
      <c r="Q131" s="720">
        <f>PRODUCT(Q164,5.796)</f>
        <v>3581.9280000000003</v>
      </c>
      <c r="R131" s="721">
        <f>PRODUCT(R164,5.796)</f>
        <v>3987.6480000000001</v>
      </c>
      <c r="S131" s="147"/>
      <c r="T131" s="741">
        <f>PRODUCT(T164,5.796)</f>
        <v>2602.404</v>
      </c>
      <c r="U131" s="724">
        <f>PRODUCT(U164,5.796)</f>
        <v>2648.7719999999999</v>
      </c>
      <c r="V131" s="724">
        <f>PRODUCT(V164,5.796)</f>
        <v>2712.5280000000002</v>
      </c>
      <c r="W131" s="720">
        <f>PRODUCT(W164,5.796)</f>
        <v>3164.616</v>
      </c>
      <c r="X131" s="728">
        <f>PRODUCT(X164,5.796)</f>
        <v>3523.9680000000003</v>
      </c>
      <c r="Y131" s="147"/>
      <c r="Z131" s="741">
        <f>PRODUCT(Z164,5.796)</f>
        <v>2492.2800000000002</v>
      </c>
      <c r="AA131" s="724">
        <f>PRODUCT(AA164,5.796)</f>
        <v>2532.8520000000003</v>
      </c>
      <c r="AB131" s="724">
        <f>PRODUCT(AB164,5.796)</f>
        <v>2596.6080000000002</v>
      </c>
      <c r="AC131" s="724">
        <f>PRODUCT(AC164,5.796)</f>
        <v>3031.308</v>
      </c>
      <c r="AD131" s="721">
        <f>PRODUCT(AD164,5.796)</f>
        <v>3373.2719999999999</v>
      </c>
    </row>
    <row r="132" spans="2:30" ht="20.100000000000001" customHeight="1" thickTop="1" thickBot="1" x14ac:dyDescent="0.3">
      <c r="B132" s="35">
        <v>2</v>
      </c>
      <c r="C132" s="109"/>
      <c r="D132" s="141" t="s">
        <v>187</v>
      </c>
      <c r="E132" s="142" t="s">
        <v>57</v>
      </c>
      <c r="F132" s="146" t="s">
        <v>188</v>
      </c>
      <c r="G132" s="147"/>
      <c r="H132" s="737"/>
      <c r="I132" s="739"/>
      <c r="J132" s="713"/>
      <c r="K132" s="713"/>
      <c r="L132" s="740"/>
      <c r="M132" s="147"/>
      <c r="N132" s="737"/>
      <c r="O132" s="754"/>
      <c r="P132" s="739"/>
      <c r="Q132" s="713"/>
      <c r="R132" s="740"/>
      <c r="S132" s="147"/>
      <c r="T132" s="742"/>
      <c r="U132" s="725"/>
      <c r="V132" s="725"/>
      <c r="W132" s="713"/>
      <c r="X132" s="729"/>
      <c r="Y132" s="147"/>
      <c r="Z132" s="742"/>
      <c r="AA132" s="725"/>
      <c r="AB132" s="725"/>
      <c r="AC132" s="725"/>
      <c r="AD132" s="740"/>
    </row>
    <row r="133" spans="2:30" ht="20.100000000000001" customHeight="1" thickTop="1" thickBot="1" x14ac:dyDescent="0.3">
      <c r="B133" s="35">
        <v>3</v>
      </c>
      <c r="C133" s="109"/>
      <c r="D133" s="141" t="s">
        <v>189</v>
      </c>
      <c r="E133" s="142" t="s">
        <v>57</v>
      </c>
      <c r="F133" s="146" t="s">
        <v>190</v>
      </c>
      <c r="G133" s="147"/>
      <c r="H133" s="737"/>
      <c r="I133" s="739"/>
      <c r="J133" s="713"/>
      <c r="K133" s="713"/>
      <c r="L133" s="740"/>
      <c r="M133" s="147"/>
      <c r="N133" s="737"/>
      <c r="O133" s="754"/>
      <c r="P133" s="739"/>
      <c r="Q133" s="713"/>
      <c r="R133" s="740"/>
      <c r="S133" s="147"/>
      <c r="T133" s="742"/>
      <c r="U133" s="725"/>
      <c r="V133" s="725"/>
      <c r="W133" s="713"/>
      <c r="X133" s="729"/>
      <c r="Y133" s="147"/>
      <c r="Z133" s="742"/>
      <c r="AA133" s="725"/>
      <c r="AB133" s="725"/>
      <c r="AC133" s="725"/>
      <c r="AD133" s="740"/>
    </row>
    <row r="134" spans="2:30" ht="20.100000000000001" customHeight="1" thickTop="1" thickBot="1" x14ac:dyDescent="0.3">
      <c r="B134" s="35">
        <v>4</v>
      </c>
      <c r="C134" s="109"/>
      <c r="D134" s="141" t="s">
        <v>191</v>
      </c>
      <c r="E134" s="142" t="s">
        <v>57</v>
      </c>
      <c r="F134" s="146" t="s">
        <v>192</v>
      </c>
      <c r="G134" s="147"/>
      <c r="H134" s="737"/>
      <c r="I134" s="739"/>
      <c r="J134" s="713"/>
      <c r="K134" s="713"/>
      <c r="L134" s="740"/>
      <c r="M134" s="147"/>
      <c r="N134" s="737"/>
      <c r="O134" s="754"/>
      <c r="P134" s="739"/>
      <c r="Q134" s="713"/>
      <c r="R134" s="740"/>
      <c r="S134" s="147"/>
      <c r="T134" s="742"/>
      <c r="U134" s="725"/>
      <c r="V134" s="725"/>
      <c r="W134" s="713"/>
      <c r="X134" s="729"/>
      <c r="Y134" s="147"/>
      <c r="Z134" s="742"/>
      <c r="AA134" s="725"/>
      <c r="AB134" s="725"/>
      <c r="AC134" s="725"/>
      <c r="AD134" s="740"/>
    </row>
    <row r="135" spans="2:30" ht="20.100000000000001" customHeight="1" thickTop="1" thickBot="1" x14ac:dyDescent="0.3">
      <c r="B135" s="35">
        <v>5</v>
      </c>
      <c r="C135" s="109"/>
      <c r="D135" s="371" t="s">
        <v>193</v>
      </c>
      <c r="E135" s="372" t="s">
        <v>81</v>
      </c>
      <c r="F135" s="373" t="s">
        <v>1018</v>
      </c>
      <c r="G135" s="147"/>
      <c r="H135" s="737"/>
      <c r="I135" s="739"/>
      <c r="J135" s="713"/>
      <c r="K135" s="713"/>
      <c r="L135" s="740"/>
      <c r="M135" s="147"/>
      <c r="N135" s="737"/>
      <c r="O135" s="754"/>
      <c r="P135" s="739"/>
      <c r="Q135" s="713"/>
      <c r="R135" s="740"/>
      <c r="S135" s="147"/>
      <c r="T135" s="742"/>
      <c r="U135" s="725"/>
      <c r="V135" s="725"/>
      <c r="W135" s="713"/>
      <c r="X135" s="729"/>
      <c r="Y135" s="147"/>
      <c r="Z135" s="742"/>
      <c r="AA135" s="725"/>
      <c r="AB135" s="725"/>
      <c r="AC135" s="725"/>
      <c r="AD135" s="740"/>
    </row>
    <row r="136" spans="2:30" ht="20.100000000000001" customHeight="1" thickTop="1" thickBot="1" x14ac:dyDescent="0.3">
      <c r="B136" s="35">
        <v>6</v>
      </c>
      <c r="C136" s="109"/>
      <c r="D136" s="141" t="s">
        <v>195</v>
      </c>
      <c r="E136" s="142" t="s">
        <v>57</v>
      </c>
      <c r="F136" s="146" t="s">
        <v>196</v>
      </c>
      <c r="G136" s="147"/>
      <c r="H136" s="737"/>
      <c r="I136" s="739"/>
      <c r="J136" s="713"/>
      <c r="K136" s="713"/>
      <c r="L136" s="740"/>
      <c r="M136" s="147"/>
      <c r="N136" s="737"/>
      <c r="O136" s="754"/>
      <c r="P136" s="739"/>
      <c r="Q136" s="713"/>
      <c r="R136" s="740"/>
      <c r="S136" s="147"/>
      <c r="T136" s="742"/>
      <c r="U136" s="725"/>
      <c r="V136" s="725"/>
      <c r="W136" s="713"/>
      <c r="X136" s="729"/>
      <c r="Y136" s="147"/>
      <c r="Z136" s="742"/>
      <c r="AA136" s="725"/>
      <c r="AB136" s="725"/>
      <c r="AC136" s="725"/>
      <c r="AD136" s="740"/>
    </row>
    <row r="137" spans="2:30" ht="20.100000000000001" customHeight="1" thickTop="1" thickBot="1" x14ac:dyDescent="0.3">
      <c r="B137" s="35">
        <v>7</v>
      </c>
      <c r="C137" s="109"/>
      <c r="D137" s="371" t="s">
        <v>197</v>
      </c>
      <c r="E137" s="372" t="s">
        <v>57</v>
      </c>
      <c r="F137" s="373" t="s">
        <v>1019</v>
      </c>
      <c r="G137" s="147"/>
      <c r="H137" s="737"/>
      <c r="I137" s="739"/>
      <c r="J137" s="713"/>
      <c r="K137" s="713"/>
      <c r="L137" s="740"/>
      <c r="M137" s="147"/>
      <c r="N137" s="737"/>
      <c r="O137" s="754"/>
      <c r="P137" s="739"/>
      <c r="Q137" s="713"/>
      <c r="R137" s="740"/>
      <c r="S137" s="147"/>
      <c r="T137" s="742"/>
      <c r="U137" s="725"/>
      <c r="V137" s="725"/>
      <c r="W137" s="713"/>
      <c r="X137" s="729"/>
      <c r="Y137" s="147"/>
      <c r="Z137" s="742"/>
      <c r="AA137" s="725"/>
      <c r="AB137" s="725"/>
      <c r="AC137" s="725"/>
      <c r="AD137" s="740"/>
    </row>
    <row r="138" spans="2:30" ht="20.100000000000001" customHeight="1" thickTop="1" thickBot="1" x14ac:dyDescent="0.3">
      <c r="B138" s="35">
        <v>8</v>
      </c>
      <c r="C138" s="109"/>
      <c r="D138" s="141" t="s">
        <v>199</v>
      </c>
      <c r="E138" s="142" t="s">
        <v>81</v>
      </c>
      <c r="F138" s="146" t="s">
        <v>200</v>
      </c>
      <c r="G138" s="147"/>
      <c r="H138" s="737"/>
      <c r="I138" s="739"/>
      <c r="J138" s="713"/>
      <c r="K138" s="713"/>
      <c r="L138" s="740"/>
      <c r="M138" s="147"/>
      <c r="N138" s="737"/>
      <c r="O138" s="754"/>
      <c r="P138" s="739"/>
      <c r="Q138" s="713"/>
      <c r="R138" s="740"/>
      <c r="S138" s="147"/>
      <c r="T138" s="742"/>
      <c r="U138" s="725"/>
      <c r="V138" s="725"/>
      <c r="W138" s="713"/>
      <c r="X138" s="729"/>
      <c r="Y138" s="147"/>
      <c r="Z138" s="742"/>
      <c r="AA138" s="725"/>
      <c r="AB138" s="725"/>
      <c r="AC138" s="725"/>
      <c r="AD138" s="740"/>
    </row>
    <row r="139" spans="2:30" ht="20.100000000000001" customHeight="1" thickTop="1" thickBot="1" x14ac:dyDescent="0.3">
      <c r="B139" s="35">
        <v>9</v>
      </c>
      <c r="C139" s="109"/>
      <c r="D139" s="141" t="s">
        <v>199</v>
      </c>
      <c r="E139" s="142" t="s">
        <v>57</v>
      </c>
      <c r="F139" s="146" t="s">
        <v>200</v>
      </c>
      <c r="G139" s="147"/>
      <c r="H139" s="737"/>
      <c r="I139" s="739"/>
      <c r="J139" s="713"/>
      <c r="K139" s="713"/>
      <c r="L139" s="740"/>
      <c r="M139" s="147"/>
      <c r="N139" s="737"/>
      <c r="O139" s="754"/>
      <c r="P139" s="739"/>
      <c r="Q139" s="713"/>
      <c r="R139" s="740"/>
      <c r="S139" s="147"/>
      <c r="T139" s="742"/>
      <c r="U139" s="725"/>
      <c r="V139" s="725"/>
      <c r="W139" s="713"/>
      <c r="X139" s="729"/>
      <c r="Y139" s="147"/>
      <c r="Z139" s="742"/>
      <c r="AA139" s="725"/>
      <c r="AB139" s="725"/>
      <c r="AC139" s="725"/>
      <c r="AD139" s="740"/>
    </row>
    <row r="140" spans="2:30" ht="20.100000000000001" customHeight="1" thickTop="1" thickBot="1" x14ac:dyDescent="0.3">
      <c r="B140" s="35">
        <v>10</v>
      </c>
      <c r="C140" s="109"/>
      <c r="D140" s="141" t="s">
        <v>201</v>
      </c>
      <c r="E140" s="142" t="s">
        <v>81</v>
      </c>
      <c r="F140" s="146" t="s">
        <v>202</v>
      </c>
      <c r="G140" s="147"/>
      <c r="H140" s="737"/>
      <c r="I140" s="739"/>
      <c r="J140" s="713"/>
      <c r="K140" s="713"/>
      <c r="L140" s="740"/>
      <c r="M140" s="147"/>
      <c r="N140" s="737"/>
      <c r="O140" s="754"/>
      <c r="P140" s="739"/>
      <c r="Q140" s="713"/>
      <c r="R140" s="740"/>
      <c r="S140" s="147"/>
      <c r="T140" s="742"/>
      <c r="U140" s="725"/>
      <c r="V140" s="725"/>
      <c r="W140" s="713"/>
      <c r="X140" s="729"/>
      <c r="Y140" s="147"/>
      <c r="Z140" s="742"/>
      <c r="AA140" s="725"/>
      <c r="AB140" s="725"/>
      <c r="AC140" s="725"/>
      <c r="AD140" s="740"/>
    </row>
    <row r="141" spans="2:30" ht="20.100000000000001" customHeight="1" thickTop="1" thickBot="1" x14ac:dyDescent="0.3">
      <c r="B141" s="35">
        <v>11</v>
      </c>
      <c r="C141" s="109"/>
      <c r="D141" s="141" t="s">
        <v>203</v>
      </c>
      <c r="E141" s="142" t="s">
        <v>81</v>
      </c>
      <c r="F141" s="146" t="s">
        <v>399</v>
      </c>
      <c r="G141" s="147"/>
      <c r="H141" s="737"/>
      <c r="I141" s="739"/>
      <c r="J141" s="713"/>
      <c r="K141" s="713"/>
      <c r="L141" s="740"/>
      <c r="M141" s="147"/>
      <c r="N141" s="737"/>
      <c r="O141" s="754"/>
      <c r="P141" s="739"/>
      <c r="Q141" s="713"/>
      <c r="R141" s="740"/>
      <c r="S141" s="147"/>
      <c r="T141" s="742"/>
      <c r="U141" s="725"/>
      <c r="V141" s="725"/>
      <c r="W141" s="713"/>
      <c r="X141" s="729"/>
      <c r="Y141" s="147"/>
      <c r="Z141" s="742"/>
      <c r="AA141" s="725"/>
      <c r="AB141" s="725"/>
      <c r="AC141" s="725"/>
      <c r="AD141" s="740"/>
    </row>
    <row r="142" spans="2:30" ht="20.100000000000001" customHeight="1" thickTop="1" thickBot="1" x14ac:dyDescent="0.3">
      <c r="B142" s="35">
        <v>12</v>
      </c>
      <c r="C142" s="109"/>
      <c r="D142" s="141" t="s">
        <v>203</v>
      </c>
      <c r="E142" s="142" t="s">
        <v>57</v>
      </c>
      <c r="F142" s="146" t="s">
        <v>399</v>
      </c>
      <c r="G142" s="147"/>
      <c r="H142" s="737"/>
      <c r="I142" s="739"/>
      <c r="J142" s="713"/>
      <c r="K142" s="713"/>
      <c r="L142" s="740"/>
      <c r="M142" s="147"/>
      <c r="N142" s="737"/>
      <c r="O142" s="754"/>
      <c r="P142" s="739"/>
      <c r="Q142" s="713"/>
      <c r="R142" s="740"/>
      <c r="S142" s="147"/>
      <c r="T142" s="742"/>
      <c r="U142" s="725"/>
      <c r="V142" s="725"/>
      <c r="W142" s="713"/>
      <c r="X142" s="729"/>
      <c r="Y142" s="147"/>
      <c r="Z142" s="742"/>
      <c r="AA142" s="725"/>
      <c r="AB142" s="725"/>
      <c r="AC142" s="725"/>
      <c r="AD142" s="740"/>
    </row>
    <row r="143" spans="2:30" ht="20.100000000000001" customHeight="1" thickTop="1" thickBot="1" x14ac:dyDescent="0.3">
      <c r="B143" s="35">
        <v>13</v>
      </c>
      <c r="C143" s="109"/>
      <c r="D143" s="141" t="s">
        <v>205</v>
      </c>
      <c r="E143" s="142" t="s">
        <v>45</v>
      </c>
      <c r="F143" s="146" t="s">
        <v>206</v>
      </c>
      <c r="G143" s="147"/>
      <c r="H143" s="737"/>
      <c r="I143" s="739"/>
      <c r="J143" s="713"/>
      <c r="K143" s="713"/>
      <c r="L143" s="740"/>
      <c r="M143" s="147"/>
      <c r="N143" s="737"/>
      <c r="O143" s="754"/>
      <c r="P143" s="739"/>
      <c r="Q143" s="713"/>
      <c r="R143" s="740"/>
      <c r="S143" s="147"/>
      <c r="T143" s="742"/>
      <c r="U143" s="725"/>
      <c r="V143" s="725"/>
      <c r="W143" s="713"/>
      <c r="X143" s="729"/>
      <c r="Y143" s="147"/>
      <c r="Z143" s="742"/>
      <c r="AA143" s="725"/>
      <c r="AB143" s="725"/>
      <c r="AC143" s="725"/>
      <c r="AD143" s="740"/>
    </row>
    <row r="144" spans="2:30" ht="20.100000000000001" customHeight="1" thickTop="1" thickBot="1" x14ac:dyDescent="0.3">
      <c r="B144" s="35">
        <v>14</v>
      </c>
      <c r="C144" s="109"/>
      <c r="D144" s="141" t="s">
        <v>207</v>
      </c>
      <c r="E144" s="142" t="s">
        <v>81</v>
      </c>
      <c r="F144" s="146" t="s">
        <v>208</v>
      </c>
      <c r="G144" s="147"/>
      <c r="H144" s="737"/>
      <c r="I144" s="739"/>
      <c r="J144" s="713"/>
      <c r="K144" s="713"/>
      <c r="L144" s="740"/>
      <c r="M144" s="147"/>
      <c r="N144" s="737"/>
      <c r="O144" s="754"/>
      <c r="P144" s="739"/>
      <c r="Q144" s="713"/>
      <c r="R144" s="740"/>
      <c r="S144" s="147"/>
      <c r="T144" s="742"/>
      <c r="U144" s="725"/>
      <c r="V144" s="725"/>
      <c r="W144" s="713"/>
      <c r="X144" s="729"/>
      <c r="Y144" s="147"/>
      <c r="Z144" s="742"/>
      <c r="AA144" s="725"/>
      <c r="AB144" s="725"/>
      <c r="AC144" s="725"/>
      <c r="AD144" s="740"/>
    </row>
    <row r="145" spans="2:30" ht="20.100000000000001" customHeight="1" thickTop="1" thickBot="1" x14ac:dyDescent="0.3">
      <c r="B145" s="35">
        <v>15</v>
      </c>
      <c r="C145" s="109"/>
      <c r="D145" s="141" t="s">
        <v>207</v>
      </c>
      <c r="E145" s="142" t="s">
        <v>57</v>
      </c>
      <c r="F145" s="146" t="s">
        <v>208</v>
      </c>
      <c r="G145" s="147"/>
      <c r="H145" s="737"/>
      <c r="I145" s="739"/>
      <c r="J145" s="713"/>
      <c r="K145" s="713"/>
      <c r="L145" s="740"/>
      <c r="M145" s="147"/>
      <c r="N145" s="737"/>
      <c r="O145" s="754"/>
      <c r="P145" s="739"/>
      <c r="Q145" s="713"/>
      <c r="R145" s="740"/>
      <c r="S145" s="147"/>
      <c r="T145" s="742"/>
      <c r="U145" s="725"/>
      <c r="V145" s="725"/>
      <c r="W145" s="713"/>
      <c r="X145" s="729"/>
      <c r="Y145" s="147"/>
      <c r="Z145" s="742"/>
      <c r="AA145" s="725"/>
      <c r="AB145" s="725"/>
      <c r="AC145" s="725"/>
      <c r="AD145" s="740"/>
    </row>
    <row r="146" spans="2:30" ht="20.100000000000001" customHeight="1" thickTop="1" thickBot="1" x14ac:dyDescent="0.3">
      <c r="B146" s="35">
        <v>16</v>
      </c>
      <c r="C146" s="109"/>
      <c r="D146" s="141" t="s">
        <v>209</v>
      </c>
      <c r="E146" s="142" t="s">
        <v>136</v>
      </c>
      <c r="F146" s="146" t="s">
        <v>210</v>
      </c>
      <c r="G146" s="147"/>
      <c r="H146" s="737"/>
      <c r="I146" s="739"/>
      <c r="J146" s="713"/>
      <c r="K146" s="713"/>
      <c r="L146" s="740"/>
      <c r="M146" s="147"/>
      <c r="N146" s="737"/>
      <c r="O146" s="754"/>
      <c r="P146" s="739"/>
      <c r="Q146" s="713"/>
      <c r="R146" s="740"/>
      <c r="S146" s="147"/>
      <c r="T146" s="742"/>
      <c r="U146" s="725"/>
      <c r="V146" s="725"/>
      <c r="W146" s="713"/>
      <c r="X146" s="729"/>
      <c r="Y146" s="147"/>
      <c r="Z146" s="742"/>
      <c r="AA146" s="725"/>
      <c r="AB146" s="725"/>
      <c r="AC146" s="725"/>
      <c r="AD146" s="740"/>
    </row>
    <row r="147" spans="2:30" ht="20.100000000000001" customHeight="1" thickTop="1" thickBot="1" x14ac:dyDescent="0.3">
      <c r="B147" s="35">
        <v>17</v>
      </c>
      <c r="C147" s="109"/>
      <c r="D147" s="141" t="s">
        <v>209</v>
      </c>
      <c r="E147" s="142" t="s">
        <v>57</v>
      </c>
      <c r="F147" s="146" t="s">
        <v>210</v>
      </c>
      <c r="G147" s="147"/>
      <c r="H147" s="737"/>
      <c r="I147" s="739"/>
      <c r="J147" s="713"/>
      <c r="K147" s="713"/>
      <c r="L147" s="740"/>
      <c r="M147" s="147"/>
      <c r="N147" s="737"/>
      <c r="O147" s="754"/>
      <c r="P147" s="739"/>
      <c r="Q147" s="713"/>
      <c r="R147" s="740"/>
      <c r="S147" s="147"/>
      <c r="T147" s="742"/>
      <c r="U147" s="725"/>
      <c r="V147" s="725"/>
      <c r="W147" s="713"/>
      <c r="X147" s="729"/>
      <c r="Y147" s="147"/>
      <c r="Z147" s="742"/>
      <c r="AA147" s="725"/>
      <c r="AB147" s="725"/>
      <c r="AC147" s="725"/>
      <c r="AD147" s="740"/>
    </row>
    <row r="148" spans="2:30" ht="20.100000000000001" customHeight="1" thickTop="1" thickBot="1" x14ac:dyDescent="0.3">
      <c r="B148" s="35">
        <v>18</v>
      </c>
      <c r="C148" s="109"/>
      <c r="D148" s="141" t="s">
        <v>211</v>
      </c>
      <c r="E148" s="142" t="s">
        <v>57</v>
      </c>
      <c r="F148" s="146" t="s">
        <v>212</v>
      </c>
      <c r="G148" s="147"/>
      <c r="H148" s="737"/>
      <c r="I148" s="739"/>
      <c r="J148" s="713"/>
      <c r="K148" s="713"/>
      <c r="L148" s="740"/>
      <c r="M148" s="147"/>
      <c r="N148" s="737"/>
      <c r="O148" s="754"/>
      <c r="P148" s="739"/>
      <c r="Q148" s="713"/>
      <c r="R148" s="740"/>
      <c r="S148" s="147"/>
      <c r="T148" s="742"/>
      <c r="U148" s="725"/>
      <c r="V148" s="725"/>
      <c r="W148" s="713"/>
      <c r="X148" s="729"/>
      <c r="Y148" s="147"/>
      <c r="Z148" s="742"/>
      <c r="AA148" s="725"/>
      <c r="AB148" s="725"/>
      <c r="AC148" s="725"/>
      <c r="AD148" s="740"/>
    </row>
    <row r="149" spans="2:30" ht="20.100000000000001" customHeight="1" thickTop="1" thickBot="1" x14ac:dyDescent="0.3">
      <c r="B149" s="35">
        <v>19</v>
      </c>
      <c r="C149" s="109"/>
      <c r="D149" s="141" t="s">
        <v>213</v>
      </c>
      <c r="E149" s="142" t="s">
        <v>57</v>
      </c>
      <c r="F149" s="146" t="s">
        <v>214</v>
      </c>
      <c r="G149" s="147"/>
      <c r="H149" s="737"/>
      <c r="I149" s="739"/>
      <c r="J149" s="713"/>
      <c r="K149" s="713"/>
      <c r="L149" s="740"/>
      <c r="M149" s="147"/>
      <c r="N149" s="737"/>
      <c r="O149" s="754"/>
      <c r="P149" s="739"/>
      <c r="Q149" s="713"/>
      <c r="R149" s="740"/>
      <c r="S149" s="147"/>
      <c r="T149" s="742"/>
      <c r="U149" s="725"/>
      <c r="V149" s="725"/>
      <c r="W149" s="713"/>
      <c r="X149" s="729"/>
      <c r="Y149" s="147"/>
      <c r="Z149" s="742"/>
      <c r="AA149" s="725"/>
      <c r="AB149" s="725"/>
      <c r="AC149" s="725"/>
      <c r="AD149" s="740"/>
    </row>
    <row r="150" spans="2:30" ht="20.100000000000001" customHeight="1" thickTop="1" thickBot="1" x14ac:dyDescent="0.3">
      <c r="B150" s="35">
        <v>20</v>
      </c>
      <c r="C150" s="109"/>
      <c r="D150" s="141" t="s">
        <v>215</v>
      </c>
      <c r="E150" s="142" t="s">
        <v>57</v>
      </c>
      <c r="F150" s="146" t="s">
        <v>216</v>
      </c>
      <c r="G150" s="147"/>
      <c r="H150" s="737"/>
      <c r="I150" s="739"/>
      <c r="J150" s="713"/>
      <c r="K150" s="713"/>
      <c r="L150" s="740"/>
      <c r="M150" s="147"/>
      <c r="N150" s="737"/>
      <c r="O150" s="754"/>
      <c r="P150" s="739"/>
      <c r="Q150" s="713"/>
      <c r="R150" s="740"/>
      <c r="S150" s="147"/>
      <c r="T150" s="742"/>
      <c r="U150" s="725"/>
      <c r="V150" s="725"/>
      <c r="W150" s="713"/>
      <c r="X150" s="729"/>
      <c r="Y150" s="147"/>
      <c r="Z150" s="742"/>
      <c r="AA150" s="725"/>
      <c r="AB150" s="725"/>
      <c r="AC150" s="725"/>
      <c r="AD150" s="740"/>
    </row>
    <row r="151" spans="2:30" ht="20.100000000000001" customHeight="1" thickTop="1" thickBot="1" x14ac:dyDescent="0.3">
      <c r="B151" s="35">
        <v>21</v>
      </c>
      <c r="C151" s="109"/>
      <c r="D151" s="141" t="s">
        <v>217</v>
      </c>
      <c r="E151" s="142" t="s">
        <v>136</v>
      </c>
      <c r="F151" s="146" t="s">
        <v>218</v>
      </c>
      <c r="G151" s="147"/>
      <c r="H151" s="737"/>
      <c r="I151" s="739"/>
      <c r="J151" s="713"/>
      <c r="K151" s="713"/>
      <c r="L151" s="740"/>
      <c r="M151" s="147"/>
      <c r="N151" s="737"/>
      <c r="O151" s="754"/>
      <c r="P151" s="739"/>
      <c r="Q151" s="713"/>
      <c r="R151" s="740"/>
      <c r="S151" s="147"/>
      <c r="T151" s="742"/>
      <c r="U151" s="725"/>
      <c r="V151" s="725"/>
      <c r="W151" s="713"/>
      <c r="X151" s="729"/>
      <c r="Y151" s="147"/>
      <c r="Z151" s="742"/>
      <c r="AA151" s="725"/>
      <c r="AB151" s="725"/>
      <c r="AC151" s="725"/>
      <c r="AD151" s="740"/>
    </row>
    <row r="152" spans="2:30" ht="20.100000000000001" customHeight="1" thickTop="1" thickBot="1" x14ac:dyDescent="0.3">
      <c r="B152" s="35">
        <v>22</v>
      </c>
      <c r="C152" s="109"/>
      <c r="D152" s="141" t="s">
        <v>219</v>
      </c>
      <c r="E152" s="142" t="s">
        <v>81</v>
      </c>
      <c r="F152" s="146" t="s">
        <v>220</v>
      </c>
      <c r="G152" s="147"/>
      <c r="H152" s="737"/>
      <c r="I152" s="739"/>
      <c r="J152" s="713"/>
      <c r="K152" s="713"/>
      <c r="L152" s="740"/>
      <c r="M152" s="147"/>
      <c r="N152" s="737"/>
      <c r="O152" s="754"/>
      <c r="P152" s="739"/>
      <c r="Q152" s="713"/>
      <c r="R152" s="740"/>
      <c r="S152" s="147"/>
      <c r="T152" s="742"/>
      <c r="U152" s="725"/>
      <c r="V152" s="725"/>
      <c r="W152" s="713"/>
      <c r="X152" s="729"/>
      <c r="Y152" s="147"/>
      <c r="Z152" s="742"/>
      <c r="AA152" s="725"/>
      <c r="AB152" s="725"/>
      <c r="AC152" s="725"/>
      <c r="AD152" s="740"/>
    </row>
    <row r="153" spans="2:30" ht="20.100000000000001" customHeight="1" thickTop="1" thickBot="1" x14ac:dyDescent="0.3">
      <c r="B153" s="35">
        <v>23</v>
      </c>
      <c r="C153" s="109"/>
      <c r="D153" s="141" t="s">
        <v>219</v>
      </c>
      <c r="E153" s="142" t="s">
        <v>57</v>
      </c>
      <c r="F153" s="146" t="s">
        <v>220</v>
      </c>
      <c r="G153" s="147"/>
      <c r="H153" s="737"/>
      <c r="I153" s="739"/>
      <c r="J153" s="713"/>
      <c r="K153" s="713"/>
      <c r="L153" s="740"/>
      <c r="M153" s="147"/>
      <c r="N153" s="737"/>
      <c r="O153" s="754"/>
      <c r="P153" s="739"/>
      <c r="Q153" s="713"/>
      <c r="R153" s="740"/>
      <c r="S153" s="147"/>
      <c r="T153" s="742"/>
      <c r="U153" s="725"/>
      <c r="V153" s="725"/>
      <c r="W153" s="713"/>
      <c r="X153" s="729"/>
      <c r="Y153" s="147"/>
      <c r="Z153" s="742"/>
      <c r="AA153" s="725"/>
      <c r="AB153" s="725"/>
      <c r="AC153" s="725"/>
      <c r="AD153" s="740"/>
    </row>
    <row r="154" spans="2:30" ht="20.100000000000001" customHeight="1" thickTop="1" thickBot="1" x14ac:dyDescent="0.3">
      <c r="B154" s="35">
        <v>24</v>
      </c>
      <c r="C154" s="109"/>
      <c r="D154" s="141" t="s">
        <v>221</v>
      </c>
      <c r="E154" s="142" t="s">
        <v>57</v>
      </c>
      <c r="F154" s="146" t="s">
        <v>222</v>
      </c>
      <c r="G154" s="147"/>
      <c r="H154" s="737"/>
      <c r="I154" s="739"/>
      <c r="J154" s="713"/>
      <c r="K154" s="713"/>
      <c r="L154" s="740"/>
      <c r="M154" s="147"/>
      <c r="N154" s="737"/>
      <c r="O154" s="754"/>
      <c r="P154" s="739"/>
      <c r="Q154" s="713"/>
      <c r="R154" s="740"/>
      <c r="S154" s="147"/>
      <c r="T154" s="742"/>
      <c r="U154" s="725"/>
      <c r="V154" s="725"/>
      <c r="W154" s="713"/>
      <c r="X154" s="729"/>
      <c r="Y154" s="147"/>
      <c r="Z154" s="742"/>
      <c r="AA154" s="725"/>
      <c r="AB154" s="725"/>
      <c r="AC154" s="725"/>
      <c r="AD154" s="740"/>
    </row>
    <row r="155" spans="2:30" ht="20.100000000000001" customHeight="1" thickTop="1" thickBot="1" x14ac:dyDescent="0.3">
      <c r="B155" s="35">
        <v>25</v>
      </c>
      <c r="C155" s="109"/>
      <c r="D155" s="141" t="s">
        <v>223</v>
      </c>
      <c r="E155" s="142" t="s">
        <v>57</v>
      </c>
      <c r="F155" s="146" t="s">
        <v>224</v>
      </c>
      <c r="G155" s="147"/>
      <c r="H155" s="737"/>
      <c r="I155" s="739"/>
      <c r="J155" s="713"/>
      <c r="K155" s="713"/>
      <c r="L155" s="740"/>
      <c r="M155" s="147"/>
      <c r="N155" s="737"/>
      <c r="O155" s="754"/>
      <c r="P155" s="739"/>
      <c r="Q155" s="713"/>
      <c r="R155" s="740"/>
      <c r="S155" s="147"/>
      <c r="T155" s="742"/>
      <c r="U155" s="725"/>
      <c r="V155" s="725"/>
      <c r="W155" s="713"/>
      <c r="X155" s="729"/>
      <c r="Y155" s="147"/>
      <c r="Z155" s="742"/>
      <c r="AA155" s="725"/>
      <c r="AB155" s="725"/>
      <c r="AC155" s="725"/>
      <c r="AD155" s="740"/>
    </row>
    <row r="156" spans="2:30" ht="20.100000000000001" customHeight="1" thickTop="1" thickBot="1" x14ac:dyDescent="0.3">
      <c r="B156" s="35">
        <v>26</v>
      </c>
      <c r="C156" s="109"/>
      <c r="D156" s="371" t="s">
        <v>225</v>
      </c>
      <c r="E156" s="372" t="s">
        <v>81</v>
      </c>
      <c r="F156" s="373" t="s">
        <v>1020</v>
      </c>
      <c r="G156" s="147"/>
      <c r="H156" s="737"/>
      <c r="I156" s="739"/>
      <c r="J156" s="713"/>
      <c r="K156" s="713"/>
      <c r="L156" s="740"/>
      <c r="M156" s="147"/>
      <c r="N156" s="737"/>
      <c r="O156" s="754"/>
      <c r="P156" s="739"/>
      <c r="Q156" s="713"/>
      <c r="R156" s="740"/>
      <c r="S156" s="147"/>
      <c r="T156" s="742"/>
      <c r="U156" s="725"/>
      <c r="V156" s="725"/>
      <c r="W156" s="713"/>
      <c r="X156" s="729"/>
      <c r="Y156" s="147"/>
      <c r="Z156" s="742"/>
      <c r="AA156" s="725"/>
      <c r="AB156" s="725"/>
      <c r="AC156" s="725"/>
      <c r="AD156" s="740"/>
    </row>
    <row r="157" spans="2:30" ht="20.100000000000001" customHeight="1" thickTop="1" thickBot="1" x14ac:dyDescent="0.3">
      <c r="B157" s="35">
        <v>27</v>
      </c>
      <c r="C157" s="109"/>
      <c r="D157" s="141" t="s">
        <v>227</v>
      </c>
      <c r="E157" s="142" t="s">
        <v>92</v>
      </c>
      <c r="F157" s="146" t="s">
        <v>228</v>
      </c>
      <c r="G157" s="147"/>
      <c r="H157" s="737"/>
      <c r="I157" s="739"/>
      <c r="J157" s="713"/>
      <c r="K157" s="713"/>
      <c r="L157" s="740"/>
      <c r="M157" s="147"/>
      <c r="N157" s="737"/>
      <c r="O157" s="754"/>
      <c r="P157" s="739"/>
      <c r="Q157" s="713"/>
      <c r="R157" s="740"/>
      <c r="S157" s="147"/>
      <c r="T157" s="742"/>
      <c r="U157" s="725"/>
      <c r="V157" s="725"/>
      <c r="W157" s="713"/>
      <c r="X157" s="729"/>
      <c r="Y157" s="147"/>
      <c r="Z157" s="742"/>
      <c r="AA157" s="725"/>
      <c r="AB157" s="725"/>
      <c r="AC157" s="725"/>
      <c r="AD157" s="740"/>
    </row>
    <row r="158" spans="2:30" ht="20.100000000000001" customHeight="1" thickTop="1" thickBot="1" x14ac:dyDescent="0.3">
      <c r="B158" s="35">
        <v>28</v>
      </c>
      <c r="C158" s="109"/>
      <c r="D158" s="141" t="s">
        <v>229</v>
      </c>
      <c r="E158" s="142" t="s">
        <v>57</v>
      </c>
      <c r="F158" s="146" t="s">
        <v>204</v>
      </c>
      <c r="G158" s="147"/>
      <c r="H158" s="737"/>
      <c r="I158" s="739"/>
      <c r="J158" s="713"/>
      <c r="K158" s="713"/>
      <c r="L158" s="740"/>
      <c r="M158" s="147"/>
      <c r="N158" s="737"/>
      <c r="O158" s="754"/>
      <c r="P158" s="739"/>
      <c r="Q158" s="713"/>
      <c r="R158" s="740"/>
      <c r="S158" s="147"/>
      <c r="T158" s="742"/>
      <c r="U158" s="725"/>
      <c r="V158" s="725"/>
      <c r="W158" s="713"/>
      <c r="X158" s="729"/>
      <c r="Y158" s="147"/>
      <c r="Z158" s="742"/>
      <c r="AA158" s="725"/>
      <c r="AB158" s="725"/>
      <c r="AC158" s="725"/>
      <c r="AD158" s="740"/>
    </row>
    <row r="159" spans="2:30" ht="20.100000000000001" customHeight="1" thickTop="1" thickBot="1" x14ac:dyDescent="0.3">
      <c r="B159" s="35">
        <v>29</v>
      </c>
      <c r="C159" s="109"/>
      <c r="D159" s="141" t="s">
        <v>230</v>
      </c>
      <c r="E159" s="142" t="s">
        <v>57</v>
      </c>
      <c r="F159" s="146" t="s">
        <v>231</v>
      </c>
      <c r="G159" s="147"/>
      <c r="H159" s="737"/>
      <c r="I159" s="739"/>
      <c r="J159" s="713"/>
      <c r="K159" s="713"/>
      <c r="L159" s="740"/>
      <c r="M159" s="147"/>
      <c r="N159" s="737"/>
      <c r="O159" s="754"/>
      <c r="P159" s="739"/>
      <c r="Q159" s="713"/>
      <c r="R159" s="740"/>
      <c r="S159" s="147"/>
      <c r="T159" s="742"/>
      <c r="U159" s="725"/>
      <c r="V159" s="725"/>
      <c r="W159" s="713"/>
      <c r="X159" s="729"/>
      <c r="Y159" s="147"/>
      <c r="Z159" s="742"/>
      <c r="AA159" s="725"/>
      <c r="AB159" s="725"/>
      <c r="AC159" s="725"/>
      <c r="AD159" s="740"/>
    </row>
    <row r="160" spans="2:30" ht="20.100000000000001" customHeight="1" thickTop="1" thickBot="1" x14ac:dyDescent="0.3">
      <c r="B160" s="35">
        <v>30</v>
      </c>
      <c r="C160" s="109"/>
      <c r="D160" s="141" t="s">
        <v>232</v>
      </c>
      <c r="E160" s="142" t="s">
        <v>57</v>
      </c>
      <c r="F160" s="146" t="s">
        <v>233</v>
      </c>
      <c r="G160" s="147"/>
      <c r="H160" s="737"/>
      <c r="I160" s="739"/>
      <c r="J160" s="713"/>
      <c r="K160" s="713"/>
      <c r="L160" s="740"/>
      <c r="M160" s="147"/>
      <c r="N160" s="737"/>
      <c r="O160" s="754"/>
      <c r="P160" s="739"/>
      <c r="Q160" s="713"/>
      <c r="R160" s="740"/>
      <c r="S160" s="147"/>
      <c r="T160" s="742"/>
      <c r="U160" s="725"/>
      <c r="V160" s="725"/>
      <c r="W160" s="713"/>
      <c r="X160" s="729"/>
      <c r="Y160" s="147"/>
      <c r="Z160" s="742"/>
      <c r="AA160" s="725"/>
      <c r="AB160" s="725"/>
      <c r="AC160" s="725"/>
      <c r="AD160" s="740"/>
    </row>
    <row r="161" spans="2:30" ht="20.100000000000001" customHeight="1" thickTop="1" thickBot="1" x14ac:dyDescent="0.3">
      <c r="B161" s="35">
        <v>31</v>
      </c>
      <c r="C161" s="109"/>
      <c r="D161" s="141" t="s">
        <v>234</v>
      </c>
      <c r="E161" s="142" t="s">
        <v>57</v>
      </c>
      <c r="F161" s="146" t="s">
        <v>235</v>
      </c>
      <c r="G161" s="147"/>
      <c r="H161" s="737"/>
      <c r="I161" s="739"/>
      <c r="J161" s="713"/>
      <c r="K161" s="713"/>
      <c r="L161" s="740"/>
      <c r="M161" s="147"/>
      <c r="N161" s="737"/>
      <c r="O161" s="754"/>
      <c r="P161" s="739"/>
      <c r="Q161" s="713"/>
      <c r="R161" s="740"/>
      <c r="S161" s="147"/>
      <c r="T161" s="742"/>
      <c r="U161" s="725"/>
      <c r="V161" s="725"/>
      <c r="W161" s="713"/>
      <c r="X161" s="729"/>
      <c r="Y161" s="147"/>
      <c r="Z161" s="742"/>
      <c r="AA161" s="725"/>
      <c r="AB161" s="725"/>
      <c r="AC161" s="725"/>
      <c r="AD161" s="740"/>
    </row>
    <row r="162" spans="2:30" ht="20.25" customHeight="1" thickTop="1" thickBot="1" x14ac:dyDescent="0.3">
      <c r="B162" s="35">
        <v>32</v>
      </c>
      <c r="C162" s="109"/>
      <c r="D162" s="141" t="s">
        <v>236</v>
      </c>
      <c r="E162" s="142" t="s">
        <v>81</v>
      </c>
      <c r="F162" s="146" t="s">
        <v>237</v>
      </c>
      <c r="G162" s="147"/>
      <c r="H162" s="737"/>
      <c r="I162" s="739"/>
      <c r="J162" s="713"/>
      <c r="K162" s="713"/>
      <c r="L162" s="740"/>
      <c r="M162" s="147"/>
      <c r="N162" s="737"/>
      <c r="O162" s="754"/>
      <c r="P162" s="739"/>
      <c r="Q162" s="713"/>
      <c r="R162" s="740"/>
      <c r="S162" s="147"/>
      <c r="T162" s="742"/>
      <c r="U162" s="725"/>
      <c r="V162" s="725"/>
      <c r="W162" s="713"/>
      <c r="X162" s="729"/>
      <c r="Y162" s="147"/>
      <c r="Z162" s="742"/>
      <c r="AA162" s="725"/>
      <c r="AB162" s="725"/>
      <c r="AC162" s="725"/>
      <c r="AD162" s="740"/>
    </row>
    <row r="163" spans="2:30" ht="19.5" customHeight="1" thickTop="1" thickBot="1" x14ac:dyDescent="0.3">
      <c r="B163" s="35">
        <v>33</v>
      </c>
      <c r="C163" s="109"/>
      <c r="D163" s="141" t="s">
        <v>238</v>
      </c>
      <c r="E163" s="142" t="s">
        <v>81</v>
      </c>
      <c r="F163" s="146" t="s">
        <v>239</v>
      </c>
      <c r="G163" s="147"/>
      <c r="H163" s="719"/>
      <c r="I163" s="744"/>
      <c r="J163" s="714"/>
      <c r="K163" s="714"/>
      <c r="L163" s="722"/>
      <c r="M163" s="147"/>
      <c r="N163" s="719"/>
      <c r="O163" s="755"/>
      <c r="P163" s="744"/>
      <c r="Q163" s="714"/>
      <c r="R163" s="722"/>
      <c r="S163" s="147"/>
      <c r="T163" s="743"/>
      <c r="U163" s="745"/>
      <c r="V163" s="745"/>
      <c r="W163" s="714"/>
      <c r="X163" s="746"/>
      <c r="Y163" s="147"/>
      <c r="Z163" s="743"/>
      <c r="AA163" s="745"/>
      <c r="AB163" s="745"/>
      <c r="AC163" s="745"/>
      <c r="AD163" s="722"/>
    </row>
    <row r="164" spans="2:30" ht="20.100000000000001" customHeight="1" thickTop="1" x14ac:dyDescent="0.25">
      <c r="B164" s="35"/>
      <c r="C164" s="701" t="s">
        <v>53</v>
      </c>
      <c r="D164" s="702"/>
      <c r="E164" s="702"/>
      <c r="F164" s="703"/>
      <c r="G164" s="129"/>
      <c r="H164" s="328">
        <v>547</v>
      </c>
      <c r="I164" s="329">
        <v>556</v>
      </c>
      <c r="J164" s="329">
        <v>570</v>
      </c>
      <c r="K164" s="329">
        <v>665</v>
      </c>
      <c r="L164" s="330">
        <v>741</v>
      </c>
      <c r="M164" s="129"/>
      <c r="N164" s="328">
        <v>508</v>
      </c>
      <c r="O164" s="329">
        <v>516</v>
      </c>
      <c r="P164" s="329">
        <v>529</v>
      </c>
      <c r="Q164" s="329">
        <v>618</v>
      </c>
      <c r="R164" s="330">
        <v>688</v>
      </c>
      <c r="S164" s="129"/>
      <c r="T164" s="328">
        <v>449</v>
      </c>
      <c r="U164" s="329">
        <v>457</v>
      </c>
      <c r="V164" s="329">
        <v>468</v>
      </c>
      <c r="W164" s="329">
        <v>546</v>
      </c>
      <c r="X164" s="330">
        <v>608</v>
      </c>
      <c r="Y164" s="129"/>
      <c r="Z164" s="328">
        <v>430</v>
      </c>
      <c r="AA164" s="329">
        <v>437</v>
      </c>
      <c r="AB164" s="329">
        <v>448</v>
      </c>
      <c r="AC164" s="329">
        <v>523</v>
      </c>
      <c r="AD164" s="330">
        <v>582</v>
      </c>
    </row>
    <row r="165" spans="2:30" ht="20.100000000000001" customHeight="1" thickBot="1" x14ac:dyDescent="0.3">
      <c r="B165" s="112"/>
      <c r="C165" s="730" t="s">
        <v>427</v>
      </c>
      <c r="D165" s="731"/>
      <c r="E165" s="731"/>
      <c r="F165" s="732"/>
      <c r="G165" s="103"/>
      <c r="H165" s="118"/>
      <c r="I165" s="267">
        <v>612</v>
      </c>
      <c r="J165" s="267"/>
      <c r="K165" s="267"/>
      <c r="L165" s="268"/>
      <c r="M165" s="103"/>
      <c r="N165" s="118"/>
      <c r="O165" s="119">
        <v>568</v>
      </c>
      <c r="P165" s="119"/>
      <c r="Q165" s="119"/>
      <c r="R165" s="120"/>
      <c r="S165" s="117"/>
      <c r="T165" s="118"/>
      <c r="U165" s="119">
        <v>503</v>
      </c>
      <c r="V165" s="119"/>
      <c r="W165" s="119"/>
      <c r="X165" s="120"/>
      <c r="Y165" s="117"/>
      <c r="Z165" s="118"/>
      <c r="AA165" s="119">
        <v>481</v>
      </c>
      <c r="AB165" s="119"/>
      <c r="AC165" s="119"/>
      <c r="AD165" s="120"/>
    </row>
    <row r="166" spans="2:30" ht="30" customHeight="1" thickTop="1" thickBot="1" x14ac:dyDescent="0.3">
      <c r="B166" s="676" t="s">
        <v>240</v>
      </c>
      <c r="C166" s="707"/>
      <c r="D166" s="707"/>
      <c r="E166" s="707"/>
      <c r="F166" s="707"/>
      <c r="G166" s="708"/>
      <c r="H166" s="707"/>
      <c r="I166" s="707"/>
      <c r="J166" s="707"/>
      <c r="K166" s="707"/>
      <c r="L166" s="707"/>
      <c r="M166" s="708"/>
      <c r="N166" s="707"/>
      <c r="O166" s="707"/>
      <c r="P166" s="707"/>
      <c r="Q166" s="707"/>
      <c r="R166" s="707"/>
      <c r="S166" s="707"/>
      <c r="T166" s="707"/>
      <c r="U166" s="707"/>
      <c r="V166" s="707"/>
      <c r="W166" s="707"/>
      <c r="X166" s="707"/>
      <c r="Y166" s="708"/>
      <c r="Z166" s="708"/>
      <c r="AA166" s="708"/>
      <c r="AB166" s="708"/>
      <c r="AC166" s="708"/>
      <c r="AD166" s="708"/>
    </row>
    <row r="167" spans="2:30" ht="20.100000000000001" customHeight="1" thickTop="1" x14ac:dyDescent="0.25">
      <c r="B167" s="30">
        <v>1</v>
      </c>
      <c r="C167" s="106"/>
      <c r="D167" s="149" t="s">
        <v>241</v>
      </c>
      <c r="E167" s="150" t="s">
        <v>92</v>
      </c>
      <c r="F167" s="151" t="s">
        <v>242</v>
      </c>
      <c r="G167" s="129"/>
      <c r="H167" s="718">
        <f>PRODUCT(H212,5.796)</f>
        <v>3222.576</v>
      </c>
      <c r="I167" s="720">
        <f>PRODUCT(I212,5.796)</f>
        <v>3274.7400000000002</v>
      </c>
      <c r="J167" s="720">
        <f>PRODUCT(J212,5.796)</f>
        <v>3350.0880000000002</v>
      </c>
      <c r="K167" s="720">
        <f>PRODUCT(K212,5.796)</f>
        <v>3912.3</v>
      </c>
      <c r="L167" s="721">
        <f>PRODUCT(L212,5.796)</f>
        <v>4347</v>
      </c>
      <c r="M167" s="129"/>
      <c r="N167" s="718">
        <f>PRODUCT(N212,5.796)</f>
        <v>2990.7360000000003</v>
      </c>
      <c r="O167" s="720">
        <f>PRODUCT(O212,5.796)</f>
        <v>3037.1040000000003</v>
      </c>
      <c r="P167" s="720">
        <f>PRODUCT(P212,5.796)</f>
        <v>3112.4520000000002</v>
      </c>
      <c r="Q167" s="720">
        <f>PRODUCT(Q212,5.796)</f>
        <v>3634.0920000000001</v>
      </c>
      <c r="R167" s="721">
        <f>PRODUCT(R212,5.796)</f>
        <v>4034.0160000000001</v>
      </c>
      <c r="S167" s="129"/>
      <c r="T167" s="718">
        <f>PRODUCT(T212,5.796)</f>
        <v>2648.7719999999999</v>
      </c>
      <c r="U167" s="720">
        <f>PRODUCT(U212,5.796)</f>
        <v>2689.3440000000001</v>
      </c>
      <c r="V167" s="720">
        <f>PRODUCT(V212,5.796)</f>
        <v>2753.1</v>
      </c>
      <c r="W167" s="720">
        <f>PRODUCT(W212,5.796)</f>
        <v>3210.9839999999999</v>
      </c>
      <c r="X167" s="721">
        <f>PRODUCT(X212,5.796)</f>
        <v>3564.54</v>
      </c>
      <c r="Y167" s="129"/>
      <c r="Z167" s="718">
        <f>PRODUCT(Z212,5.796)</f>
        <v>2532.8520000000003</v>
      </c>
      <c r="AA167" s="720">
        <f>PRODUCT(AA212,5.796)</f>
        <v>2567.6280000000002</v>
      </c>
      <c r="AB167" s="720">
        <f>PRODUCT(AB212,5.796)</f>
        <v>2631.384</v>
      </c>
      <c r="AC167" s="720">
        <f>PRODUCT(AC212,5.796)</f>
        <v>3071.88</v>
      </c>
      <c r="AD167" s="721">
        <f>PRODUCT(AD212,5.796)</f>
        <v>3413.8440000000001</v>
      </c>
    </row>
    <row r="168" spans="2:30" ht="20.100000000000001" customHeight="1" x14ac:dyDescent="0.25">
      <c r="B168" s="269">
        <v>2</v>
      </c>
      <c r="C168" s="333"/>
      <c r="D168" s="334" t="s">
        <v>305</v>
      </c>
      <c r="E168" s="335" t="s">
        <v>136</v>
      </c>
      <c r="F168" s="384" t="s">
        <v>306</v>
      </c>
      <c r="G168" s="129"/>
      <c r="H168" s="737"/>
      <c r="I168" s="713"/>
      <c r="J168" s="713"/>
      <c r="K168" s="713"/>
      <c r="L168" s="740"/>
      <c r="M168" s="129"/>
      <c r="N168" s="737"/>
      <c r="O168" s="713"/>
      <c r="P168" s="713"/>
      <c r="Q168" s="713"/>
      <c r="R168" s="740"/>
      <c r="S168" s="129"/>
      <c r="T168" s="737"/>
      <c r="U168" s="713"/>
      <c r="V168" s="713"/>
      <c r="W168" s="713"/>
      <c r="X168" s="740"/>
      <c r="Y168" s="129"/>
      <c r="Z168" s="737"/>
      <c r="AA168" s="713"/>
      <c r="AB168" s="713"/>
      <c r="AC168" s="713"/>
      <c r="AD168" s="740"/>
    </row>
    <row r="169" spans="2:30" ht="20.100000000000001" customHeight="1" x14ac:dyDescent="0.25">
      <c r="B169" s="35">
        <v>3</v>
      </c>
      <c r="C169" s="333"/>
      <c r="D169" s="334" t="s">
        <v>993</v>
      </c>
      <c r="E169" s="335" t="s">
        <v>92</v>
      </c>
      <c r="F169" s="154" t="s">
        <v>992</v>
      </c>
      <c r="G169" s="129"/>
      <c r="H169" s="737"/>
      <c r="I169" s="713"/>
      <c r="J169" s="713"/>
      <c r="K169" s="713"/>
      <c r="L169" s="740"/>
      <c r="M169" s="129"/>
      <c r="N169" s="737"/>
      <c r="O169" s="713"/>
      <c r="P169" s="713"/>
      <c r="Q169" s="713"/>
      <c r="R169" s="740"/>
      <c r="S169" s="129"/>
      <c r="T169" s="737"/>
      <c r="U169" s="713"/>
      <c r="V169" s="713"/>
      <c r="W169" s="713"/>
      <c r="X169" s="740"/>
      <c r="Y169" s="129"/>
      <c r="Z169" s="737"/>
      <c r="AA169" s="713"/>
      <c r="AB169" s="713"/>
      <c r="AC169" s="713"/>
      <c r="AD169" s="740"/>
    </row>
    <row r="170" spans="2:30" ht="20.100000000000001" customHeight="1" x14ac:dyDescent="0.25">
      <c r="B170" s="35">
        <v>4</v>
      </c>
      <c r="C170" s="109"/>
      <c r="D170" s="141" t="s">
        <v>307</v>
      </c>
      <c r="E170" s="142" t="s">
        <v>136</v>
      </c>
      <c r="F170" s="146" t="s">
        <v>308</v>
      </c>
      <c r="G170" s="129"/>
      <c r="H170" s="737"/>
      <c r="I170" s="713"/>
      <c r="J170" s="713"/>
      <c r="K170" s="713"/>
      <c r="L170" s="740"/>
      <c r="M170" s="129"/>
      <c r="N170" s="737"/>
      <c r="O170" s="713"/>
      <c r="P170" s="713"/>
      <c r="Q170" s="713"/>
      <c r="R170" s="740"/>
      <c r="S170" s="129"/>
      <c r="T170" s="737"/>
      <c r="U170" s="713"/>
      <c r="V170" s="713"/>
      <c r="W170" s="713"/>
      <c r="X170" s="740"/>
      <c r="Y170" s="129"/>
      <c r="Z170" s="737"/>
      <c r="AA170" s="713"/>
      <c r="AB170" s="713"/>
      <c r="AC170" s="713"/>
      <c r="AD170" s="740"/>
    </row>
    <row r="171" spans="2:30" ht="20.100000000000001" customHeight="1" x14ac:dyDescent="0.25">
      <c r="B171" s="35">
        <v>5</v>
      </c>
      <c r="C171" s="109"/>
      <c r="D171" s="152" t="s">
        <v>243</v>
      </c>
      <c r="E171" s="153" t="s">
        <v>136</v>
      </c>
      <c r="F171" s="154" t="s">
        <v>244</v>
      </c>
      <c r="G171" s="129"/>
      <c r="H171" s="737"/>
      <c r="I171" s="713"/>
      <c r="J171" s="713"/>
      <c r="K171" s="713"/>
      <c r="L171" s="740"/>
      <c r="M171" s="129"/>
      <c r="N171" s="737"/>
      <c r="O171" s="713"/>
      <c r="P171" s="713"/>
      <c r="Q171" s="713"/>
      <c r="R171" s="740"/>
      <c r="S171" s="129"/>
      <c r="T171" s="737"/>
      <c r="U171" s="713"/>
      <c r="V171" s="713"/>
      <c r="W171" s="713"/>
      <c r="X171" s="740"/>
      <c r="Y171" s="129"/>
      <c r="Z171" s="737"/>
      <c r="AA171" s="713"/>
      <c r="AB171" s="713"/>
      <c r="AC171" s="713"/>
      <c r="AD171" s="740"/>
    </row>
    <row r="172" spans="2:30" ht="20.100000000000001" customHeight="1" x14ac:dyDescent="0.25">
      <c r="B172" s="35">
        <v>6</v>
      </c>
      <c r="C172" s="109"/>
      <c r="D172" s="152" t="s">
        <v>245</v>
      </c>
      <c r="E172" s="153" t="s">
        <v>136</v>
      </c>
      <c r="F172" s="154" t="s">
        <v>246</v>
      </c>
      <c r="G172" s="129"/>
      <c r="H172" s="737"/>
      <c r="I172" s="713"/>
      <c r="J172" s="713"/>
      <c r="K172" s="713"/>
      <c r="L172" s="740"/>
      <c r="M172" s="129"/>
      <c r="N172" s="737"/>
      <c r="O172" s="713"/>
      <c r="P172" s="713"/>
      <c r="Q172" s="713"/>
      <c r="R172" s="740"/>
      <c r="S172" s="129"/>
      <c r="T172" s="737"/>
      <c r="U172" s="713"/>
      <c r="V172" s="713"/>
      <c r="W172" s="713"/>
      <c r="X172" s="740"/>
      <c r="Y172" s="129"/>
      <c r="Z172" s="737"/>
      <c r="AA172" s="713"/>
      <c r="AB172" s="713"/>
      <c r="AC172" s="713"/>
      <c r="AD172" s="740"/>
    </row>
    <row r="173" spans="2:30" ht="20.100000000000001" customHeight="1" x14ac:dyDescent="0.25">
      <c r="B173" s="35">
        <v>7</v>
      </c>
      <c r="C173" s="109"/>
      <c r="D173" s="152" t="s">
        <v>247</v>
      </c>
      <c r="E173" s="153" t="s">
        <v>136</v>
      </c>
      <c r="F173" s="154" t="s">
        <v>248</v>
      </c>
      <c r="G173" s="129"/>
      <c r="H173" s="737"/>
      <c r="I173" s="713"/>
      <c r="J173" s="713"/>
      <c r="K173" s="713"/>
      <c r="L173" s="740"/>
      <c r="M173" s="129"/>
      <c r="N173" s="737"/>
      <c r="O173" s="713"/>
      <c r="P173" s="713"/>
      <c r="Q173" s="713"/>
      <c r="R173" s="740"/>
      <c r="S173" s="129"/>
      <c r="T173" s="737"/>
      <c r="U173" s="713"/>
      <c r="V173" s="713"/>
      <c r="W173" s="713"/>
      <c r="X173" s="740"/>
      <c r="Y173" s="129"/>
      <c r="Z173" s="737"/>
      <c r="AA173" s="713"/>
      <c r="AB173" s="713"/>
      <c r="AC173" s="713"/>
      <c r="AD173" s="740"/>
    </row>
    <row r="174" spans="2:30" ht="20.100000000000001" customHeight="1" x14ac:dyDescent="0.25">
      <c r="B174" s="35">
        <v>8</v>
      </c>
      <c r="C174" s="109"/>
      <c r="D174" s="152" t="s">
        <v>249</v>
      </c>
      <c r="E174" s="153" t="s">
        <v>81</v>
      </c>
      <c r="F174" s="154" t="s">
        <v>250</v>
      </c>
      <c r="G174" s="129"/>
      <c r="H174" s="737"/>
      <c r="I174" s="713"/>
      <c r="J174" s="713"/>
      <c r="K174" s="713"/>
      <c r="L174" s="740"/>
      <c r="M174" s="129"/>
      <c r="N174" s="737"/>
      <c r="O174" s="713"/>
      <c r="P174" s="713"/>
      <c r="Q174" s="713"/>
      <c r="R174" s="740"/>
      <c r="S174" s="129"/>
      <c r="T174" s="737"/>
      <c r="U174" s="713"/>
      <c r="V174" s="713"/>
      <c r="W174" s="713"/>
      <c r="X174" s="740"/>
      <c r="Y174" s="129"/>
      <c r="Z174" s="737"/>
      <c r="AA174" s="713"/>
      <c r="AB174" s="713"/>
      <c r="AC174" s="713"/>
      <c r="AD174" s="740"/>
    </row>
    <row r="175" spans="2:30" ht="20.100000000000001" customHeight="1" x14ac:dyDescent="0.25">
      <c r="B175" s="35">
        <v>9</v>
      </c>
      <c r="C175" s="109"/>
      <c r="D175" s="141" t="s">
        <v>315</v>
      </c>
      <c r="E175" s="142" t="s">
        <v>136</v>
      </c>
      <c r="F175" s="146" t="s">
        <v>316</v>
      </c>
      <c r="G175" s="129"/>
      <c r="H175" s="737"/>
      <c r="I175" s="713"/>
      <c r="J175" s="713"/>
      <c r="K175" s="713"/>
      <c r="L175" s="740"/>
      <c r="M175" s="129"/>
      <c r="N175" s="737"/>
      <c r="O175" s="713"/>
      <c r="P175" s="713"/>
      <c r="Q175" s="713"/>
      <c r="R175" s="740"/>
      <c r="S175" s="129"/>
      <c r="T175" s="737"/>
      <c r="U175" s="713"/>
      <c r="V175" s="713"/>
      <c r="W175" s="713"/>
      <c r="X175" s="740"/>
      <c r="Y175" s="129"/>
      <c r="Z175" s="737"/>
      <c r="AA175" s="713"/>
      <c r="AB175" s="713"/>
      <c r="AC175" s="713"/>
      <c r="AD175" s="740"/>
    </row>
    <row r="176" spans="2:30" ht="20.100000000000001" customHeight="1" x14ac:dyDescent="0.25">
      <c r="B176" s="35">
        <v>10</v>
      </c>
      <c r="C176" s="109"/>
      <c r="D176" s="377" t="s">
        <v>251</v>
      </c>
      <c r="E176" s="378" t="s">
        <v>136</v>
      </c>
      <c r="F176" s="379" t="s">
        <v>1021</v>
      </c>
      <c r="G176" s="129"/>
      <c r="H176" s="737"/>
      <c r="I176" s="713"/>
      <c r="J176" s="713"/>
      <c r="K176" s="713"/>
      <c r="L176" s="740"/>
      <c r="M176" s="129"/>
      <c r="N176" s="737"/>
      <c r="O176" s="713"/>
      <c r="P176" s="713"/>
      <c r="Q176" s="713"/>
      <c r="R176" s="740"/>
      <c r="S176" s="129"/>
      <c r="T176" s="737"/>
      <c r="U176" s="713"/>
      <c r="V176" s="713"/>
      <c r="W176" s="713"/>
      <c r="X176" s="740"/>
      <c r="Y176" s="129"/>
      <c r="Z176" s="737"/>
      <c r="AA176" s="713"/>
      <c r="AB176" s="713"/>
      <c r="AC176" s="713"/>
      <c r="AD176" s="740"/>
    </row>
    <row r="177" spans="2:30" ht="20.100000000000001" customHeight="1" x14ac:dyDescent="0.25">
      <c r="B177" s="35">
        <v>11</v>
      </c>
      <c r="C177" s="109"/>
      <c r="D177" s="377" t="s">
        <v>253</v>
      </c>
      <c r="E177" s="378" t="s">
        <v>136</v>
      </c>
      <c r="F177" s="379" t="s">
        <v>1022</v>
      </c>
      <c r="G177" s="129"/>
      <c r="H177" s="737"/>
      <c r="I177" s="713"/>
      <c r="J177" s="713"/>
      <c r="K177" s="713"/>
      <c r="L177" s="740"/>
      <c r="M177" s="129"/>
      <c r="N177" s="737"/>
      <c r="O177" s="713"/>
      <c r="P177" s="713"/>
      <c r="Q177" s="713"/>
      <c r="R177" s="740"/>
      <c r="S177" s="129"/>
      <c r="T177" s="737"/>
      <c r="U177" s="713"/>
      <c r="V177" s="713"/>
      <c r="W177" s="713"/>
      <c r="X177" s="740"/>
      <c r="Y177" s="129"/>
      <c r="Z177" s="737"/>
      <c r="AA177" s="713"/>
      <c r="AB177" s="713"/>
      <c r="AC177" s="713"/>
      <c r="AD177" s="740"/>
    </row>
    <row r="178" spans="2:30" ht="20.100000000000001" customHeight="1" x14ac:dyDescent="0.25">
      <c r="B178" s="35">
        <v>12</v>
      </c>
      <c r="C178" s="109"/>
      <c r="D178" s="152" t="s">
        <v>255</v>
      </c>
      <c r="E178" s="153" t="s">
        <v>136</v>
      </c>
      <c r="F178" s="154" t="s">
        <v>256</v>
      </c>
      <c r="G178" s="129"/>
      <c r="H178" s="737"/>
      <c r="I178" s="713"/>
      <c r="J178" s="713"/>
      <c r="K178" s="713"/>
      <c r="L178" s="740"/>
      <c r="M178" s="129"/>
      <c r="N178" s="737"/>
      <c r="O178" s="713"/>
      <c r="P178" s="713"/>
      <c r="Q178" s="713"/>
      <c r="R178" s="740"/>
      <c r="S178" s="129"/>
      <c r="T178" s="737"/>
      <c r="U178" s="713"/>
      <c r="V178" s="713"/>
      <c r="W178" s="713"/>
      <c r="X178" s="740"/>
      <c r="Y178" s="129"/>
      <c r="Z178" s="737"/>
      <c r="AA178" s="713"/>
      <c r="AB178" s="713"/>
      <c r="AC178" s="713"/>
      <c r="AD178" s="740"/>
    </row>
    <row r="179" spans="2:30" ht="20.100000000000001" customHeight="1" x14ac:dyDescent="0.25">
      <c r="B179" s="35">
        <v>13</v>
      </c>
      <c r="C179" s="109"/>
      <c r="D179" s="152" t="s">
        <v>257</v>
      </c>
      <c r="E179" s="153" t="s">
        <v>81</v>
      </c>
      <c r="F179" s="154" t="s">
        <v>258</v>
      </c>
      <c r="G179" s="129"/>
      <c r="H179" s="737"/>
      <c r="I179" s="713"/>
      <c r="J179" s="713"/>
      <c r="K179" s="713"/>
      <c r="L179" s="740"/>
      <c r="M179" s="129"/>
      <c r="N179" s="737"/>
      <c r="O179" s="713"/>
      <c r="P179" s="713"/>
      <c r="Q179" s="713"/>
      <c r="R179" s="740"/>
      <c r="S179" s="129"/>
      <c r="T179" s="737"/>
      <c r="U179" s="713"/>
      <c r="V179" s="713"/>
      <c r="W179" s="713"/>
      <c r="X179" s="740"/>
      <c r="Y179" s="129"/>
      <c r="Z179" s="737"/>
      <c r="AA179" s="713"/>
      <c r="AB179" s="713"/>
      <c r="AC179" s="713"/>
      <c r="AD179" s="740"/>
    </row>
    <row r="180" spans="2:30" ht="20.100000000000001" customHeight="1" x14ac:dyDescent="0.25">
      <c r="B180" s="35">
        <v>14</v>
      </c>
      <c r="C180" s="109"/>
      <c r="D180" s="152" t="s">
        <v>995</v>
      </c>
      <c r="E180" s="153" t="s">
        <v>92</v>
      </c>
      <c r="F180" s="154" t="s">
        <v>994</v>
      </c>
      <c r="G180" s="129"/>
      <c r="H180" s="737"/>
      <c r="I180" s="713"/>
      <c r="J180" s="713"/>
      <c r="K180" s="713"/>
      <c r="L180" s="740"/>
      <c r="M180" s="129"/>
      <c r="N180" s="737"/>
      <c r="O180" s="713"/>
      <c r="P180" s="713"/>
      <c r="Q180" s="713"/>
      <c r="R180" s="740"/>
      <c r="S180" s="129"/>
      <c r="T180" s="737"/>
      <c r="U180" s="713"/>
      <c r="V180" s="713"/>
      <c r="W180" s="713"/>
      <c r="X180" s="740"/>
      <c r="Y180" s="129"/>
      <c r="Z180" s="737"/>
      <c r="AA180" s="713"/>
      <c r="AB180" s="713"/>
      <c r="AC180" s="713"/>
      <c r="AD180" s="740"/>
    </row>
    <row r="181" spans="2:30" ht="20.100000000000001" customHeight="1" x14ac:dyDescent="0.25">
      <c r="B181" s="35">
        <v>15</v>
      </c>
      <c r="C181" s="109"/>
      <c r="D181" s="152" t="s">
        <v>259</v>
      </c>
      <c r="E181" s="153" t="s">
        <v>260</v>
      </c>
      <c r="F181" s="154" t="s">
        <v>261</v>
      </c>
      <c r="G181" s="129"/>
      <c r="H181" s="737"/>
      <c r="I181" s="713"/>
      <c r="J181" s="713"/>
      <c r="K181" s="713"/>
      <c r="L181" s="740"/>
      <c r="M181" s="129"/>
      <c r="N181" s="737"/>
      <c r="O181" s="713"/>
      <c r="P181" s="713"/>
      <c r="Q181" s="713"/>
      <c r="R181" s="740"/>
      <c r="S181" s="129"/>
      <c r="T181" s="737"/>
      <c r="U181" s="713"/>
      <c r="V181" s="713"/>
      <c r="W181" s="713"/>
      <c r="X181" s="740"/>
      <c r="Y181" s="129"/>
      <c r="Z181" s="737"/>
      <c r="AA181" s="713"/>
      <c r="AB181" s="713"/>
      <c r="AC181" s="713"/>
      <c r="AD181" s="740"/>
    </row>
    <row r="182" spans="2:30" ht="20.100000000000001" customHeight="1" x14ac:dyDescent="0.25">
      <c r="B182" s="35">
        <v>16</v>
      </c>
      <c r="C182" s="109"/>
      <c r="D182" s="152" t="s">
        <v>262</v>
      </c>
      <c r="E182" s="153" t="s">
        <v>260</v>
      </c>
      <c r="F182" s="154" t="s">
        <v>263</v>
      </c>
      <c r="G182" s="129"/>
      <c r="H182" s="737"/>
      <c r="I182" s="713"/>
      <c r="J182" s="713"/>
      <c r="K182" s="713"/>
      <c r="L182" s="740"/>
      <c r="M182" s="129"/>
      <c r="N182" s="737"/>
      <c r="O182" s="713"/>
      <c r="P182" s="713"/>
      <c r="Q182" s="713"/>
      <c r="R182" s="740"/>
      <c r="S182" s="129"/>
      <c r="T182" s="737"/>
      <c r="U182" s="713"/>
      <c r="V182" s="713"/>
      <c r="W182" s="713"/>
      <c r="X182" s="740"/>
      <c r="Y182" s="129"/>
      <c r="Z182" s="737"/>
      <c r="AA182" s="713"/>
      <c r="AB182" s="713"/>
      <c r="AC182" s="713"/>
      <c r="AD182" s="740"/>
    </row>
    <row r="183" spans="2:30" ht="20.100000000000001" customHeight="1" x14ac:dyDescent="0.25">
      <c r="B183" s="35">
        <v>17</v>
      </c>
      <c r="C183" s="109"/>
      <c r="D183" s="152" t="s">
        <v>264</v>
      </c>
      <c r="E183" s="153" t="s">
        <v>260</v>
      </c>
      <c r="F183" s="154" t="s">
        <v>265</v>
      </c>
      <c r="G183" s="129"/>
      <c r="H183" s="737"/>
      <c r="I183" s="713"/>
      <c r="J183" s="713"/>
      <c r="K183" s="713"/>
      <c r="L183" s="740"/>
      <c r="M183" s="129"/>
      <c r="N183" s="737"/>
      <c r="O183" s="713"/>
      <c r="P183" s="713"/>
      <c r="Q183" s="713"/>
      <c r="R183" s="740"/>
      <c r="S183" s="129"/>
      <c r="T183" s="737"/>
      <c r="U183" s="713"/>
      <c r="V183" s="713"/>
      <c r="W183" s="713"/>
      <c r="X183" s="740"/>
      <c r="Y183" s="129"/>
      <c r="Z183" s="737"/>
      <c r="AA183" s="713"/>
      <c r="AB183" s="713"/>
      <c r="AC183" s="713"/>
      <c r="AD183" s="740"/>
    </row>
    <row r="184" spans="2:30" ht="20.100000000000001" customHeight="1" x14ac:dyDescent="0.25">
      <c r="B184" s="35">
        <v>18</v>
      </c>
      <c r="C184" s="109"/>
      <c r="D184" s="152" t="s">
        <v>266</v>
      </c>
      <c r="E184" s="153" t="s">
        <v>260</v>
      </c>
      <c r="F184" s="154" t="s">
        <v>267</v>
      </c>
      <c r="G184" s="129"/>
      <c r="H184" s="737"/>
      <c r="I184" s="713"/>
      <c r="J184" s="713"/>
      <c r="K184" s="713"/>
      <c r="L184" s="740"/>
      <c r="M184" s="129"/>
      <c r="N184" s="737"/>
      <c r="O184" s="713"/>
      <c r="P184" s="713"/>
      <c r="Q184" s="713"/>
      <c r="R184" s="740"/>
      <c r="S184" s="129"/>
      <c r="T184" s="737"/>
      <c r="U184" s="713"/>
      <c r="V184" s="713"/>
      <c r="W184" s="713"/>
      <c r="X184" s="740"/>
      <c r="Y184" s="129"/>
      <c r="Z184" s="737"/>
      <c r="AA184" s="713"/>
      <c r="AB184" s="713"/>
      <c r="AC184" s="713"/>
      <c r="AD184" s="740"/>
    </row>
    <row r="185" spans="2:30" ht="20.100000000000001" customHeight="1" x14ac:dyDescent="0.25">
      <c r="B185" s="35">
        <v>19</v>
      </c>
      <c r="C185" s="109"/>
      <c r="D185" s="152" t="s">
        <v>268</v>
      </c>
      <c r="E185" s="153" t="s">
        <v>260</v>
      </c>
      <c r="F185" s="154" t="s">
        <v>269</v>
      </c>
      <c r="G185" s="129"/>
      <c r="H185" s="737"/>
      <c r="I185" s="713"/>
      <c r="J185" s="713"/>
      <c r="K185" s="713"/>
      <c r="L185" s="740"/>
      <c r="M185" s="129"/>
      <c r="N185" s="737"/>
      <c r="O185" s="713"/>
      <c r="P185" s="713"/>
      <c r="Q185" s="713"/>
      <c r="R185" s="740"/>
      <c r="S185" s="129"/>
      <c r="T185" s="737"/>
      <c r="U185" s="713"/>
      <c r="V185" s="713"/>
      <c r="W185" s="713"/>
      <c r="X185" s="740"/>
      <c r="Y185" s="129"/>
      <c r="Z185" s="737"/>
      <c r="AA185" s="713"/>
      <c r="AB185" s="713"/>
      <c r="AC185" s="713"/>
      <c r="AD185" s="740"/>
    </row>
    <row r="186" spans="2:30" ht="20.100000000000001" customHeight="1" x14ac:dyDescent="0.25">
      <c r="B186" s="35">
        <v>20</v>
      </c>
      <c r="C186" s="109"/>
      <c r="D186" s="152" t="s">
        <v>270</v>
      </c>
      <c r="E186" s="153" t="s">
        <v>260</v>
      </c>
      <c r="F186" s="154" t="s">
        <v>271</v>
      </c>
      <c r="G186" s="129"/>
      <c r="H186" s="737"/>
      <c r="I186" s="713"/>
      <c r="J186" s="713"/>
      <c r="K186" s="713"/>
      <c r="L186" s="740"/>
      <c r="M186" s="129"/>
      <c r="N186" s="737"/>
      <c r="O186" s="713"/>
      <c r="P186" s="713"/>
      <c r="Q186" s="713"/>
      <c r="R186" s="740"/>
      <c r="S186" s="129"/>
      <c r="T186" s="737"/>
      <c r="U186" s="713"/>
      <c r="V186" s="713"/>
      <c r="W186" s="713"/>
      <c r="X186" s="740"/>
      <c r="Y186" s="129"/>
      <c r="Z186" s="737"/>
      <c r="AA186" s="713"/>
      <c r="AB186" s="713"/>
      <c r="AC186" s="713"/>
      <c r="AD186" s="740"/>
    </row>
    <row r="187" spans="2:30" ht="20.100000000000001" customHeight="1" x14ac:dyDescent="0.25">
      <c r="B187" s="35">
        <v>21</v>
      </c>
      <c r="C187" s="109"/>
      <c r="D187" s="152" t="s">
        <v>272</v>
      </c>
      <c r="E187" s="153" t="s">
        <v>260</v>
      </c>
      <c r="F187" s="154" t="s">
        <v>273</v>
      </c>
      <c r="G187" s="129"/>
      <c r="H187" s="737"/>
      <c r="I187" s="713"/>
      <c r="J187" s="713"/>
      <c r="K187" s="713"/>
      <c r="L187" s="740"/>
      <c r="M187" s="129"/>
      <c r="N187" s="737"/>
      <c r="O187" s="713"/>
      <c r="P187" s="713"/>
      <c r="Q187" s="713"/>
      <c r="R187" s="740"/>
      <c r="S187" s="129"/>
      <c r="T187" s="737"/>
      <c r="U187" s="713"/>
      <c r="V187" s="713"/>
      <c r="W187" s="713"/>
      <c r="X187" s="740"/>
      <c r="Y187" s="129"/>
      <c r="Z187" s="737"/>
      <c r="AA187" s="713"/>
      <c r="AB187" s="713"/>
      <c r="AC187" s="713"/>
      <c r="AD187" s="740"/>
    </row>
    <row r="188" spans="2:30" ht="20.100000000000001" customHeight="1" x14ac:dyDescent="0.25">
      <c r="B188" s="35">
        <v>22</v>
      </c>
      <c r="C188" s="109"/>
      <c r="D188" s="152" t="s">
        <v>274</v>
      </c>
      <c r="E188" s="153" t="s">
        <v>260</v>
      </c>
      <c r="F188" s="154" t="s">
        <v>275</v>
      </c>
      <c r="G188" s="129"/>
      <c r="H188" s="737"/>
      <c r="I188" s="713"/>
      <c r="J188" s="713"/>
      <c r="K188" s="713"/>
      <c r="L188" s="740"/>
      <c r="M188" s="129"/>
      <c r="N188" s="737"/>
      <c r="O188" s="713"/>
      <c r="P188" s="713"/>
      <c r="Q188" s="713"/>
      <c r="R188" s="740"/>
      <c r="S188" s="129"/>
      <c r="T188" s="737"/>
      <c r="U188" s="713"/>
      <c r="V188" s="713"/>
      <c r="W188" s="713"/>
      <c r="X188" s="740"/>
      <c r="Y188" s="129"/>
      <c r="Z188" s="737"/>
      <c r="AA188" s="713"/>
      <c r="AB188" s="713"/>
      <c r="AC188" s="713"/>
      <c r="AD188" s="740"/>
    </row>
    <row r="189" spans="2:30" ht="20.100000000000001" customHeight="1" x14ac:dyDescent="0.25">
      <c r="B189" s="35">
        <v>23</v>
      </c>
      <c r="C189" s="109"/>
      <c r="D189" s="152" t="s">
        <v>276</v>
      </c>
      <c r="E189" s="153" t="s">
        <v>260</v>
      </c>
      <c r="F189" s="154" t="s">
        <v>277</v>
      </c>
      <c r="G189" s="129"/>
      <c r="H189" s="737"/>
      <c r="I189" s="713"/>
      <c r="J189" s="713"/>
      <c r="K189" s="713"/>
      <c r="L189" s="740"/>
      <c r="M189" s="129"/>
      <c r="N189" s="737"/>
      <c r="O189" s="713"/>
      <c r="P189" s="713"/>
      <c r="Q189" s="713"/>
      <c r="R189" s="740"/>
      <c r="S189" s="129"/>
      <c r="T189" s="737"/>
      <c r="U189" s="713"/>
      <c r="V189" s="713"/>
      <c r="W189" s="713"/>
      <c r="X189" s="740"/>
      <c r="Y189" s="129"/>
      <c r="Z189" s="737"/>
      <c r="AA189" s="713"/>
      <c r="AB189" s="713"/>
      <c r="AC189" s="713"/>
      <c r="AD189" s="740"/>
    </row>
    <row r="190" spans="2:30" ht="20.100000000000001" customHeight="1" x14ac:dyDescent="0.25">
      <c r="B190" s="35">
        <v>24</v>
      </c>
      <c r="C190" s="109"/>
      <c r="D190" s="141" t="s">
        <v>317</v>
      </c>
      <c r="E190" s="142" t="s">
        <v>136</v>
      </c>
      <c r="F190" s="146" t="s">
        <v>318</v>
      </c>
      <c r="G190" s="129"/>
      <c r="H190" s="737"/>
      <c r="I190" s="713"/>
      <c r="J190" s="713"/>
      <c r="K190" s="713"/>
      <c r="L190" s="740"/>
      <c r="M190" s="129"/>
      <c r="N190" s="737"/>
      <c r="O190" s="713"/>
      <c r="P190" s="713"/>
      <c r="Q190" s="713"/>
      <c r="R190" s="740"/>
      <c r="S190" s="129"/>
      <c r="T190" s="737"/>
      <c r="U190" s="713"/>
      <c r="V190" s="713"/>
      <c r="W190" s="713"/>
      <c r="X190" s="740"/>
      <c r="Y190" s="129"/>
      <c r="Z190" s="737"/>
      <c r="AA190" s="713"/>
      <c r="AB190" s="713"/>
      <c r="AC190" s="713"/>
      <c r="AD190" s="740"/>
    </row>
    <row r="191" spans="2:30" ht="20.100000000000001" customHeight="1" x14ac:dyDescent="0.25">
      <c r="B191" s="35">
        <v>25</v>
      </c>
      <c r="C191" s="109"/>
      <c r="D191" s="152" t="s">
        <v>278</v>
      </c>
      <c r="E191" s="153" t="s">
        <v>92</v>
      </c>
      <c r="F191" s="154" t="s">
        <v>279</v>
      </c>
      <c r="G191" s="129"/>
      <c r="H191" s="737"/>
      <c r="I191" s="713"/>
      <c r="J191" s="713"/>
      <c r="K191" s="713"/>
      <c r="L191" s="740"/>
      <c r="M191" s="129"/>
      <c r="N191" s="737"/>
      <c r="O191" s="713"/>
      <c r="P191" s="713"/>
      <c r="Q191" s="713"/>
      <c r="R191" s="740"/>
      <c r="S191" s="129"/>
      <c r="T191" s="737"/>
      <c r="U191" s="713"/>
      <c r="V191" s="713"/>
      <c r="W191" s="713"/>
      <c r="X191" s="740"/>
      <c r="Y191" s="129"/>
      <c r="Z191" s="737"/>
      <c r="AA191" s="713"/>
      <c r="AB191" s="713"/>
      <c r="AC191" s="713"/>
      <c r="AD191" s="740"/>
    </row>
    <row r="192" spans="2:30" ht="20.100000000000001" customHeight="1" x14ac:dyDescent="0.25">
      <c r="B192" s="35">
        <v>26</v>
      </c>
      <c r="C192" s="109"/>
      <c r="D192" s="152" t="s">
        <v>280</v>
      </c>
      <c r="E192" s="153" t="s">
        <v>92</v>
      </c>
      <c r="F192" s="154" t="s">
        <v>281</v>
      </c>
      <c r="G192" s="129"/>
      <c r="H192" s="737"/>
      <c r="I192" s="713"/>
      <c r="J192" s="713"/>
      <c r="K192" s="713"/>
      <c r="L192" s="740"/>
      <c r="M192" s="129"/>
      <c r="N192" s="737"/>
      <c r="O192" s="713"/>
      <c r="P192" s="713"/>
      <c r="Q192" s="713"/>
      <c r="R192" s="740"/>
      <c r="S192" s="129"/>
      <c r="T192" s="737"/>
      <c r="U192" s="713"/>
      <c r="V192" s="713"/>
      <c r="W192" s="713"/>
      <c r="X192" s="740"/>
      <c r="Y192" s="129"/>
      <c r="Z192" s="737"/>
      <c r="AA192" s="713"/>
      <c r="AB192" s="713"/>
      <c r="AC192" s="713"/>
      <c r="AD192" s="740"/>
    </row>
    <row r="193" spans="2:36" ht="20.100000000000001" customHeight="1" x14ac:dyDescent="0.25">
      <c r="B193" s="35">
        <v>27</v>
      </c>
      <c r="C193" s="109"/>
      <c r="D193" s="377" t="s">
        <v>282</v>
      </c>
      <c r="E193" s="378" t="s">
        <v>92</v>
      </c>
      <c r="F193" s="379" t="s">
        <v>1023</v>
      </c>
      <c r="G193" s="129"/>
      <c r="H193" s="737"/>
      <c r="I193" s="713"/>
      <c r="J193" s="713"/>
      <c r="K193" s="713"/>
      <c r="L193" s="740"/>
      <c r="M193" s="129"/>
      <c r="N193" s="737"/>
      <c r="O193" s="713"/>
      <c r="P193" s="713"/>
      <c r="Q193" s="713"/>
      <c r="R193" s="740"/>
      <c r="S193" s="129"/>
      <c r="T193" s="737"/>
      <c r="U193" s="713"/>
      <c r="V193" s="713"/>
      <c r="W193" s="713"/>
      <c r="X193" s="740"/>
      <c r="Y193" s="129"/>
      <c r="Z193" s="737"/>
      <c r="AA193" s="713"/>
      <c r="AB193" s="713"/>
      <c r="AC193" s="713"/>
      <c r="AD193" s="740"/>
    </row>
    <row r="194" spans="2:36" ht="20.100000000000001" customHeight="1" x14ac:dyDescent="0.25">
      <c r="B194" s="35">
        <v>28</v>
      </c>
      <c r="C194" s="109"/>
      <c r="D194" s="152" t="s">
        <v>284</v>
      </c>
      <c r="E194" s="153" t="s">
        <v>260</v>
      </c>
      <c r="F194" s="154" t="s">
        <v>285</v>
      </c>
      <c r="G194" s="129"/>
      <c r="H194" s="737"/>
      <c r="I194" s="713"/>
      <c r="J194" s="713"/>
      <c r="K194" s="713"/>
      <c r="L194" s="740"/>
      <c r="M194" s="129"/>
      <c r="N194" s="737"/>
      <c r="O194" s="713"/>
      <c r="P194" s="713"/>
      <c r="Q194" s="713"/>
      <c r="R194" s="740"/>
      <c r="S194" s="129"/>
      <c r="T194" s="737"/>
      <c r="U194" s="713"/>
      <c r="V194" s="713"/>
      <c r="W194" s="713"/>
      <c r="X194" s="740"/>
      <c r="Y194" s="129"/>
      <c r="Z194" s="737"/>
      <c r="AA194" s="713"/>
      <c r="AB194" s="713"/>
      <c r="AC194" s="713"/>
      <c r="AD194" s="740"/>
    </row>
    <row r="195" spans="2:36" ht="20.100000000000001" customHeight="1" x14ac:dyDescent="0.25">
      <c r="B195" s="35">
        <v>29</v>
      </c>
      <c r="C195" s="109"/>
      <c r="D195" s="152" t="s">
        <v>286</v>
      </c>
      <c r="E195" s="153" t="s">
        <v>260</v>
      </c>
      <c r="F195" s="154" t="s">
        <v>287</v>
      </c>
      <c r="G195" s="129"/>
      <c r="H195" s="737"/>
      <c r="I195" s="713"/>
      <c r="J195" s="713"/>
      <c r="K195" s="713"/>
      <c r="L195" s="740"/>
      <c r="M195" s="129"/>
      <c r="N195" s="737"/>
      <c r="O195" s="713"/>
      <c r="P195" s="713"/>
      <c r="Q195" s="713"/>
      <c r="R195" s="740"/>
      <c r="S195" s="129"/>
      <c r="T195" s="737"/>
      <c r="U195" s="713"/>
      <c r="V195" s="713"/>
      <c r="W195" s="713"/>
      <c r="X195" s="740"/>
      <c r="Y195" s="129"/>
      <c r="Z195" s="737"/>
      <c r="AA195" s="713"/>
      <c r="AB195" s="713"/>
      <c r="AC195" s="713"/>
      <c r="AD195" s="740"/>
    </row>
    <row r="196" spans="2:36" ht="20.100000000000001" customHeight="1" x14ac:dyDescent="0.25">
      <c r="B196" s="35">
        <v>30</v>
      </c>
      <c r="C196" s="109"/>
      <c r="D196" s="152" t="s">
        <v>288</v>
      </c>
      <c r="E196" s="153" t="s">
        <v>260</v>
      </c>
      <c r="F196" s="154" t="s">
        <v>289</v>
      </c>
      <c r="G196" s="129"/>
      <c r="H196" s="737"/>
      <c r="I196" s="713"/>
      <c r="J196" s="713"/>
      <c r="K196" s="713"/>
      <c r="L196" s="740"/>
      <c r="M196" s="129"/>
      <c r="N196" s="737"/>
      <c r="O196" s="713"/>
      <c r="P196" s="713"/>
      <c r="Q196" s="713"/>
      <c r="R196" s="740"/>
      <c r="S196" s="129"/>
      <c r="T196" s="737"/>
      <c r="U196" s="713"/>
      <c r="V196" s="713"/>
      <c r="W196" s="713"/>
      <c r="X196" s="740"/>
      <c r="Y196" s="129"/>
      <c r="Z196" s="737"/>
      <c r="AA196" s="713"/>
      <c r="AB196" s="713"/>
      <c r="AC196" s="713"/>
      <c r="AD196" s="740"/>
    </row>
    <row r="197" spans="2:36" ht="20.100000000000001" customHeight="1" x14ac:dyDescent="0.25">
      <c r="B197" s="35">
        <v>31</v>
      </c>
      <c r="C197" s="109"/>
      <c r="D197" s="152" t="s">
        <v>290</v>
      </c>
      <c r="E197" s="153" t="s">
        <v>260</v>
      </c>
      <c r="F197" s="154" t="s">
        <v>291</v>
      </c>
      <c r="G197" s="129"/>
      <c r="H197" s="737"/>
      <c r="I197" s="713"/>
      <c r="J197" s="713"/>
      <c r="K197" s="713"/>
      <c r="L197" s="740"/>
      <c r="M197" s="129"/>
      <c r="N197" s="737"/>
      <c r="O197" s="713"/>
      <c r="P197" s="713"/>
      <c r="Q197" s="713"/>
      <c r="R197" s="740"/>
      <c r="S197" s="129"/>
      <c r="T197" s="737"/>
      <c r="U197" s="713"/>
      <c r="V197" s="713"/>
      <c r="W197" s="713"/>
      <c r="X197" s="740"/>
      <c r="Y197" s="129"/>
      <c r="Z197" s="737"/>
      <c r="AA197" s="713"/>
      <c r="AB197" s="713"/>
      <c r="AC197" s="713"/>
      <c r="AD197" s="740"/>
    </row>
    <row r="198" spans="2:36" ht="20.100000000000001" customHeight="1" x14ac:dyDescent="0.25">
      <c r="B198" s="35">
        <v>32</v>
      </c>
      <c r="C198" s="109"/>
      <c r="D198" s="152" t="s">
        <v>292</v>
      </c>
      <c r="E198" s="153" t="s">
        <v>260</v>
      </c>
      <c r="F198" s="154" t="s">
        <v>293</v>
      </c>
      <c r="G198" s="129"/>
      <c r="H198" s="737"/>
      <c r="I198" s="713"/>
      <c r="J198" s="713"/>
      <c r="K198" s="713"/>
      <c r="L198" s="740"/>
      <c r="M198" s="129"/>
      <c r="N198" s="737"/>
      <c r="O198" s="713"/>
      <c r="P198" s="713"/>
      <c r="Q198" s="713"/>
      <c r="R198" s="740"/>
      <c r="S198" s="129"/>
      <c r="T198" s="737"/>
      <c r="U198" s="713"/>
      <c r="V198" s="713"/>
      <c r="W198" s="713"/>
      <c r="X198" s="740"/>
      <c r="Y198" s="129"/>
      <c r="Z198" s="737"/>
      <c r="AA198" s="713"/>
      <c r="AB198" s="713"/>
      <c r="AC198" s="713"/>
      <c r="AD198" s="740"/>
    </row>
    <row r="199" spans="2:36" ht="20.100000000000001" customHeight="1" x14ac:dyDescent="0.25">
      <c r="B199" s="35">
        <v>33</v>
      </c>
      <c r="C199" s="109"/>
      <c r="D199" s="152" t="s">
        <v>294</v>
      </c>
      <c r="E199" s="153" t="s">
        <v>260</v>
      </c>
      <c r="F199" s="154" t="s">
        <v>295</v>
      </c>
      <c r="G199" s="129"/>
      <c r="H199" s="737"/>
      <c r="I199" s="713"/>
      <c r="J199" s="713"/>
      <c r="K199" s="713"/>
      <c r="L199" s="740"/>
      <c r="M199" s="129"/>
      <c r="N199" s="737"/>
      <c r="O199" s="713"/>
      <c r="P199" s="713"/>
      <c r="Q199" s="713"/>
      <c r="R199" s="740"/>
      <c r="S199" s="129"/>
      <c r="T199" s="737"/>
      <c r="U199" s="713"/>
      <c r="V199" s="713"/>
      <c r="W199" s="713"/>
      <c r="X199" s="740"/>
      <c r="Y199" s="129"/>
      <c r="Z199" s="737"/>
      <c r="AA199" s="713"/>
      <c r="AB199" s="713"/>
      <c r="AC199" s="713"/>
      <c r="AD199" s="740"/>
    </row>
    <row r="200" spans="2:36" ht="20.100000000000001" customHeight="1" x14ac:dyDescent="0.25">
      <c r="B200" s="35">
        <v>34</v>
      </c>
      <c r="C200" s="109"/>
      <c r="D200" s="152" t="s">
        <v>296</v>
      </c>
      <c r="E200" s="153" t="s">
        <v>260</v>
      </c>
      <c r="F200" s="154" t="s">
        <v>297</v>
      </c>
      <c r="G200" s="129"/>
      <c r="H200" s="737"/>
      <c r="I200" s="713"/>
      <c r="J200" s="713"/>
      <c r="K200" s="713"/>
      <c r="L200" s="740"/>
      <c r="M200" s="129"/>
      <c r="N200" s="737"/>
      <c r="O200" s="713"/>
      <c r="P200" s="713"/>
      <c r="Q200" s="713"/>
      <c r="R200" s="740"/>
      <c r="S200" s="129"/>
      <c r="T200" s="737"/>
      <c r="U200" s="713"/>
      <c r="V200" s="713"/>
      <c r="W200" s="713"/>
      <c r="X200" s="740"/>
      <c r="Y200" s="129"/>
      <c r="Z200" s="737"/>
      <c r="AA200" s="713"/>
      <c r="AB200" s="713"/>
      <c r="AC200" s="713"/>
      <c r="AD200" s="740"/>
      <c r="AJ200"/>
    </row>
    <row r="201" spans="2:36" ht="20.100000000000001" customHeight="1" x14ac:dyDescent="0.25">
      <c r="B201" s="35">
        <v>35</v>
      </c>
      <c r="C201" s="109"/>
      <c r="D201" s="377" t="s">
        <v>298</v>
      </c>
      <c r="E201" s="378" t="s">
        <v>260</v>
      </c>
      <c r="F201" s="379" t="s">
        <v>1024</v>
      </c>
      <c r="G201" s="129"/>
      <c r="H201" s="737"/>
      <c r="I201" s="713"/>
      <c r="J201" s="713"/>
      <c r="K201" s="713"/>
      <c r="L201" s="740"/>
      <c r="M201" s="129"/>
      <c r="N201" s="737"/>
      <c r="O201" s="713"/>
      <c r="P201" s="713"/>
      <c r="Q201" s="713"/>
      <c r="R201" s="740"/>
      <c r="S201" s="129"/>
      <c r="T201" s="737"/>
      <c r="U201" s="713"/>
      <c r="V201" s="713"/>
      <c r="W201" s="713"/>
      <c r="X201" s="740"/>
      <c r="Y201" s="129"/>
      <c r="Z201" s="737"/>
      <c r="AA201" s="713"/>
      <c r="AB201" s="713"/>
      <c r="AC201" s="713"/>
      <c r="AD201" s="740"/>
    </row>
    <row r="202" spans="2:36" ht="20.25" customHeight="1" x14ac:dyDescent="0.25">
      <c r="B202" s="35">
        <v>36</v>
      </c>
      <c r="C202" s="109"/>
      <c r="D202" s="152" t="s">
        <v>300</v>
      </c>
      <c r="E202" s="153" t="s">
        <v>260</v>
      </c>
      <c r="F202" s="154" t="s">
        <v>301</v>
      </c>
      <c r="G202" s="129"/>
      <c r="H202" s="737"/>
      <c r="I202" s="713"/>
      <c r="J202" s="713"/>
      <c r="K202" s="713"/>
      <c r="L202" s="740"/>
      <c r="M202" s="129"/>
      <c r="N202" s="737"/>
      <c r="O202" s="713"/>
      <c r="P202" s="713"/>
      <c r="Q202" s="713"/>
      <c r="R202" s="740"/>
      <c r="S202" s="129"/>
      <c r="T202" s="737"/>
      <c r="U202" s="713"/>
      <c r="V202" s="713"/>
      <c r="W202" s="713"/>
      <c r="X202" s="740"/>
      <c r="Y202" s="129"/>
      <c r="Z202" s="737"/>
      <c r="AA202" s="713"/>
      <c r="AB202" s="713"/>
      <c r="AC202" s="713"/>
      <c r="AD202" s="740"/>
    </row>
    <row r="203" spans="2:36" ht="20.100000000000001" customHeight="1" x14ac:dyDescent="0.25">
      <c r="B203" s="35">
        <v>37</v>
      </c>
      <c r="C203" s="109"/>
      <c r="D203" s="141" t="s">
        <v>321</v>
      </c>
      <c r="E203" s="142" t="s">
        <v>260</v>
      </c>
      <c r="F203" s="146" t="s">
        <v>322</v>
      </c>
      <c r="G203" s="129"/>
      <c r="H203" s="737"/>
      <c r="I203" s="713"/>
      <c r="J203" s="713"/>
      <c r="K203" s="713"/>
      <c r="L203" s="740"/>
      <c r="M203" s="129"/>
      <c r="N203" s="737"/>
      <c r="O203" s="713"/>
      <c r="P203" s="713"/>
      <c r="Q203" s="713"/>
      <c r="R203" s="740"/>
      <c r="S203" s="129"/>
      <c r="T203" s="737"/>
      <c r="U203" s="713"/>
      <c r="V203" s="713"/>
      <c r="W203" s="713"/>
      <c r="X203" s="740"/>
      <c r="Y203" s="129"/>
      <c r="Z203" s="737"/>
      <c r="AA203" s="713"/>
      <c r="AB203" s="713"/>
      <c r="AC203" s="713"/>
      <c r="AD203" s="740"/>
    </row>
    <row r="204" spans="2:36" ht="20.100000000000001" customHeight="1" x14ac:dyDescent="0.25">
      <c r="B204" s="35">
        <v>38</v>
      </c>
      <c r="C204" s="109"/>
      <c r="D204" s="141" t="s">
        <v>323</v>
      </c>
      <c r="E204" s="142" t="s">
        <v>260</v>
      </c>
      <c r="F204" s="146" t="s">
        <v>324</v>
      </c>
      <c r="G204" s="129"/>
      <c r="H204" s="737"/>
      <c r="I204" s="713"/>
      <c r="J204" s="713"/>
      <c r="K204" s="713"/>
      <c r="L204" s="740"/>
      <c r="M204" s="129"/>
      <c r="N204" s="737"/>
      <c r="O204" s="713"/>
      <c r="P204" s="713"/>
      <c r="Q204" s="713"/>
      <c r="R204" s="740"/>
      <c r="S204" s="129"/>
      <c r="T204" s="737"/>
      <c r="U204" s="713"/>
      <c r="V204" s="713"/>
      <c r="W204" s="713"/>
      <c r="X204" s="740"/>
      <c r="Y204" s="129"/>
      <c r="Z204" s="737"/>
      <c r="AA204" s="713"/>
      <c r="AB204" s="713"/>
      <c r="AC204" s="713"/>
      <c r="AD204" s="740"/>
    </row>
    <row r="205" spans="2:36" ht="20.100000000000001" customHeight="1" x14ac:dyDescent="0.25">
      <c r="B205" s="35">
        <v>39</v>
      </c>
      <c r="C205" s="109"/>
      <c r="D205" s="141" t="s">
        <v>325</v>
      </c>
      <c r="E205" s="142" t="s">
        <v>260</v>
      </c>
      <c r="F205" s="146" t="s">
        <v>326</v>
      </c>
      <c r="G205" s="129"/>
      <c r="H205" s="737"/>
      <c r="I205" s="713"/>
      <c r="J205" s="713"/>
      <c r="K205" s="713"/>
      <c r="L205" s="740"/>
      <c r="M205" s="129"/>
      <c r="N205" s="737"/>
      <c r="O205" s="713"/>
      <c r="P205" s="713"/>
      <c r="Q205" s="713"/>
      <c r="R205" s="740"/>
      <c r="S205" s="129"/>
      <c r="T205" s="737"/>
      <c r="U205" s="713"/>
      <c r="V205" s="713"/>
      <c r="W205" s="713"/>
      <c r="X205" s="740"/>
      <c r="Y205" s="129"/>
      <c r="Z205" s="737"/>
      <c r="AA205" s="713"/>
      <c r="AB205" s="713"/>
      <c r="AC205" s="713"/>
      <c r="AD205" s="740"/>
    </row>
    <row r="206" spans="2:36" ht="20.100000000000001" customHeight="1" x14ac:dyDescent="0.25">
      <c r="B206" s="35">
        <v>40</v>
      </c>
      <c r="C206" s="109"/>
      <c r="D206" s="141" t="s">
        <v>356</v>
      </c>
      <c r="E206" s="142" t="s">
        <v>260</v>
      </c>
      <c r="F206" s="146" t="s">
        <v>357</v>
      </c>
      <c r="G206" s="129"/>
      <c r="H206" s="737"/>
      <c r="I206" s="713"/>
      <c r="J206" s="713"/>
      <c r="K206" s="713"/>
      <c r="L206" s="740"/>
      <c r="M206" s="129"/>
      <c r="N206" s="737"/>
      <c r="O206" s="713"/>
      <c r="P206" s="713"/>
      <c r="Q206" s="713"/>
      <c r="R206" s="740"/>
      <c r="S206" s="129"/>
      <c r="T206" s="737"/>
      <c r="U206" s="713"/>
      <c r="V206" s="713"/>
      <c r="W206" s="713"/>
      <c r="X206" s="740"/>
      <c r="Y206" s="129"/>
      <c r="Z206" s="737"/>
      <c r="AA206" s="713"/>
      <c r="AB206" s="713"/>
      <c r="AC206" s="713"/>
      <c r="AD206" s="740"/>
    </row>
    <row r="207" spans="2:36" ht="20.100000000000001" customHeight="1" x14ac:dyDescent="0.25">
      <c r="B207" s="35">
        <v>41</v>
      </c>
      <c r="C207" s="109"/>
      <c r="D207" s="141" t="s">
        <v>327</v>
      </c>
      <c r="E207" s="142" t="s">
        <v>260</v>
      </c>
      <c r="F207" s="146" t="s">
        <v>328</v>
      </c>
      <c r="G207" s="129"/>
      <c r="H207" s="737"/>
      <c r="I207" s="713"/>
      <c r="J207" s="713"/>
      <c r="K207" s="713"/>
      <c r="L207" s="740"/>
      <c r="M207" s="129"/>
      <c r="N207" s="737"/>
      <c r="O207" s="713"/>
      <c r="P207" s="713"/>
      <c r="Q207" s="713"/>
      <c r="R207" s="740"/>
      <c r="S207" s="129"/>
      <c r="T207" s="737"/>
      <c r="U207" s="713"/>
      <c r="V207" s="713"/>
      <c r="W207" s="713"/>
      <c r="X207" s="740"/>
      <c r="Y207" s="129"/>
      <c r="Z207" s="737"/>
      <c r="AA207" s="713"/>
      <c r="AB207" s="713"/>
      <c r="AC207" s="713"/>
      <c r="AD207" s="740"/>
    </row>
    <row r="208" spans="2:36" ht="20.100000000000001" customHeight="1" x14ac:dyDescent="0.25">
      <c r="B208" s="35">
        <v>42</v>
      </c>
      <c r="C208" s="109"/>
      <c r="D208" s="141" t="s">
        <v>329</v>
      </c>
      <c r="E208" s="142" t="s">
        <v>260</v>
      </c>
      <c r="F208" s="146" t="s">
        <v>330</v>
      </c>
      <c r="G208" s="129"/>
      <c r="H208" s="737"/>
      <c r="I208" s="713"/>
      <c r="J208" s="713"/>
      <c r="K208" s="713"/>
      <c r="L208" s="740"/>
      <c r="M208" s="129"/>
      <c r="N208" s="737"/>
      <c r="O208" s="713"/>
      <c r="P208" s="713"/>
      <c r="Q208" s="713"/>
      <c r="R208" s="740"/>
      <c r="S208" s="129"/>
      <c r="T208" s="737"/>
      <c r="U208" s="713"/>
      <c r="V208" s="713"/>
      <c r="W208" s="713"/>
      <c r="X208" s="740"/>
      <c r="Y208" s="129"/>
      <c r="Z208" s="737"/>
      <c r="AA208" s="713"/>
      <c r="AB208" s="713"/>
      <c r="AC208" s="713"/>
      <c r="AD208" s="740"/>
    </row>
    <row r="209" spans="2:30" ht="19.5" customHeight="1" x14ac:dyDescent="0.25">
      <c r="B209" s="35">
        <v>43</v>
      </c>
      <c r="C209" s="109"/>
      <c r="D209" s="152" t="s">
        <v>302</v>
      </c>
      <c r="E209" s="153" t="s">
        <v>260</v>
      </c>
      <c r="F209" s="154" t="s">
        <v>303</v>
      </c>
      <c r="G209" s="129"/>
      <c r="H209" s="737"/>
      <c r="I209" s="713"/>
      <c r="J209" s="713"/>
      <c r="K209" s="713"/>
      <c r="L209" s="740"/>
      <c r="M209" s="129"/>
      <c r="N209" s="737"/>
      <c r="O209" s="713"/>
      <c r="P209" s="713"/>
      <c r="Q209" s="713"/>
      <c r="R209" s="740"/>
      <c r="S209" s="129"/>
      <c r="T209" s="737"/>
      <c r="U209" s="713"/>
      <c r="V209" s="713"/>
      <c r="W209" s="713"/>
      <c r="X209" s="740"/>
      <c r="Y209" s="129"/>
      <c r="Z209" s="737"/>
      <c r="AA209" s="713"/>
      <c r="AB209" s="713"/>
      <c r="AC209" s="713"/>
      <c r="AD209" s="740"/>
    </row>
    <row r="210" spans="2:30" ht="19.5" customHeight="1" x14ac:dyDescent="0.25">
      <c r="B210" s="35">
        <v>44</v>
      </c>
      <c r="C210" s="109"/>
      <c r="D210" s="155" t="s">
        <v>384</v>
      </c>
      <c r="E210" s="156" t="s">
        <v>260</v>
      </c>
      <c r="F210" s="157" t="s">
        <v>385</v>
      </c>
      <c r="G210" s="129"/>
      <c r="H210" s="737"/>
      <c r="I210" s="713"/>
      <c r="J210" s="713"/>
      <c r="K210" s="713"/>
      <c r="L210" s="740"/>
      <c r="M210" s="129"/>
      <c r="N210" s="737"/>
      <c r="O210" s="713"/>
      <c r="P210" s="713"/>
      <c r="Q210" s="713"/>
      <c r="R210" s="740"/>
      <c r="S210" s="129"/>
      <c r="T210" s="737"/>
      <c r="U210" s="713"/>
      <c r="V210" s="713"/>
      <c r="W210" s="713"/>
      <c r="X210" s="740"/>
      <c r="Y210" s="129"/>
      <c r="Z210" s="737"/>
      <c r="AA210" s="713"/>
      <c r="AB210" s="713"/>
      <c r="AC210" s="713"/>
      <c r="AD210" s="740"/>
    </row>
    <row r="211" spans="2:30" ht="20.100000000000001" customHeight="1" x14ac:dyDescent="0.25">
      <c r="B211" s="35">
        <v>45</v>
      </c>
      <c r="C211" s="109"/>
      <c r="D211" s="155" t="s">
        <v>386</v>
      </c>
      <c r="E211" s="156" t="s">
        <v>260</v>
      </c>
      <c r="F211" s="157" t="s">
        <v>387</v>
      </c>
      <c r="G211" s="129"/>
      <c r="H211" s="737"/>
      <c r="I211" s="713"/>
      <c r="J211" s="713"/>
      <c r="K211" s="713"/>
      <c r="L211" s="740"/>
      <c r="M211" s="129"/>
      <c r="N211" s="737"/>
      <c r="O211" s="713"/>
      <c r="P211" s="713"/>
      <c r="Q211" s="713"/>
      <c r="R211" s="740"/>
      <c r="S211" s="129"/>
      <c r="T211" s="737"/>
      <c r="U211" s="713"/>
      <c r="V211" s="713"/>
      <c r="W211" s="713"/>
      <c r="X211" s="740"/>
      <c r="Y211" s="129"/>
      <c r="Z211" s="737"/>
      <c r="AA211" s="713"/>
      <c r="AB211" s="713"/>
      <c r="AC211" s="713"/>
      <c r="AD211" s="740"/>
    </row>
    <row r="212" spans="2:30" ht="20.100000000000001" customHeight="1" x14ac:dyDescent="0.25">
      <c r="C212" s="701" t="s">
        <v>53</v>
      </c>
      <c r="D212" s="702"/>
      <c r="E212" s="702"/>
      <c r="F212" s="703"/>
      <c r="G212" s="129"/>
      <c r="H212" s="116">
        <v>556</v>
      </c>
      <c r="I212" s="115">
        <v>565</v>
      </c>
      <c r="J212" s="115">
        <v>578</v>
      </c>
      <c r="K212" s="115">
        <v>675</v>
      </c>
      <c r="L212" s="125">
        <v>750</v>
      </c>
      <c r="M212" s="129"/>
      <c r="N212" s="116">
        <v>516</v>
      </c>
      <c r="O212" s="115">
        <v>524</v>
      </c>
      <c r="P212" s="115">
        <v>537</v>
      </c>
      <c r="Q212" s="115">
        <v>627</v>
      </c>
      <c r="R212" s="125">
        <v>696</v>
      </c>
      <c r="S212" s="129"/>
      <c r="T212" s="116">
        <v>457</v>
      </c>
      <c r="U212" s="115">
        <v>464</v>
      </c>
      <c r="V212" s="115">
        <v>475</v>
      </c>
      <c r="W212" s="115">
        <v>554</v>
      </c>
      <c r="X212" s="125">
        <v>615</v>
      </c>
      <c r="Y212" s="129"/>
      <c r="Z212" s="116">
        <v>437</v>
      </c>
      <c r="AA212" s="115">
        <v>443</v>
      </c>
      <c r="AB212" s="115">
        <v>454</v>
      </c>
      <c r="AC212" s="115">
        <v>530</v>
      </c>
      <c r="AD212" s="125">
        <v>589</v>
      </c>
    </row>
    <row r="213" spans="2:30" ht="20.100000000000001" customHeight="1" thickBot="1" x14ac:dyDescent="0.3">
      <c r="B213" s="112"/>
      <c r="C213" s="704" t="s">
        <v>427</v>
      </c>
      <c r="D213" s="705"/>
      <c r="E213" s="705"/>
      <c r="F213" s="706"/>
      <c r="G213" s="117"/>
      <c r="H213" s="122"/>
      <c r="I213" s="121">
        <v>620</v>
      </c>
      <c r="J213" s="121"/>
      <c r="K213" s="121"/>
      <c r="L213" s="126"/>
      <c r="M213" s="117"/>
      <c r="N213" s="122"/>
      <c r="O213" s="121">
        <v>576</v>
      </c>
      <c r="P213" s="121"/>
      <c r="Q213" s="121"/>
      <c r="R213" s="126"/>
      <c r="S213" s="117"/>
      <c r="T213" s="122"/>
      <c r="U213" s="121">
        <v>510</v>
      </c>
      <c r="V213" s="121"/>
      <c r="W213" s="121"/>
      <c r="X213" s="126"/>
      <c r="Y213" s="117"/>
      <c r="Z213" s="122"/>
      <c r="AA213" s="121">
        <v>487</v>
      </c>
      <c r="AB213" s="121"/>
      <c r="AC213" s="121"/>
      <c r="AD213" s="126"/>
    </row>
    <row r="214" spans="2:30" ht="30" customHeight="1" thickTop="1" thickBot="1" x14ac:dyDescent="0.3">
      <c r="B214" s="676" t="s">
        <v>304</v>
      </c>
      <c r="C214" s="707"/>
      <c r="D214" s="707"/>
      <c r="E214" s="707"/>
      <c r="F214" s="707"/>
      <c r="G214" s="708"/>
      <c r="H214" s="707"/>
      <c r="I214" s="707"/>
      <c r="J214" s="707"/>
      <c r="K214" s="707"/>
      <c r="L214" s="707"/>
      <c r="M214" s="708"/>
      <c r="N214" s="707"/>
      <c r="O214" s="707"/>
      <c r="P214" s="707"/>
      <c r="Q214" s="707"/>
      <c r="R214" s="707"/>
      <c r="S214" s="707"/>
      <c r="T214" s="707"/>
      <c r="U214" s="707"/>
      <c r="V214" s="707"/>
      <c r="W214" s="707"/>
      <c r="X214" s="707"/>
      <c r="Y214" s="708"/>
      <c r="Z214" s="708"/>
      <c r="AA214" s="708"/>
      <c r="AB214" s="708"/>
      <c r="AC214" s="708"/>
      <c r="AD214" s="708"/>
    </row>
    <row r="215" spans="2:30" ht="20.100000000000001" customHeight="1" thickTop="1" x14ac:dyDescent="0.25">
      <c r="B215" s="30">
        <v>1</v>
      </c>
      <c r="C215" s="106"/>
      <c r="D215" s="138" t="s">
        <v>344</v>
      </c>
      <c r="E215" s="139" t="s">
        <v>92</v>
      </c>
      <c r="F215" s="144" t="s">
        <v>345</v>
      </c>
      <c r="G215" s="129"/>
      <c r="H215" s="718">
        <f>PRODUCT(H255,5.796)</f>
        <v>3437.0280000000002</v>
      </c>
      <c r="I215" s="720">
        <f>PRODUCT(I255,5.796)</f>
        <v>3489.192</v>
      </c>
      <c r="J215" s="720">
        <f>PRODUCT(J255,5.796)</f>
        <v>3564.54</v>
      </c>
      <c r="K215" s="720">
        <f>PRODUCT(K255,5.796)</f>
        <v>4115.16</v>
      </c>
      <c r="L215" s="721">
        <f>PRODUCT(L255,5.796)</f>
        <v>4549.8600000000006</v>
      </c>
      <c r="M215" s="129"/>
      <c r="N215" s="718">
        <f>PRODUCT(N255,5.796)</f>
        <v>3187.8</v>
      </c>
      <c r="O215" s="720">
        <f>PRODUCT(O255,5.796)</f>
        <v>3239.9639999999999</v>
      </c>
      <c r="P215" s="720">
        <f>PRODUCT(P255,5.796)</f>
        <v>3309.5160000000001</v>
      </c>
      <c r="Q215" s="720">
        <f>PRODUCT(Q255,5.796)</f>
        <v>3819.5640000000003</v>
      </c>
      <c r="R215" s="721">
        <f>PRODUCT(R255,5.796)</f>
        <v>4225.2840000000006</v>
      </c>
      <c r="S215" s="129"/>
      <c r="T215" s="718">
        <f>PRODUCT(T255,5.796)</f>
        <v>2822.652</v>
      </c>
      <c r="U215" s="720">
        <f>PRODUCT(U255,5.796)</f>
        <v>2869.02</v>
      </c>
      <c r="V215" s="720">
        <f>PRODUCT(V255,5.796)</f>
        <v>2926.98</v>
      </c>
      <c r="W215" s="720">
        <f>PRODUCT(W255,5.796)</f>
        <v>3379.0680000000002</v>
      </c>
      <c r="X215" s="721">
        <f>PRODUCT(X255,5.796)</f>
        <v>3738.42</v>
      </c>
      <c r="Y215" s="129"/>
      <c r="Z215" s="718">
        <f>PRODUCT(Z255,5.796)</f>
        <v>2695.1400000000003</v>
      </c>
      <c r="AA215" s="720">
        <f>PRODUCT(AA255,5.796)</f>
        <v>2741.5080000000003</v>
      </c>
      <c r="AB215" s="720">
        <f>PRODUCT(AB255,5.796)</f>
        <v>2799.4680000000003</v>
      </c>
      <c r="AC215" s="720">
        <f>PRODUCT(AC255,5.796)</f>
        <v>3234.1680000000001</v>
      </c>
      <c r="AD215" s="721">
        <f>PRODUCT(AD255,5.796)</f>
        <v>3576.1320000000001</v>
      </c>
    </row>
    <row r="216" spans="2:30" ht="20.100000000000001" customHeight="1" x14ac:dyDescent="0.25">
      <c r="B216" s="35">
        <v>2</v>
      </c>
      <c r="C216" s="109"/>
      <c r="D216" s="141" t="s">
        <v>346</v>
      </c>
      <c r="E216" s="142" t="s">
        <v>92</v>
      </c>
      <c r="F216" s="146" t="s">
        <v>347</v>
      </c>
      <c r="G216" s="129"/>
      <c r="H216" s="737"/>
      <c r="I216" s="713"/>
      <c r="J216" s="713"/>
      <c r="K216" s="713"/>
      <c r="L216" s="740"/>
      <c r="M216" s="129"/>
      <c r="N216" s="737"/>
      <c r="O216" s="713"/>
      <c r="P216" s="713"/>
      <c r="Q216" s="713"/>
      <c r="R216" s="740"/>
      <c r="S216" s="129"/>
      <c r="T216" s="737"/>
      <c r="U216" s="713"/>
      <c r="V216" s="713"/>
      <c r="W216" s="713"/>
      <c r="X216" s="740"/>
      <c r="Y216" s="129"/>
      <c r="Z216" s="737"/>
      <c r="AA216" s="713"/>
      <c r="AB216" s="713"/>
      <c r="AC216" s="713"/>
      <c r="AD216" s="740"/>
    </row>
    <row r="217" spans="2:30" ht="20.100000000000001" customHeight="1" x14ac:dyDescent="0.25">
      <c r="B217" s="35">
        <v>3</v>
      </c>
      <c r="C217" s="109"/>
      <c r="D217" s="371" t="s">
        <v>348</v>
      </c>
      <c r="E217" s="372" t="s">
        <v>136</v>
      </c>
      <c r="F217" s="373" t="s">
        <v>1396</v>
      </c>
      <c r="G217" s="129"/>
      <c r="H217" s="737"/>
      <c r="I217" s="713"/>
      <c r="J217" s="713"/>
      <c r="K217" s="713"/>
      <c r="L217" s="740"/>
      <c r="M217" s="129"/>
      <c r="N217" s="737"/>
      <c r="O217" s="713"/>
      <c r="P217" s="713"/>
      <c r="Q217" s="713"/>
      <c r="R217" s="740"/>
      <c r="S217" s="129"/>
      <c r="T217" s="737"/>
      <c r="U217" s="713"/>
      <c r="V217" s="713"/>
      <c r="W217" s="713"/>
      <c r="X217" s="740"/>
      <c r="Y217" s="129"/>
      <c r="Z217" s="737"/>
      <c r="AA217" s="713"/>
      <c r="AB217" s="713"/>
      <c r="AC217" s="713"/>
      <c r="AD217" s="740"/>
    </row>
    <row r="218" spans="2:30" ht="20.100000000000001" customHeight="1" x14ac:dyDescent="0.25">
      <c r="B218" s="35">
        <v>4</v>
      </c>
      <c r="C218" s="109"/>
      <c r="D218" s="371" t="s">
        <v>350</v>
      </c>
      <c r="E218" s="372" t="s">
        <v>136</v>
      </c>
      <c r="F218" s="373" t="s">
        <v>1397</v>
      </c>
      <c r="G218" s="129"/>
      <c r="H218" s="737"/>
      <c r="I218" s="713"/>
      <c r="J218" s="713"/>
      <c r="K218" s="713"/>
      <c r="L218" s="740"/>
      <c r="M218" s="129"/>
      <c r="N218" s="737"/>
      <c r="O218" s="713"/>
      <c r="P218" s="713"/>
      <c r="Q218" s="713"/>
      <c r="R218" s="740"/>
      <c r="S218" s="129"/>
      <c r="T218" s="737"/>
      <c r="U218" s="713"/>
      <c r="V218" s="713"/>
      <c r="W218" s="713"/>
      <c r="X218" s="740"/>
      <c r="Y218" s="129"/>
      <c r="Z218" s="737"/>
      <c r="AA218" s="713"/>
      <c r="AB218" s="713"/>
      <c r="AC218" s="713"/>
      <c r="AD218" s="740"/>
    </row>
    <row r="219" spans="2:30" ht="20.100000000000001" customHeight="1" x14ac:dyDescent="0.25">
      <c r="B219" s="35">
        <v>5</v>
      </c>
      <c r="C219" s="109"/>
      <c r="D219" s="141" t="s">
        <v>309</v>
      </c>
      <c r="E219" s="142" t="s">
        <v>136</v>
      </c>
      <c r="F219" s="146" t="s">
        <v>310</v>
      </c>
      <c r="G219" s="129"/>
      <c r="H219" s="737"/>
      <c r="I219" s="713"/>
      <c r="J219" s="713"/>
      <c r="K219" s="713"/>
      <c r="L219" s="740"/>
      <c r="M219" s="129"/>
      <c r="N219" s="737"/>
      <c r="O219" s="713"/>
      <c r="P219" s="713"/>
      <c r="Q219" s="713"/>
      <c r="R219" s="740"/>
      <c r="S219" s="129"/>
      <c r="T219" s="737"/>
      <c r="U219" s="713"/>
      <c r="V219" s="713"/>
      <c r="W219" s="713"/>
      <c r="X219" s="740"/>
      <c r="Y219" s="129"/>
      <c r="Z219" s="737"/>
      <c r="AA219" s="713"/>
      <c r="AB219" s="713"/>
      <c r="AC219" s="713"/>
      <c r="AD219" s="740"/>
    </row>
    <row r="220" spans="2:30" ht="20.100000000000001" customHeight="1" x14ac:dyDescent="0.25">
      <c r="B220" s="35">
        <v>6</v>
      </c>
      <c r="C220" s="109"/>
      <c r="D220" s="141" t="s">
        <v>311</v>
      </c>
      <c r="E220" s="142" t="s">
        <v>136</v>
      </c>
      <c r="F220" s="146" t="s">
        <v>312</v>
      </c>
      <c r="G220" s="129"/>
      <c r="H220" s="737"/>
      <c r="I220" s="713"/>
      <c r="J220" s="713"/>
      <c r="K220" s="713"/>
      <c r="L220" s="740"/>
      <c r="M220" s="129"/>
      <c r="N220" s="737"/>
      <c r="O220" s="713"/>
      <c r="P220" s="713"/>
      <c r="Q220" s="713"/>
      <c r="R220" s="740"/>
      <c r="S220" s="129"/>
      <c r="T220" s="737"/>
      <c r="U220" s="713"/>
      <c r="V220" s="713"/>
      <c r="W220" s="713"/>
      <c r="X220" s="740"/>
      <c r="Y220" s="129"/>
      <c r="Z220" s="737"/>
      <c r="AA220" s="713"/>
      <c r="AB220" s="713"/>
      <c r="AC220" s="713"/>
      <c r="AD220" s="740"/>
    </row>
    <row r="221" spans="2:30" ht="20.100000000000001" customHeight="1" x14ac:dyDescent="0.25">
      <c r="B221" s="35">
        <v>7</v>
      </c>
      <c r="C221" s="109"/>
      <c r="D221" s="141" t="s">
        <v>313</v>
      </c>
      <c r="E221" s="142" t="s">
        <v>136</v>
      </c>
      <c r="F221" s="146" t="s">
        <v>314</v>
      </c>
      <c r="G221" s="129"/>
      <c r="H221" s="737"/>
      <c r="I221" s="713"/>
      <c r="J221" s="713"/>
      <c r="K221" s="713"/>
      <c r="L221" s="740"/>
      <c r="M221" s="129"/>
      <c r="N221" s="737"/>
      <c r="O221" s="713"/>
      <c r="P221" s="713"/>
      <c r="Q221" s="713"/>
      <c r="R221" s="740"/>
      <c r="S221" s="129"/>
      <c r="T221" s="737"/>
      <c r="U221" s="713"/>
      <c r="V221" s="713"/>
      <c r="W221" s="713"/>
      <c r="X221" s="740"/>
      <c r="Y221" s="129"/>
      <c r="Z221" s="737"/>
      <c r="AA221" s="713"/>
      <c r="AB221" s="713"/>
      <c r="AC221" s="713"/>
      <c r="AD221" s="740"/>
    </row>
    <row r="222" spans="2:30" ht="20.100000000000001" customHeight="1" x14ac:dyDescent="0.25">
      <c r="B222" s="35">
        <v>8</v>
      </c>
      <c r="C222" s="109"/>
      <c r="D222" s="141" t="s">
        <v>319</v>
      </c>
      <c r="E222" s="142" t="s">
        <v>136</v>
      </c>
      <c r="F222" s="146" t="s">
        <v>320</v>
      </c>
      <c r="G222" s="129"/>
      <c r="H222" s="737"/>
      <c r="I222" s="713"/>
      <c r="J222" s="713"/>
      <c r="K222" s="713"/>
      <c r="L222" s="740"/>
      <c r="M222" s="129"/>
      <c r="N222" s="737"/>
      <c r="O222" s="713"/>
      <c r="P222" s="713"/>
      <c r="Q222" s="713"/>
      <c r="R222" s="740"/>
      <c r="S222" s="129"/>
      <c r="T222" s="737"/>
      <c r="U222" s="713"/>
      <c r="V222" s="713"/>
      <c r="W222" s="713"/>
      <c r="X222" s="740"/>
      <c r="Y222" s="129"/>
      <c r="Z222" s="737"/>
      <c r="AA222" s="713"/>
      <c r="AB222" s="713"/>
      <c r="AC222" s="713"/>
      <c r="AD222" s="740"/>
    </row>
    <row r="223" spans="2:30" ht="20.100000000000001" customHeight="1" x14ac:dyDescent="0.25">
      <c r="B223" s="35">
        <v>9</v>
      </c>
      <c r="C223" s="109"/>
      <c r="D223" s="141" t="s">
        <v>352</v>
      </c>
      <c r="E223" s="142" t="s">
        <v>136</v>
      </c>
      <c r="F223" s="146" t="s">
        <v>353</v>
      </c>
      <c r="G223" s="129"/>
      <c r="H223" s="737"/>
      <c r="I223" s="713"/>
      <c r="J223" s="713"/>
      <c r="K223" s="713"/>
      <c r="L223" s="740"/>
      <c r="M223" s="129"/>
      <c r="N223" s="737"/>
      <c r="O223" s="713"/>
      <c r="P223" s="713"/>
      <c r="Q223" s="713"/>
      <c r="R223" s="740"/>
      <c r="S223" s="129"/>
      <c r="T223" s="737"/>
      <c r="U223" s="713"/>
      <c r="V223" s="713"/>
      <c r="W223" s="713"/>
      <c r="X223" s="740"/>
      <c r="Y223" s="129"/>
      <c r="Z223" s="737"/>
      <c r="AA223" s="713"/>
      <c r="AB223" s="713"/>
      <c r="AC223" s="713"/>
      <c r="AD223" s="740"/>
    </row>
    <row r="224" spans="2:30" ht="20.100000000000001" customHeight="1" x14ac:dyDescent="0.25">
      <c r="B224" s="35">
        <v>10</v>
      </c>
      <c r="C224" s="109"/>
      <c r="D224" s="141" t="s">
        <v>354</v>
      </c>
      <c r="E224" s="142" t="s">
        <v>136</v>
      </c>
      <c r="F224" s="146" t="s">
        <v>355</v>
      </c>
      <c r="G224" s="129"/>
      <c r="H224" s="737"/>
      <c r="I224" s="713"/>
      <c r="J224" s="713"/>
      <c r="K224" s="713"/>
      <c r="L224" s="740"/>
      <c r="M224" s="129"/>
      <c r="N224" s="737"/>
      <c r="O224" s="713"/>
      <c r="P224" s="713"/>
      <c r="Q224" s="713"/>
      <c r="R224" s="740"/>
      <c r="S224" s="129"/>
      <c r="T224" s="737"/>
      <c r="U224" s="713"/>
      <c r="V224" s="713"/>
      <c r="W224" s="713"/>
      <c r="X224" s="740"/>
      <c r="Y224" s="129"/>
      <c r="Z224" s="737"/>
      <c r="AA224" s="713"/>
      <c r="AB224" s="713"/>
      <c r="AC224" s="713"/>
      <c r="AD224" s="740"/>
    </row>
    <row r="225" spans="2:30" ht="20.100000000000001" customHeight="1" x14ac:dyDescent="0.25">
      <c r="B225" s="35">
        <v>11</v>
      </c>
      <c r="C225" s="109"/>
      <c r="D225" s="141" t="s">
        <v>358</v>
      </c>
      <c r="E225" s="142" t="s">
        <v>136</v>
      </c>
      <c r="F225" s="146" t="s">
        <v>359</v>
      </c>
      <c r="G225" s="129"/>
      <c r="H225" s="737"/>
      <c r="I225" s="713"/>
      <c r="J225" s="713"/>
      <c r="K225" s="713"/>
      <c r="L225" s="740"/>
      <c r="M225" s="129"/>
      <c r="N225" s="737"/>
      <c r="O225" s="713"/>
      <c r="P225" s="713"/>
      <c r="Q225" s="713"/>
      <c r="R225" s="740"/>
      <c r="S225" s="129"/>
      <c r="T225" s="737"/>
      <c r="U225" s="713"/>
      <c r="V225" s="713"/>
      <c r="W225" s="713"/>
      <c r="X225" s="740"/>
      <c r="Y225" s="129"/>
      <c r="Z225" s="737"/>
      <c r="AA225" s="713"/>
      <c r="AB225" s="713"/>
      <c r="AC225" s="713"/>
      <c r="AD225" s="740"/>
    </row>
    <row r="226" spans="2:30" ht="20.100000000000001" customHeight="1" x14ac:dyDescent="0.25">
      <c r="B226" s="35">
        <v>12</v>
      </c>
      <c r="C226" s="109"/>
      <c r="D226" s="141" t="s">
        <v>360</v>
      </c>
      <c r="E226" s="142" t="s">
        <v>136</v>
      </c>
      <c r="F226" s="146" t="s">
        <v>361</v>
      </c>
      <c r="G226" s="129"/>
      <c r="H226" s="737"/>
      <c r="I226" s="713"/>
      <c r="J226" s="713"/>
      <c r="K226" s="713"/>
      <c r="L226" s="740"/>
      <c r="M226" s="129"/>
      <c r="N226" s="737"/>
      <c r="O226" s="713"/>
      <c r="P226" s="713"/>
      <c r="Q226" s="713"/>
      <c r="R226" s="740"/>
      <c r="S226" s="129"/>
      <c r="T226" s="737"/>
      <c r="U226" s="713"/>
      <c r="V226" s="713"/>
      <c r="W226" s="713"/>
      <c r="X226" s="740"/>
      <c r="Y226" s="129"/>
      <c r="Z226" s="737"/>
      <c r="AA226" s="713"/>
      <c r="AB226" s="713"/>
      <c r="AC226" s="713"/>
      <c r="AD226" s="740"/>
    </row>
    <row r="227" spans="2:30" ht="20.100000000000001" customHeight="1" x14ac:dyDescent="0.25">
      <c r="B227" s="35">
        <v>13</v>
      </c>
      <c r="C227" s="109"/>
      <c r="D227" s="141" t="s">
        <v>362</v>
      </c>
      <c r="E227" s="142" t="s">
        <v>260</v>
      </c>
      <c r="F227" s="146" t="s">
        <v>363</v>
      </c>
      <c r="G227" s="129"/>
      <c r="H227" s="737"/>
      <c r="I227" s="713"/>
      <c r="J227" s="713"/>
      <c r="K227" s="713"/>
      <c r="L227" s="740"/>
      <c r="M227" s="129"/>
      <c r="N227" s="737"/>
      <c r="O227" s="713"/>
      <c r="P227" s="713"/>
      <c r="Q227" s="713"/>
      <c r="R227" s="740"/>
      <c r="S227" s="129"/>
      <c r="T227" s="737"/>
      <c r="U227" s="713"/>
      <c r="V227" s="713"/>
      <c r="W227" s="713"/>
      <c r="X227" s="740"/>
      <c r="Y227" s="129"/>
      <c r="Z227" s="737"/>
      <c r="AA227" s="713"/>
      <c r="AB227" s="713"/>
      <c r="AC227" s="713"/>
      <c r="AD227" s="740"/>
    </row>
    <row r="228" spans="2:30" ht="20.100000000000001" customHeight="1" x14ac:dyDescent="0.25">
      <c r="B228" s="35">
        <v>14</v>
      </c>
      <c r="C228" s="109"/>
      <c r="D228" s="141" t="s">
        <v>364</v>
      </c>
      <c r="E228" s="142" t="s">
        <v>260</v>
      </c>
      <c r="F228" s="146" t="s">
        <v>365</v>
      </c>
      <c r="G228" s="129"/>
      <c r="H228" s="737"/>
      <c r="I228" s="713"/>
      <c r="J228" s="713"/>
      <c r="K228" s="713"/>
      <c r="L228" s="740"/>
      <c r="M228" s="129"/>
      <c r="N228" s="737"/>
      <c r="O228" s="713"/>
      <c r="P228" s="713"/>
      <c r="Q228" s="713"/>
      <c r="R228" s="740"/>
      <c r="S228" s="129"/>
      <c r="T228" s="737"/>
      <c r="U228" s="713"/>
      <c r="V228" s="713"/>
      <c r="W228" s="713"/>
      <c r="X228" s="740"/>
      <c r="Y228" s="129"/>
      <c r="Z228" s="737"/>
      <c r="AA228" s="713"/>
      <c r="AB228" s="713"/>
      <c r="AC228" s="713"/>
      <c r="AD228" s="740"/>
    </row>
    <row r="229" spans="2:30" ht="20.100000000000001" customHeight="1" x14ac:dyDescent="0.25">
      <c r="B229" s="35">
        <v>15</v>
      </c>
      <c r="C229" s="109"/>
      <c r="D229" s="141" t="s">
        <v>366</v>
      </c>
      <c r="E229" s="142" t="s">
        <v>260</v>
      </c>
      <c r="F229" s="146" t="s">
        <v>367</v>
      </c>
      <c r="G229" s="129"/>
      <c r="H229" s="737"/>
      <c r="I229" s="713"/>
      <c r="J229" s="713"/>
      <c r="K229" s="713"/>
      <c r="L229" s="740"/>
      <c r="M229" s="129"/>
      <c r="N229" s="737"/>
      <c r="O229" s="713"/>
      <c r="P229" s="713"/>
      <c r="Q229" s="713"/>
      <c r="R229" s="740"/>
      <c r="S229" s="129"/>
      <c r="T229" s="737"/>
      <c r="U229" s="713"/>
      <c r="V229" s="713"/>
      <c r="W229" s="713"/>
      <c r="X229" s="740"/>
      <c r="Y229" s="129"/>
      <c r="Z229" s="737"/>
      <c r="AA229" s="713"/>
      <c r="AB229" s="713"/>
      <c r="AC229" s="713"/>
      <c r="AD229" s="740"/>
    </row>
    <row r="230" spans="2:30" ht="20.100000000000001" customHeight="1" x14ac:dyDescent="0.25">
      <c r="B230" s="35">
        <v>16</v>
      </c>
      <c r="C230" s="109"/>
      <c r="D230" s="141" t="s">
        <v>368</v>
      </c>
      <c r="E230" s="142" t="s">
        <v>260</v>
      </c>
      <c r="F230" s="146" t="s">
        <v>369</v>
      </c>
      <c r="G230" s="129"/>
      <c r="H230" s="737"/>
      <c r="I230" s="713"/>
      <c r="J230" s="713"/>
      <c r="K230" s="713"/>
      <c r="L230" s="740"/>
      <c r="M230" s="129"/>
      <c r="N230" s="737"/>
      <c r="O230" s="713"/>
      <c r="P230" s="713"/>
      <c r="Q230" s="713"/>
      <c r="R230" s="740"/>
      <c r="S230" s="129"/>
      <c r="T230" s="737"/>
      <c r="U230" s="713"/>
      <c r="V230" s="713"/>
      <c r="W230" s="713"/>
      <c r="X230" s="740"/>
      <c r="Y230" s="129"/>
      <c r="Z230" s="737"/>
      <c r="AA230" s="713"/>
      <c r="AB230" s="713"/>
      <c r="AC230" s="713"/>
      <c r="AD230" s="740"/>
    </row>
    <row r="231" spans="2:30" ht="20.100000000000001" customHeight="1" x14ac:dyDescent="0.25">
      <c r="B231" s="35">
        <v>17</v>
      </c>
      <c r="C231" s="109"/>
      <c r="D231" s="141" t="s">
        <v>370</v>
      </c>
      <c r="E231" s="142" t="s">
        <v>260</v>
      </c>
      <c r="F231" s="146" t="s">
        <v>371</v>
      </c>
      <c r="G231" s="129"/>
      <c r="H231" s="737"/>
      <c r="I231" s="713"/>
      <c r="J231" s="713"/>
      <c r="K231" s="713"/>
      <c r="L231" s="740"/>
      <c r="M231" s="129"/>
      <c r="N231" s="737"/>
      <c r="O231" s="713"/>
      <c r="P231" s="713"/>
      <c r="Q231" s="713"/>
      <c r="R231" s="740"/>
      <c r="S231" s="129"/>
      <c r="T231" s="737"/>
      <c r="U231" s="713"/>
      <c r="V231" s="713"/>
      <c r="W231" s="713"/>
      <c r="X231" s="740"/>
      <c r="Y231" s="129"/>
      <c r="Z231" s="737"/>
      <c r="AA231" s="713"/>
      <c r="AB231" s="713"/>
      <c r="AC231" s="713"/>
      <c r="AD231" s="740"/>
    </row>
    <row r="232" spans="2:30" ht="20.100000000000001" customHeight="1" x14ac:dyDescent="0.25">
      <c r="B232" s="35">
        <v>18</v>
      </c>
      <c r="C232" s="109"/>
      <c r="D232" s="155" t="s">
        <v>374</v>
      </c>
      <c r="E232" s="156" t="s">
        <v>260</v>
      </c>
      <c r="F232" s="157" t="s">
        <v>375</v>
      </c>
      <c r="G232" s="129"/>
      <c r="H232" s="737"/>
      <c r="I232" s="713"/>
      <c r="J232" s="713"/>
      <c r="K232" s="713"/>
      <c r="L232" s="740"/>
      <c r="M232" s="129"/>
      <c r="N232" s="737"/>
      <c r="O232" s="713"/>
      <c r="P232" s="713"/>
      <c r="Q232" s="713"/>
      <c r="R232" s="740"/>
      <c r="S232" s="129"/>
      <c r="T232" s="737"/>
      <c r="U232" s="713"/>
      <c r="V232" s="713"/>
      <c r="W232" s="713"/>
      <c r="X232" s="740"/>
      <c r="Y232" s="129"/>
      <c r="Z232" s="737"/>
      <c r="AA232" s="713"/>
      <c r="AB232" s="713"/>
      <c r="AC232" s="713"/>
      <c r="AD232" s="740"/>
    </row>
    <row r="233" spans="2:30" ht="20.100000000000001" customHeight="1" x14ac:dyDescent="0.25">
      <c r="B233" s="35">
        <v>19</v>
      </c>
      <c r="C233" s="109"/>
      <c r="D233" s="155" t="s">
        <v>376</v>
      </c>
      <c r="E233" s="156" t="s">
        <v>260</v>
      </c>
      <c r="F233" s="157" t="s">
        <v>377</v>
      </c>
      <c r="G233" s="129"/>
      <c r="H233" s="737"/>
      <c r="I233" s="713"/>
      <c r="J233" s="713"/>
      <c r="K233" s="713"/>
      <c r="L233" s="740"/>
      <c r="M233" s="129"/>
      <c r="N233" s="737"/>
      <c r="O233" s="713"/>
      <c r="P233" s="713"/>
      <c r="Q233" s="713"/>
      <c r="R233" s="740"/>
      <c r="S233" s="129"/>
      <c r="T233" s="737"/>
      <c r="U233" s="713"/>
      <c r="V233" s="713"/>
      <c r="W233" s="713"/>
      <c r="X233" s="740"/>
      <c r="Y233" s="129"/>
      <c r="Z233" s="737"/>
      <c r="AA233" s="713"/>
      <c r="AB233" s="713"/>
      <c r="AC233" s="713"/>
      <c r="AD233" s="740"/>
    </row>
    <row r="234" spans="2:30" ht="20.100000000000001" customHeight="1" x14ac:dyDescent="0.25">
      <c r="B234" s="35">
        <v>20</v>
      </c>
      <c r="C234" s="109"/>
      <c r="D234" s="155" t="s">
        <v>378</v>
      </c>
      <c r="E234" s="156" t="s">
        <v>260</v>
      </c>
      <c r="F234" s="157" t="s">
        <v>379</v>
      </c>
      <c r="G234" s="129"/>
      <c r="H234" s="737"/>
      <c r="I234" s="713"/>
      <c r="J234" s="713"/>
      <c r="K234" s="713"/>
      <c r="L234" s="740"/>
      <c r="M234" s="129"/>
      <c r="N234" s="737"/>
      <c r="O234" s="713"/>
      <c r="P234" s="713"/>
      <c r="Q234" s="713"/>
      <c r="R234" s="740"/>
      <c r="S234" s="129"/>
      <c r="T234" s="737"/>
      <c r="U234" s="713"/>
      <c r="V234" s="713"/>
      <c r="W234" s="713"/>
      <c r="X234" s="740"/>
      <c r="Y234" s="129"/>
      <c r="Z234" s="737"/>
      <c r="AA234" s="713"/>
      <c r="AB234" s="713"/>
      <c r="AC234" s="713"/>
      <c r="AD234" s="740"/>
    </row>
    <row r="235" spans="2:30" ht="20.100000000000001" customHeight="1" x14ac:dyDescent="0.25">
      <c r="B235" s="35">
        <v>21</v>
      </c>
      <c r="C235" s="109"/>
      <c r="D235" s="155" t="s">
        <v>331</v>
      </c>
      <c r="E235" s="156" t="s">
        <v>260</v>
      </c>
      <c r="F235" s="157" t="s">
        <v>332</v>
      </c>
      <c r="G235" s="129"/>
      <c r="H235" s="737"/>
      <c r="I235" s="713"/>
      <c r="J235" s="713"/>
      <c r="K235" s="713"/>
      <c r="L235" s="740"/>
      <c r="M235" s="129"/>
      <c r="N235" s="737"/>
      <c r="O235" s="713"/>
      <c r="P235" s="713"/>
      <c r="Q235" s="713"/>
      <c r="R235" s="740"/>
      <c r="S235" s="129"/>
      <c r="T235" s="737"/>
      <c r="U235" s="713"/>
      <c r="V235" s="713"/>
      <c r="W235" s="713"/>
      <c r="X235" s="740"/>
      <c r="Y235" s="129"/>
      <c r="Z235" s="737"/>
      <c r="AA235" s="713"/>
      <c r="AB235" s="713"/>
      <c r="AC235" s="713"/>
      <c r="AD235" s="740"/>
    </row>
    <row r="236" spans="2:30" ht="20.100000000000001" customHeight="1" x14ac:dyDescent="0.25">
      <c r="B236" s="35">
        <v>22</v>
      </c>
      <c r="C236" s="109"/>
      <c r="D236" s="155" t="s">
        <v>333</v>
      </c>
      <c r="E236" s="156" t="s">
        <v>260</v>
      </c>
      <c r="F236" s="157" t="s">
        <v>334</v>
      </c>
      <c r="G236" s="129"/>
      <c r="H236" s="737"/>
      <c r="I236" s="713"/>
      <c r="J236" s="713"/>
      <c r="K236" s="713"/>
      <c r="L236" s="740"/>
      <c r="M236" s="129"/>
      <c r="N236" s="737"/>
      <c r="O236" s="713"/>
      <c r="P236" s="713"/>
      <c r="Q236" s="713"/>
      <c r="R236" s="740"/>
      <c r="S236" s="129"/>
      <c r="T236" s="737"/>
      <c r="U236" s="713"/>
      <c r="V236" s="713"/>
      <c r="W236" s="713"/>
      <c r="X236" s="740"/>
      <c r="Y236" s="129"/>
      <c r="Z236" s="737"/>
      <c r="AA236" s="713"/>
      <c r="AB236" s="713"/>
      <c r="AC236" s="713"/>
      <c r="AD236" s="740"/>
    </row>
    <row r="237" spans="2:30" ht="20.100000000000001" customHeight="1" x14ac:dyDescent="0.25">
      <c r="B237" s="35">
        <v>23</v>
      </c>
      <c r="C237" s="109"/>
      <c r="D237" s="155" t="s">
        <v>335</v>
      </c>
      <c r="E237" s="156" t="s">
        <v>260</v>
      </c>
      <c r="F237" s="157" t="s">
        <v>336</v>
      </c>
      <c r="G237" s="129"/>
      <c r="H237" s="737"/>
      <c r="I237" s="713"/>
      <c r="J237" s="713"/>
      <c r="K237" s="713"/>
      <c r="L237" s="740"/>
      <c r="M237" s="129"/>
      <c r="N237" s="737"/>
      <c r="O237" s="713"/>
      <c r="P237" s="713"/>
      <c r="Q237" s="713"/>
      <c r="R237" s="740"/>
      <c r="S237" s="129"/>
      <c r="T237" s="737"/>
      <c r="U237" s="713"/>
      <c r="V237" s="713"/>
      <c r="W237" s="713"/>
      <c r="X237" s="740"/>
      <c r="Y237" s="129"/>
      <c r="Z237" s="737"/>
      <c r="AA237" s="713"/>
      <c r="AB237" s="713"/>
      <c r="AC237" s="713"/>
      <c r="AD237" s="740"/>
    </row>
    <row r="238" spans="2:30" ht="20.100000000000001" customHeight="1" x14ac:dyDescent="0.25">
      <c r="B238" s="35">
        <v>24</v>
      </c>
      <c r="C238" s="109"/>
      <c r="D238" s="155" t="s">
        <v>337</v>
      </c>
      <c r="E238" s="156" t="s">
        <v>260</v>
      </c>
      <c r="F238" s="157" t="s">
        <v>338</v>
      </c>
      <c r="G238" s="129"/>
      <c r="H238" s="737"/>
      <c r="I238" s="713"/>
      <c r="J238" s="713"/>
      <c r="K238" s="713"/>
      <c r="L238" s="740"/>
      <c r="M238" s="129"/>
      <c r="N238" s="737"/>
      <c r="O238" s="713"/>
      <c r="P238" s="713"/>
      <c r="Q238" s="713"/>
      <c r="R238" s="740"/>
      <c r="S238" s="129"/>
      <c r="T238" s="737"/>
      <c r="U238" s="713"/>
      <c r="V238" s="713"/>
      <c r="W238" s="713"/>
      <c r="X238" s="740"/>
      <c r="Y238" s="129"/>
      <c r="Z238" s="737"/>
      <c r="AA238" s="713"/>
      <c r="AB238" s="713"/>
      <c r="AC238" s="713"/>
      <c r="AD238" s="740"/>
    </row>
    <row r="239" spans="2:30" ht="19.5" customHeight="1" x14ac:dyDescent="0.25">
      <c r="B239" s="35">
        <v>25</v>
      </c>
      <c r="C239" s="109"/>
      <c r="D239" s="155" t="s">
        <v>339</v>
      </c>
      <c r="E239" s="156" t="s">
        <v>260</v>
      </c>
      <c r="F239" s="157" t="s">
        <v>340</v>
      </c>
      <c r="G239" s="129"/>
      <c r="H239" s="737"/>
      <c r="I239" s="713"/>
      <c r="J239" s="713"/>
      <c r="K239" s="713"/>
      <c r="L239" s="740"/>
      <c r="M239" s="129"/>
      <c r="N239" s="737"/>
      <c r="O239" s="713"/>
      <c r="P239" s="713"/>
      <c r="Q239" s="713"/>
      <c r="R239" s="740"/>
      <c r="S239" s="129"/>
      <c r="T239" s="737"/>
      <c r="U239" s="713"/>
      <c r="V239" s="713"/>
      <c r="W239" s="713"/>
      <c r="X239" s="740"/>
      <c r="Y239" s="129"/>
      <c r="Z239" s="737"/>
      <c r="AA239" s="713"/>
      <c r="AB239" s="713"/>
      <c r="AC239" s="713"/>
      <c r="AD239" s="740"/>
    </row>
    <row r="240" spans="2:30" ht="20.100000000000001" customHeight="1" x14ac:dyDescent="0.25">
      <c r="B240" s="35">
        <v>26</v>
      </c>
      <c r="C240" s="109"/>
      <c r="D240" s="371" t="s">
        <v>341</v>
      </c>
      <c r="E240" s="372" t="s">
        <v>260</v>
      </c>
      <c r="F240" s="373" t="s">
        <v>1025</v>
      </c>
      <c r="G240" s="129"/>
      <c r="H240" s="737"/>
      <c r="I240" s="713"/>
      <c r="J240" s="713"/>
      <c r="K240" s="713"/>
      <c r="L240" s="740"/>
      <c r="M240" s="129"/>
      <c r="N240" s="737"/>
      <c r="O240" s="713"/>
      <c r="P240" s="713"/>
      <c r="Q240" s="713"/>
      <c r="R240" s="740"/>
      <c r="S240" s="129"/>
      <c r="T240" s="737"/>
      <c r="U240" s="713"/>
      <c r="V240" s="713"/>
      <c r="W240" s="713"/>
      <c r="X240" s="740"/>
      <c r="Y240" s="129"/>
      <c r="Z240" s="737"/>
      <c r="AA240" s="713"/>
      <c r="AB240" s="713"/>
      <c r="AC240" s="713"/>
      <c r="AD240" s="740"/>
    </row>
    <row r="241" spans="2:30" ht="20.100000000000001" customHeight="1" x14ac:dyDescent="0.25">
      <c r="B241" s="35">
        <v>27</v>
      </c>
      <c r="C241" s="109"/>
      <c r="D241" s="141" t="s">
        <v>926</v>
      </c>
      <c r="E241" s="142" t="s">
        <v>136</v>
      </c>
      <c r="F241" s="146" t="s">
        <v>972</v>
      </c>
      <c r="G241" s="129"/>
      <c r="H241" s="737"/>
      <c r="I241" s="713"/>
      <c r="J241" s="713"/>
      <c r="K241" s="713"/>
      <c r="L241" s="740"/>
      <c r="M241" s="129"/>
      <c r="N241" s="737"/>
      <c r="O241" s="713"/>
      <c r="P241" s="713"/>
      <c r="Q241" s="713"/>
      <c r="R241" s="740"/>
      <c r="S241" s="129"/>
      <c r="T241" s="737"/>
      <c r="U241" s="713"/>
      <c r="V241" s="713"/>
      <c r="W241" s="713"/>
      <c r="X241" s="740"/>
      <c r="Y241" s="129"/>
      <c r="Z241" s="737"/>
      <c r="AA241" s="713"/>
      <c r="AB241" s="713"/>
      <c r="AC241" s="713"/>
      <c r="AD241" s="740"/>
    </row>
    <row r="242" spans="2:30" ht="20.100000000000001" customHeight="1" x14ac:dyDescent="0.25">
      <c r="B242" s="35">
        <v>28</v>
      </c>
      <c r="C242" s="109"/>
      <c r="D242" s="141" t="s">
        <v>927</v>
      </c>
      <c r="E242" s="142" t="s">
        <v>136</v>
      </c>
      <c r="F242" s="146" t="s">
        <v>974</v>
      </c>
      <c r="G242" s="129"/>
      <c r="H242" s="737"/>
      <c r="I242" s="713"/>
      <c r="J242" s="713"/>
      <c r="K242" s="713"/>
      <c r="L242" s="740"/>
      <c r="M242" s="129"/>
      <c r="N242" s="737"/>
      <c r="O242" s="713"/>
      <c r="P242" s="713"/>
      <c r="Q242" s="713"/>
      <c r="R242" s="740"/>
      <c r="S242" s="129"/>
      <c r="T242" s="737"/>
      <c r="U242" s="713"/>
      <c r="V242" s="713"/>
      <c r="W242" s="713"/>
      <c r="X242" s="740"/>
      <c r="Y242" s="129"/>
      <c r="Z242" s="737"/>
      <c r="AA242" s="713"/>
      <c r="AB242" s="713"/>
      <c r="AC242" s="713"/>
      <c r="AD242" s="740"/>
    </row>
    <row r="243" spans="2:30" ht="20.100000000000001" customHeight="1" x14ac:dyDescent="0.25">
      <c r="B243" s="35">
        <v>29</v>
      </c>
      <c r="C243" s="109"/>
      <c r="D243" s="141" t="s">
        <v>928</v>
      </c>
      <c r="E243" s="142" t="s">
        <v>136</v>
      </c>
      <c r="F243" s="146" t="s">
        <v>978</v>
      </c>
      <c r="G243" s="129"/>
      <c r="H243" s="737"/>
      <c r="I243" s="713"/>
      <c r="J243" s="713"/>
      <c r="K243" s="713"/>
      <c r="L243" s="740"/>
      <c r="M243" s="129"/>
      <c r="N243" s="737"/>
      <c r="O243" s="713"/>
      <c r="P243" s="713"/>
      <c r="Q243" s="713"/>
      <c r="R243" s="740"/>
      <c r="S243" s="129"/>
      <c r="T243" s="737"/>
      <c r="U243" s="713"/>
      <c r="V243" s="713"/>
      <c r="W243" s="713"/>
      <c r="X243" s="740"/>
      <c r="Y243" s="129"/>
      <c r="Z243" s="737"/>
      <c r="AA243" s="713"/>
      <c r="AB243" s="713"/>
      <c r="AC243" s="713"/>
      <c r="AD243" s="740"/>
    </row>
    <row r="244" spans="2:30" ht="20.100000000000001" customHeight="1" x14ac:dyDescent="0.25">
      <c r="B244" s="269">
        <v>30</v>
      </c>
      <c r="C244" s="333"/>
      <c r="D244" s="334" t="s">
        <v>918</v>
      </c>
      <c r="E244" s="335" t="s">
        <v>930</v>
      </c>
      <c r="F244" s="336" t="s">
        <v>951</v>
      </c>
      <c r="G244" s="129"/>
      <c r="H244" s="737"/>
      <c r="I244" s="713"/>
      <c r="J244" s="713"/>
      <c r="K244" s="713"/>
      <c r="L244" s="740"/>
      <c r="M244" s="129"/>
      <c r="N244" s="737"/>
      <c r="O244" s="713"/>
      <c r="P244" s="713"/>
      <c r="Q244" s="713"/>
      <c r="R244" s="740"/>
      <c r="S244" s="129"/>
      <c r="T244" s="737"/>
      <c r="U244" s="713"/>
      <c r="V244" s="713"/>
      <c r="W244" s="713"/>
      <c r="X244" s="740"/>
      <c r="Y244" s="129"/>
      <c r="Z244" s="737"/>
      <c r="AA244" s="713"/>
      <c r="AB244" s="713"/>
      <c r="AC244" s="713"/>
      <c r="AD244" s="740"/>
    </row>
    <row r="245" spans="2:30" ht="20.100000000000001" customHeight="1" x14ac:dyDescent="0.25">
      <c r="B245" s="35">
        <v>31</v>
      </c>
      <c r="C245" s="109"/>
      <c r="D245" s="141" t="s">
        <v>919</v>
      </c>
      <c r="E245" s="142" t="s">
        <v>931</v>
      </c>
      <c r="F245" s="146" t="s">
        <v>950</v>
      </c>
      <c r="G245" s="129"/>
      <c r="H245" s="737"/>
      <c r="I245" s="713"/>
      <c r="J245" s="713"/>
      <c r="K245" s="713"/>
      <c r="L245" s="740"/>
      <c r="M245" s="129"/>
      <c r="N245" s="737"/>
      <c r="O245" s="713"/>
      <c r="P245" s="713"/>
      <c r="Q245" s="713"/>
      <c r="R245" s="740"/>
      <c r="S245" s="129"/>
      <c r="T245" s="737"/>
      <c r="U245" s="713"/>
      <c r="V245" s="713"/>
      <c r="W245" s="713"/>
      <c r="X245" s="740"/>
      <c r="Y245" s="129"/>
      <c r="Z245" s="737"/>
      <c r="AA245" s="713"/>
      <c r="AB245" s="713"/>
      <c r="AC245" s="713"/>
      <c r="AD245" s="740"/>
    </row>
    <row r="246" spans="2:30" ht="20.100000000000001" customHeight="1" x14ac:dyDescent="0.25">
      <c r="B246" s="35">
        <v>32</v>
      </c>
      <c r="C246" s="109"/>
      <c r="D246" s="141" t="s">
        <v>920</v>
      </c>
      <c r="E246" s="142" t="s">
        <v>931</v>
      </c>
      <c r="F246" s="146" t="s">
        <v>949</v>
      </c>
      <c r="G246" s="129"/>
      <c r="H246" s="737"/>
      <c r="I246" s="713"/>
      <c r="J246" s="713"/>
      <c r="K246" s="713"/>
      <c r="L246" s="740"/>
      <c r="M246" s="129"/>
      <c r="N246" s="737"/>
      <c r="O246" s="713"/>
      <c r="P246" s="713"/>
      <c r="Q246" s="713"/>
      <c r="R246" s="740"/>
      <c r="S246" s="129"/>
      <c r="T246" s="737"/>
      <c r="U246" s="713"/>
      <c r="V246" s="713"/>
      <c r="W246" s="713"/>
      <c r="X246" s="740"/>
      <c r="Y246" s="129"/>
      <c r="Z246" s="737"/>
      <c r="AA246" s="713"/>
      <c r="AB246" s="713"/>
      <c r="AC246" s="713"/>
      <c r="AD246" s="740"/>
    </row>
    <row r="247" spans="2:30" ht="20.100000000000001" customHeight="1" x14ac:dyDescent="0.25">
      <c r="B247" s="35">
        <v>33</v>
      </c>
      <c r="C247" s="109"/>
      <c r="D247" s="141" t="s">
        <v>933</v>
      </c>
      <c r="E247" s="142" t="s">
        <v>937</v>
      </c>
      <c r="F247" s="146" t="s">
        <v>979</v>
      </c>
      <c r="G247" s="129"/>
      <c r="H247" s="737"/>
      <c r="I247" s="713"/>
      <c r="J247" s="713"/>
      <c r="K247" s="713"/>
      <c r="L247" s="740"/>
      <c r="M247" s="129"/>
      <c r="N247" s="737"/>
      <c r="O247" s="713"/>
      <c r="P247" s="713"/>
      <c r="Q247" s="713"/>
      <c r="R247" s="740"/>
      <c r="S247" s="129"/>
      <c r="T247" s="737"/>
      <c r="U247" s="713"/>
      <c r="V247" s="713"/>
      <c r="W247" s="713"/>
      <c r="X247" s="740"/>
      <c r="Y247" s="129"/>
      <c r="Z247" s="737"/>
      <c r="AA247" s="713"/>
      <c r="AB247" s="713"/>
      <c r="AC247" s="713"/>
      <c r="AD247" s="740"/>
    </row>
    <row r="248" spans="2:30" ht="20.100000000000001" customHeight="1" x14ac:dyDescent="0.25">
      <c r="B248" s="35">
        <v>34</v>
      </c>
      <c r="C248" s="109"/>
      <c r="D248" s="141" t="s">
        <v>934</v>
      </c>
      <c r="E248" s="142" t="s">
        <v>937</v>
      </c>
      <c r="F248" s="146" t="s">
        <v>980</v>
      </c>
      <c r="G248" s="129"/>
      <c r="H248" s="737"/>
      <c r="I248" s="713"/>
      <c r="J248" s="713"/>
      <c r="K248" s="713"/>
      <c r="L248" s="740"/>
      <c r="M248" s="129"/>
      <c r="N248" s="737"/>
      <c r="O248" s="713"/>
      <c r="P248" s="713"/>
      <c r="Q248" s="713"/>
      <c r="R248" s="740"/>
      <c r="S248" s="129"/>
      <c r="T248" s="737"/>
      <c r="U248" s="713"/>
      <c r="V248" s="713"/>
      <c r="W248" s="713"/>
      <c r="X248" s="740"/>
      <c r="Y248" s="129"/>
      <c r="Z248" s="737"/>
      <c r="AA248" s="713"/>
      <c r="AB248" s="713"/>
      <c r="AC248" s="713"/>
      <c r="AD248" s="740"/>
    </row>
    <row r="249" spans="2:30" ht="20.100000000000001" customHeight="1" x14ac:dyDescent="0.25">
      <c r="B249" s="35">
        <v>35</v>
      </c>
      <c r="C249" s="109"/>
      <c r="D249" s="141" t="s">
        <v>929</v>
      </c>
      <c r="E249" s="142" t="s">
        <v>136</v>
      </c>
      <c r="F249" s="146" t="s">
        <v>973</v>
      </c>
      <c r="G249" s="129"/>
      <c r="H249" s="737"/>
      <c r="I249" s="713"/>
      <c r="J249" s="713"/>
      <c r="K249" s="713"/>
      <c r="L249" s="740"/>
      <c r="M249" s="129"/>
      <c r="N249" s="737"/>
      <c r="O249" s="713"/>
      <c r="P249" s="713"/>
      <c r="Q249" s="713"/>
      <c r="R249" s="740"/>
      <c r="S249" s="129"/>
      <c r="T249" s="737"/>
      <c r="U249" s="713"/>
      <c r="V249" s="713"/>
      <c r="W249" s="713"/>
      <c r="X249" s="740"/>
      <c r="Y249" s="129"/>
      <c r="Z249" s="737"/>
      <c r="AA249" s="713"/>
      <c r="AB249" s="713"/>
      <c r="AC249" s="713"/>
      <c r="AD249" s="740"/>
    </row>
    <row r="250" spans="2:30" ht="20.100000000000001" customHeight="1" x14ac:dyDescent="0.25">
      <c r="B250" s="35">
        <v>36</v>
      </c>
      <c r="C250" s="109"/>
      <c r="D250" s="371" t="s">
        <v>921</v>
      </c>
      <c r="E250" s="372" t="s">
        <v>931</v>
      </c>
      <c r="F250" s="373" t="s">
        <v>1398</v>
      </c>
      <c r="G250" s="129"/>
      <c r="H250" s="737"/>
      <c r="I250" s="713"/>
      <c r="J250" s="713"/>
      <c r="K250" s="713"/>
      <c r="L250" s="740"/>
      <c r="M250" s="129"/>
      <c r="N250" s="737"/>
      <c r="O250" s="713"/>
      <c r="P250" s="713"/>
      <c r="Q250" s="713"/>
      <c r="R250" s="740"/>
      <c r="S250" s="129"/>
      <c r="T250" s="737"/>
      <c r="U250" s="713"/>
      <c r="V250" s="713"/>
      <c r="W250" s="713"/>
      <c r="X250" s="740"/>
      <c r="Y250" s="129"/>
      <c r="Z250" s="737"/>
      <c r="AA250" s="713"/>
      <c r="AB250" s="713"/>
      <c r="AC250" s="713"/>
      <c r="AD250" s="740"/>
    </row>
    <row r="251" spans="2:30" ht="20.100000000000001" customHeight="1" x14ac:dyDescent="0.25">
      <c r="B251" s="35">
        <v>37</v>
      </c>
      <c r="C251" s="109"/>
      <c r="D251" s="141" t="s">
        <v>922</v>
      </c>
      <c r="E251" s="142" t="s">
        <v>931</v>
      </c>
      <c r="F251" s="146" t="s">
        <v>947</v>
      </c>
      <c r="G251" s="129"/>
      <c r="H251" s="737"/>
      <c r="I251" s="713"/>
      <c r="J251" s="713"/>
      <c r="K251" s="713"/>
      <c r="L251" s="740"/>
      <c r="M251" s="129"/>
      <c r="N251" s="737"/>
      <c r="O251" s="713"/>
      <c r="P251" s="713"/>
      <c r="Q251" s="713"/>
      <c r="R251" s="740"/>
      <c r="S251" s="129"/>
      <c r="T251" s="737"/>
      <c r="U251" s="713"/>
      <c r="V251" s="713"/>
      <c r="W251" s="713"/>
      <c r="X251" s="740"/>
      <c r="Y251" s="129"/>
      <c r="Z251" s="737"/>
      <c r="AA251" s="713"/>
      <c r="AB251" s="713"/>
      <c r="AC251" s="713"/>
      <c r="AD251" s="740"/>
    </row>
    <row r="252" spans="2:30" ht="20.100000000000001" customHeight="1" x14ac:dyDescent="0.25">
      <c r="B252" s="35">
        <v>38</v>
      </c>
      <c r="C252" s="109"/>
      <c r="D252" s="371" t="s">
        <v>923</v>
      </c>
      <c r="E252" s="372" t="s">
        <v>931</v>
      </c>
      <c r="F252" s="373" t="s">
        <v>1399</v>
      </c>
      <c r="G252" s="129"/>
      <c r="H252" s="737"/>
      <c r="I252" s="713"/>
      <c r="J252" s="713"/>
      <c r="K252" s="713"/>
      <c r="L252" s="740"/>
      <c r="M252" s="129"/>
      <c r="N252" s="737"/>
      <c r="O252" s="713"/>
      <c r="P252" s="713"/>
      <c r="Q252" s="713"/>
      <c r="R252" s="740"/>
      <c r="S252" s="129"/>
      <c r="T252" s="737"/>
      <c r="U252" s="713"/>
      <c r="V252" s="713"/>
      <c r="W252" s="713"/>
      <c r="X252" s="740"/>
      <c r="Y252" s="129"/>
      <c r="Z252" s="737"/>
      <c r="AA252" s="713"/>
      <c r="AB252" s="713"/>
      <c r="AC252" s="713"/>
      <c r="AD252" s="740"/>
    </row>
    <row r="253" spans="2:30" ht="20.100000000000001" customHeight="1" x14ac:dyDescent="0.25">
      <c r="B253" s="35">
        <v>39</v>
      </c>
      <c r="C253" s="109"/>
      <c r="D253" s="371" t="s">
        <v>924</v>
      </c>
      <c r="E253" s="372" t="s">
        <v>931</v>
      </c>
      <c r="F253" s="373" t="s">
        <v>1400</v>
      </c>
      <c r="G253" s="129"/>
      <c r="H253" s="737"/>
      <c r="I253" s="713"/>
      <c r="J253" s="713"/>
      <c r="K253" s="713"/>
      <c r="L253" s="740"/>
      <c r="M253" s="129"/>
      <c r="N253" s="737"/>
      <c r="O253" s="713"/>
      <c r="P253" s="713"/>
      <c r="Q253" s="713"/>
      <c r="R253" s="740"/>
      <c r="S253" s="129"/>
      <c r="T253" s="737"/>
      <c r="U253" s="713"/>
      <c r="V253" s="713"/>
      <c r="W253" s="713"/>
      <c r="X253" s="740"/>
      <c r="Y253" s="129"/>
      <c r="Z253" s="737"/>
      <c r="AA253" s="713"/>
      <c r="AB253" s="713"/>
      <c r="AC253" s="713"/>
      <c r="AD253" s="740"/>
    </row>
    <row r="254" spans="2:30" ht="20.100000000000001" customHeight="1" x14ac:dyDescent="0.25">
      <c r="B254" s="35">
        <v>40</v>
      </c>
      <c r="C254" s="109"/>
      <c r="D254" s="141" t="s">
        <v>925</v>
      </c>
      <c r="E254" s="142" t="s">
        <v>931</v>
      </c>
      <c r="F254" s="146" t="s">
        <v>975</v>
      </c>
      <c r="G254" s="129"/>
      <c r="H254" s="737"/>
      <c r="I254" s="713"/>
      <c r="J254" s="713"/>
      <c r="K254" s="713"/>
      <c r="L254" s="740"/>
      <c r="M254" s="129"/>
      <c r="N254" s="737"/>
      <c r="O254" s="713"/>
      <c r="P254" s="713"/>
      <c r="Q254" s="713"/>
      <c r="R254" s="740"/>
      <c r="S254" s="129"/>
      <c r="T254" s="737"/>
      <c r="U254" s="713"/>
      <c r="V254" s="713"/>
      <c r="W254" s="713"/>
      <c r="X254" s="740"/>
      <c r="Y254" s="129"/>
      <c r="Z254" s="737"/>
      <c r="AA254" s="713"/>
      <c r="AB254" s="713"/>
      <c r="AC254" s="713"/>
      <c r="AD254" s="740"/>
    </row>
    <row r="255" spans="2:30" ht="20.100000000000001" customHeight="1" x14ac:dyDescent="0.25">
      <c r="B255" s="8"/>
      <c r="C255" s="756" t="s">
        <v>53</v>
      </c>
      <c r="D255" s="757"/>
      <c r="E255" s="757"/>
      <c r="F255" s="758"/>
      <c r="G255" s="129"/>
      <c r="H255" s="116">
        <v>593</v>
      </c>
      <c r="I255" s="115">
        <v>602</v>
      </c>
      <c r="J255" s="115">
        <v>615</v>
      </c>
      <c r="K255" s="115">
        <v>710</v>
      </c>
      <c r="L255" s="125">
        <v>785</v>
      </c>
      <c r="M255" s="129"/>
      <c r="N255" s="116">
        <v>550</v>
      </c>
      <c r="O255" s="115">
        <v>559</v>
      </c>
      <c r="P255" s="115">
        <v>571</v>
      </c>
      <c r="Q255" s="115">
        <v>659</v>
      </c>
      <c r="R255" s="125">
        <v>729</v>
      </c>
      <c r="S255" s="129"/>
      <c r="T255" s="116">
        <v>487</v>
      </c>
      <c r="U255" s="115">
        <v>495</v>
      </c>
      <c r="V255" s="115">
        <v>505</v>
      </c>
      <c r="W255" s="115">
        <v>583</v>
      </c>
      <c r="X255" s="125">
        <v>645</v>
      </c>
      <c r="Y255" s="129"/>
      <c r="Z255" s="116">
        <v>465</v>
      </c>
      <c r="AA255" s="115">
        <v>473</v>
      </c>
      <c r="AB255" s="115">
        <v>483</v>
      </c>
      <c r="AC255" s="115">
        <v>558</v>
      </c>
      <c r="AD255" s="125">
        <v>617</v>
      </c>
    </row>
    <row r="256" spans="2:30" ht="20.100000000000001" customHeight="1" thickBot="1" x14ac:dyDescent="0.3">
      <c r="B256" s="112"/>
      <c r="C256" s="704" t="s">
        <v>427</v>
      </c>
      <c r="D256" s="705"/>
      <c r="E256" s="705"/>
      <c r="F256" s="706"/>
      <c r="G256" s="117"/>
      <c r="H256" s="122"/>
      <c r="I256" s="121">
        <v>567</v>
      </c>
      <c r="J256" s="121"/>
      <c r="K256" s="121"/>
      <c r="L256" s="126"/>
      <c r="M256" s="117"/>
      <c r="N256" s="122"/>
      <c r="O256" s="121">
        <v>610</v>
      </c>
      <c r="P256" s="121"/>
      <c r="Q256" s="121"/>
      <c r="R256" s="126"/>
      <c r="S256" s="117"/>
      <c r="T256" s="122"/>
      <c r="U256" s="121">
        <v>539</v>
      </c>
      <c r="V256" s="121"/>
      <c r="W256" s="121"/>
      <c r="X256" s="126"/>
      <c r="Y256" s="117"/>
      <c r="Z256" s="122"/>
      <c r="AA256" s="121">
        <v>516</v>
      </c>
      <c r="AB256" s="121"/>
      <c r="AC256" s="121"/>
      <c r="AD256" s="126"/>
    </row>
    <row r="257" spans="2:30" ht="30" customHeight="1" thickTop="1" thickBot="1" x14ac:dyDescent="0.3">
      <c r="B257" s="676" t="s">
        <v>343</v>
      </c>
      <c r="C257" s="707"/>
      <c r="D257" s="707"/>
      <c r="E257" s="707"/>
      <c r="F257" s="707"/>
      <c r="G257" s="708"/>
      <c r="H257" s="707"/>
      <c r="I257" s="707"/>
      <c r="J257" s="707"/>
      <c r="K257" s="707"/>
      <c r="L257" s="707"/>
      <c r="M257" s="708"/>
      <c r="N257" s="707"/>
      <c r="O257" s="707"/>
      <c r="P257" s="707"/>
      <c r="Q257" s="707"/>
      <c r="R257" s="707"/>
      <c r="S257" s="707"/>
      <c r="T257" s="707"/>
      <c r="U257" s="707"/>
      <c r="V257" s="707"/>
      <c r="W257" s="707"/>
      <c r="X257" s="707"/>
      <c r="Y257" s="708"/>
      <c r="Z257" s="708"/>
      <c r="AA257" s="708"/>
      <c r="AB257" s="708"/>
      <c r="AC257" s="708"/>
      <c r="AD257" s="708"/>
    </row>
    <row r="258" spans="2:30" ht="20.100000000000001" customHeight="1" thickTop="1" x14ac:dyDescent="0.25">
      <c r="B258" s="30">
        <v>1</v>
      </c>
      <c r="C258" s="106"/>
      <c r="D258" s="158" t="s">
        <v>388</v>
      </c>
      <c r="E258" s="54" t="s">
        <v>389</v>
      </c>
      <c r="F258" s="159" t="s">
        <v>390</v>
      </c>
      <c r="G258" s="129"/>
      <c r="H258" s="718">
        <f>PRODUCT(H269,5.796)</f>
        <v>3523.9680000000003</v>
      </c>
      <c r="I258" s="720">
        <f>PRODUCT(I269,5.796)</f>
        <v>3587.7240000000002</v>
      </c>
      <c r="J258" s="720">
        <f>PRODUCT(J269,5.796)</f>
        <v>3668.8680000000004</v>
      </c>
      <c r="K258" s="720">
        <f>PRODUCT(K269,5.796)</f>
        <v>4219.4880000000003</v>
      </c>
      <c r="L258" s="721">
        <f>PRODUCT(L269,5.796)</f>
        <v>4648.3919999999998</v>
      </c>
      <c r="M258" s="129"/>
      <c r="N258" s="718">
        <f>PRODUCT(N269,5.796)</f>
        <v>3268.944</v>
      </c>
      <c r="O258" s="720">
        <f>PRODUCT(O269,5.796)</f>
        <v>3332.7000000000003</v>
      </c>
      <c r="P258" s="720">
        <f>PRODUCT(P269,5.796)</f>
        <v>3408.0480000000002</v>
      </c>
      <c r="Q258" s="720">
        <f>PRODUCT(Q269,5.796)</f>
        <v>3918.096</v>
      </c>
      <c r="R258" s="721">
        <f>PRODUCT(R269,5.796)</f>
        <v>4318.0200000000004</v>
      </c>
      <c r="S258" s="129"/>
      <c r="T258" s="718">
        <f>PRODUCT(T269,5.796)</f>
        <v>2892.2040000000002</v>
      </c>
      <c r="U258" s="724">
        <f>PRODUCT(U269,5.796)</f>
        <v>2944.3679999999999</v>
      </c>
      <c r="V258" s="720">
        <f>PRODUCT(V269,5.796)</f>
        <v>3013.92</v>
      </c>
      <c r="W258" s="720">
        <f>PRODUCT(W269,5.796)</f>
        <v>3466.0080000000003</v>
      </c>
      <c r="X258" s="721">
        <f>PRODUCT(X269,5.796)</f>
        <v>3819.5640000000003</v>
      </c>
      <c r="Y258" s="129"/>
      <c r="Z258" s="718">
        <f>PRODUCT(Z269,5.796)</f>
        <v>2764.692</v>
      </c>
      <c r="AA258" s="720">
        <f>PRODUCT(AA269,5.796)</f>
        <v>2816.8560000000002</v>
      </c>
      <c r="AB258" s="720">
        <f>PRODUCT(AB269,5.796)</f>
        <v>2880.6120000000001</v>
      </c>
      <c r="AC258" s="720">
        <f>PRODUCT(AC269,5.796)</f>
        <v>3315.3120000000004</v>
      </c>
      <c r="AD258" s="721">
        <f>PRODUCT(AD269,5.796)</f>
        <v>3651.48</v>
      </c>
    </row>
    <row r="259" spans="2:30" ht="20.100000000000001" customHeight="1" x14ac:dyDescent="0.25">
      <c r="B259" s="35">
        <v>2</v>
      </c>
      <c r="C259" s="109"/>
      <c r="D259" s="155" t="s">
        <v>391</v>
      </c>
      <c r="E259" s="156" t="s">
        <v>389</v>
      </c>
      <c r="F259" s="157" t="s">
        <v>392</v>
      </c>
      <c r="G259" s="129"/>
      <c r="H259" s="737"/>
      <c r="I259" s="713"/>
      <c r="J259" s="713"/>
      <c r="K259" s="713"/>
      <c r="L259" s="740"/>
      <c r="M259" s="129"/>
      <c r="N259" s="737"/>
      <c r="O259" s="713"/>
      <c r="P259" s="713"/>
      <c r="Q259" s="713"/>
      <c r="R259" s="740"/>
      <c r="S259" s="129"/>
      <c r="T259" s="737"/>
      <c r="U259" s="725"/>
      <c r="V259" s="713"/>
      <c r="W259" s="713"/>
      <c r="X259" s="740"/>
      <c r="Y259" s="129"/>
      <c r="Z259" s="737"/>
      <c r="AA259" s="713"/>
      <c r="AB259" s="713"/>
      <c r="AC259" s="713"/>
      <c r="AD259" s="740"/>
    </row>
    <row r="260" spans="2:30" ht="20.100000000000001" customHeight="1" x14ac:dyDescent="0.25">
      <c r="B260" s="35">
        <v>3</v>
      </c>
      <c r="C260" s="109"/>
      <c r="D260" s="155" t="s">
        <v>393</v>
      </c>
      <c r="E260" s="156" t="s">
        <v>389</v>
      </c>
      <c r="F260" s="157" t="s">
        <v>394</v>
      </c>
      <c r="G260" s="129"/>
      <c r="H260" s="737"/>
      <c r="I260" s="713"/>
      <c r="J260" s="713"/>
      <c r="K260" s="713"/>
      <c r="L260" s="740"/>
      <c r="M260" s="129"/>
      <c r="N260" s="737"/>
      <c r="O260" s="713"/>
      <c r="P260" s="713"/>
      <c r="Q260" s="713"/>
      <c r="R260" s="740"/>
      <c r="S260" s="129"/>
      <c r="T260" s="737"/>
      <c r="U260" s="725"/>
      <c r="V260" s="713"/>
      <c r="W260" s="713"/>
      <c r="X260" s="740"/>
      <c r="Y260" s="129"/>
      <c r="Z260" s="737"/>
      <c r="AA260" s="713"/>
      <c r="AB260" s="713"/>
      <c r="AC260" s="713"/>
      <c r="AD260" s="740"/>
    </row>
    <row r="261" spans="2:30" ht="20.100000000000001" customHeight="1" x14ac:dyDescent="0.25">
      <c r="B261" s="35">
        <v>4</v>
      </c>
      <c r="C261" s="109"/>
      <c r="D261" s="155" t="s">
        <v>395</v>
      </c>
      <c r="E261" s="156" t="s">
        <v>389</v>
      </c>
      <c r="F261" s="157" t="s">
        <v>396</v>
      </c>
      <c r="G261" s="129"/>
      <c r="H261" s="737"/>
      <c r="I261" s="713"/>
      <c r="J261" s="713"/>
      <c r="K261" s="713"/>
      <c r="L261" s="740"/>
      <c r="M261" s="129"/>
      <c r="N261" s="737"/>
      <c r="O261" s="713"/>
      <c r="P261" s="713"/>
      <c r="Q261" s="713"/>
      <c r="R261" s="740"/>
      <c r="S261" s="129"/>
      <c r="T261" s="737"/>
      <c r="U261" s="725"/>
      <c r="V261" s="713"/>
      <c r="W261" s="713"/>
      <c r="X261" s="740"/>
      <c r="Y261" s="129"/>
      <c r="Z261" s="737"/>
      <c r="AA261" s="713"/>
      <c r="AB261" s="713"/>
      <c r="AC261" s="713"/>
      <c r="AD261" s="740"/>
    </row>
    <row r="262" spans="2:30" ht="20.100000000000001" customHeight="1" x14ac:dyDescent="0.25">
      <c r="B262" s="35">
        <v>5</v>
      </c>
      <c r="C262" s="109"/>
      <c r="D262" s="155" t="s">
        <v>397</v>
      </c>
      <c r="E262" s="156" t="s">
        <v>389</v>
      </c>
      <c r="F262" s="157" t="s">
        <v>398</v>
      </c>
      <c r="G262" s="129"/>
      <c r="H262" s="737"/>
      <c r="I262" s="713"/>
      <c r="J262" s="713"/>
      <c r="K262" s="713"/>
      <c r="L262" s="740"/>
      <c r="M262" s="129"/>
      <c r="N262" s="737"/>
      <c r="O262" s="713"/>
      <c r="P262" s="713"/>
      <c r="Q262" s="713"/>
      <c r="R262" s="740"/>
      <c r="S262" s="129"/>
      <c r="T262" s="737"/>
      <c r="U262" s="725"/>
      <c r="V262" s="713"/>
      <c r="W262" s="713"/>
      <c r="X262" s="740"/>
      <c r="Y262" s="129"/>
      <c r="Z262" s="737"/>
      <c r="AA262" s="713"/>
      <c r="AB262" s="713"/>
      <c r="AC262" s="713"/>
      <c r="AD262" s="740"/>
    </row>
    <row r="263" spans="2:30" ht="20.100000000000001" customHeight="1" x14ac:dyDescent="0.25">
      <c r="B263" s="35">
        <v>6</v>
      </c>
      <c r="C263" s="109"/>
      <c r="D263" s="141" t="s">
        <v>935</v>
      </c>
      <c r="E263" s="142" t="s">
        <v>937</v>
      </c>
      <c r="F263" s="146" t="s">
        <v>981</v>
      </c>
      <c r="G263" s="129"/>
      <c r="H263" s="737"/>
      <c r="I263" s="713"/>
      <c r="J263" s="713"/>
      <c r="K263" s="713"/>
      <c r="L263" s="740"/>
      <c r="M263" s="129"/>
      <c r="N263" s="737"/>
      <c r="O263" s="713"/>
      <c r="P263" s="713"/>
      <c r="Q263" s="713"/>
      <c r="R263" s="740"/>
      <c r="S263" s="129"/>
      <c r="T263" s="737"/>
      <c r="U263" s="725"/>
      <c r="V263" s="713"/>
      <c r="W263" s="713"/>
      <c r="X263" s="740"/>
      <c r="Y263" s="129"/>
      <c r="Z263" s="737"/>
      <c r="AA263" s="713"/>
      <c r="AB263" s="713"/>
      <c r="AC263" s="713"/>
      <c r="AD263" s="740"/>
    </row>
    <row r="264" spans="2:30" ht="20.100000000000001" customHeight="1" x14ac:dyDescent="0.25">
      <c r="B264" s="35">
        <v>7</v>
      </c>
      <c r="C264" s="109"/>
      <c r="D264" s="141" t="s">
        <v>936</v>
      </c>
      <c r="E264" s="142" t="s">
        <v>937</v>
      </c>
      <c r="F264" s="146" t="s">
        <v>982</v>
      </c>
      <c r="G264" s="129"/>
      <c r="H264" s="737"/>
      <c r="I264" s="713"/>
      <c r="J264" s="713"/>
      <c r="K264" s="713"/>
      <c r="L264" s="740"/>
      <c r="M264" s="129"/>
      <c r="N264" s="737"/>
      <c r="O264" s="713"/>
      <c r="P264" s="713"/>
      <c r="Q264" s="713"/>
      <c r="R264" s="740"/>
      <c r="S264" s="129"/>
      <c r="T264" s="737"/>
      <c r="U264" s="725"/>
      <c r="V264" s="713"/>
      <c r="W264" s="713"/>
      <c r="X264" s="740"/>
      <c r="Y264" s="129"/>
      <c r="Z264" s="737"/>
      <c r="AA264" s="713"/>
      <c r="AB264" s="713"/>
      <c r="AC264" s="713"/>
      <c r="AD264" s="740"/>
    </row>
    <row r="265" spans="2:30" ht="20.100000000000001" customHeight="1" x14ac:dyDescent="0.25">
      <c r="B265" s="269">
        <v>8</v>
      </c>
      <c r="C265" s="333"/>
      <c r="D265" s="334" t="s">
        <v>932</v>
      </c>
      <c r="E265" s="335" t="s">
        <v>937</v>
      </c>
      <c r="F265" s="336" t="s">
        <v>983</v>
      </c>
      <c r="G265" s="129"/>
      <c r="H265" s="737"/>
      <c r="I265" s="713"/>
      <c r="J265" s="713"/>
      <c r="K265" s="713"/>
      <c r="L265" s="740"/>
      <c r="M265" s="129"/>
      <c r="N265" s="737"/>
      <c r="O265" s="713"/>
      <c r="P265" s="713"/>
      <c r="Q265" s="713"/>
      <c r="R265" s="740"/>
      <c r="S265" s="129"/>
      <c r="T265" s="737"/>
      <c r="U265" s="725"/>
      <c r="V265" s="713"/>
      <c r="W265" s="713"/>
      <c r="X265" s="740"/>
      <c r="Y265" s="129"/>
      <c r="Z265" s="737"/>
      <c r="AA265" s="713"/>
      <c r="AB265" s="713"/>
      <c r="AC265" s="713"/>
      <c r="AD265" s="740"/>
    </row>
    <row r="266" spans="2:30" ht="20.100000000000001" customHeight="1" x14ac:dyDescent="0.25">
      <c r="B266" s="35">
        <v>9</v>
      </c>
      <c r="C266" s="109"/>
      <c r="D266" s="371" t="s">
        <v>372</v>
      </c>
      <c r="E266" s="372" t="s">
        <v>92</v>
      </c>
      <c r="F266" s="373" t="s">
        <v>1026</v>
      </c>
      <c r="G266" s="129"/>
      <c r="H266" s="737"/>
      <c r="I266" s="713"/>
      <c r="J266" s="713"/>
      <c r="K266" s="713"/>
      <c r="L266" s="740"/>
      <c r="M266" s="129"/>
      <c r="N266" s="737"/>
      <c r="O266" s="713"/>
      <c r="P266" s="713"/>
      <c r="Q266" s="713"/>
      <c r="R266" s="740"/>
      <c r="S266" s="129"/>
      <c r="T266" s="737"/>
      <c r="U266" s="725"/>
      <c r="V266" s="713"/>
      <c r="W266" s="713"/>
      <c r="X266" s="740"/>
      <c r="Y266" s="129"/>
      <c r="Z266" s="737"/>
      <c r="AA266" s="713"/>
      <c r="AB266" s="713"/>
      <c r="AC266" s="713"/>
      <c r="AD266" s="740"/>
    </row>
    <row r="267" spans="2:30" ht="20.100000000000001" customHeight="1" x14ac:dyDescent="0.25">
      <c r="B267" s="35">
        <v>10</v>
      </c>
      <c r="C267" s="109"/>
      <c r="D267" s="371" t="s">
        <v>380</v>
      </c>
      <c r="E267" s="372" t="s">
        <v>260</v>
      </c>
      <c r="F267" s="373" t="s">
        <v>1027</v>
      </c>
      <c r="G267" s="129"/>
      <c r="H267" s="737"/>
      <c r="I267" s="713"/>
      <c r="J267" s="713"/>
      <c r="K267" s="713"/>
      <c r="L267" s="740"/>
      <c r="M267" s="129"/>
      <c r="N267" s="737"/>
      <c r="O267" s="713"/>
      <c r="P267" s="713"/>
      <c r="Q267" s="713"/>
      <c r="R267" s="740"/>
      <c r="S267" s="129"/>
      <c r="T267" s="737"/>
      <c r="U267" s="725"/>
      <c r="V267" s="713"/>
      <c r="W267" s="713"/>
      <c r="X267" s="740"/>
      <c r="Y267" s="129"/>
      <c r="Z267" s="737"/>
      <c r="AA267" s="713"/>
      <c r="AB267" s="713"/>
      <c r="AC267" s="713"/>
      <c r="AD267" s="740"/>
    </row>
    <row r="268" spans="2:30" ht="20.100000000000001" customHeight="1" x14ac:dyDescent="0.25">
      <c r="B268" s="35">
        <v>11</v>
      </c>
      <c r="C268" s="109"/>
      <c r="D268" s="371" t="s">
        <v>382</v>
      </c>
      <c r="E268" s="372" t="s">
        <v>260</v>
      </c>
      <c r="F268" s="373" t="s">
        <v>1028</v>
      </c>
      <c r="G268" s="129"/>
      <c r="H268" s="737"/>
      <c r="I268" s="713"/>
      <c r="J268" s="713"/>
      <c r="K268" s="713"/>
      <c r="L268" s="740"/>
      <c r="M268" s="129"/>
      <c r="N268" s="737"/>
      <c r="O268" s="713"/>
      <c r="P268" s="713"/>
      <c r="Q268" s="713"/>
      <c r="R268" s="740"/>
      <c r="S268" s="129"/>
      <c r="T268" s="737"/>
      <c r="U268" s="725"/>
      <c r="V268" s="713"/>
      <c r="W268" s="713"/>
      <c r="X268" s="740"/>
      <c r="Y268" s="129"/>
      <c r="Z268" s="737"/>
      <c r="AA268" s="713"/>
      <c r="AB268" s="713"/>
      <c r="AC268" s="713"/>
      <c r="AD268" s="740"/>
    </row>
    <row r="269" spans="2:30" ht="20.100000000000001" customHeight="1" x14ac:dyDescent="0.25">
      <c r="C269" s="747" t="s">
        <v>53</v>
      </c>
      <c r="D269" s="748"/>
      <c r="E269" s="748"/>
      <c r="F269" s="749"/>
      <c r="G269" s="129"/>
      <c r="H269" s="116">
        <v>608</v>
      </c>
      <c r="I269" s="115">
        <v>619</v>
      </c>
      <c r="J269" s="115">
        <v>633</v>
      </c>
      <c r="K269" s="115">
        <v>728</v>
      </c>
      <c r="L269" s="125">
        <v>802</v>
      </c>
      <c r="M269" s="129"/>
      <c r="N269" s="116">
        <v>564</v>
      </c>
      <c r="O269" s="115">
        <v>575</v>
      </c>
      <c r="P269" s="115">
        <v>588</v>
      </c>
      <c r="Q269" s="115">
        <v>676</v>
      </c>
      <c r="R269" s="125">
        <v>745</v>
      </c>
      <c r="S269" s="129"/>
      <c r="T269" s="116">
        <v>499</v>
      </c>
      <c r="U269" s="115">
        <v>508</v>
      </c>
      <c r="V269" s="115">
        <v>520</v>
      </c>
      <c r="W269" s="115">
        <v>598</v>
      </c>
      <c r="X269" s="125">
        <v>659</v>
      </c>
      <c r="Y269" s="129"/>
      <c r="Z269" s="116">
        <v>477</v>
      </c>
      <c r="AA269" s="115">
        <v>486</v>
      </c>
      <c r="AB269" s="115">
        <v>497</v>
      </c>
      <c r="AC269" s="115">
        <v>572</v>
      </c>
      <c r="AD269" s="125">
        <v>630</v>
      </c>
    </row>
    <row r="270" spans="2:30" ht="20.100000000000001" customHeight="1" thickBot="1" x14ac:dyDescent="0.3">
      <c r="B270" s="112"/>
      <c r="C270" s="730" t="s">
        <v>427</v>
      </c>
      <c r="D270" s="731"/>
      <c r="E270" s="731"/>
      <c r="F270" s="732"/>
      <c r="G270" s="117"/>
      <c r="H270" s="122"/>
      <c r="I270" s="121">
        <v>673</v>
      </c>
      <c r="J270" s="121"/>
      <c r="K270" s="121"/>
      <c r="L270" s="126"/>
      <c r="M270" s="117"/>
      <c r="N270" s="122"/>
      <c r="O270" s="121">
        <v>625</v>
      </c>
      <c r="P270" s="121"/>
      <c r="Q270" s="121"/>
      <c r="R270" s="126"/>
      <c r="S270" s="117"/>
      <c r="T270" s="122"/>
      <c r="U270" s="121">
        <v>553</v>
      </c>
      <c r="V270" s="121"/>
      <c r="W270" s="121"/>
      <c r="X270" s="126"/>
      <c r="Y270" s="117"/>
      <c r="Z270" s="122"/>
      <c r="AA270" s="121">
        <v>529</v>
      </c>
      <c r="AB270" s="121"/>
      <c r="AC270" s="121"/>
      <c r="AD270" s="126"/>
    </row>
    <row r="271" spans="2:30" ht="30" customHeight="1" thickTop="1" thickBot="1" x14ac:dyDescent="0.3">
      <c r="B271" s="676" t="s">
        <v>996</v>
      </c>
      <c r="C271" s="707"/>
      <c r="D271" s="707"/>
      <c r="E271" s="707"/>
      <c r="F271" s="707"/>
      <c r="G271" s="708"/>
      <c r="H271" s="707"/>
      <c r="I271" s="707"/>
      <c r="J271" s="707"/>
      <c r="K271" s="707"/>
      <c r="L271" s="707"/>
      <c r="M271" s="708"/>
      <c r="N271" s="707"/>
      <c r="O271" s="707"/>
      <c r="P271" s="707"/>
      <c r="Q271" s="707"/>
      <c r="R271" s="707"/>
      <c r="S271" s="707"/>
      <c r="T271" s="707"/>
      <c r="U271" s="707"/>
      <c r="V271" s="707"/>
      <c r="W271" s="707"/>
      <c r="X271" s="707"/>
      <c r="Y271" s="708"/>
      <c r="Z271" s="708"/>
      <c r="AA271" s="708"/>
      <c r="AB271" s="708"/>
      <c r="AC271" s="708"/>
      <c r="AD271" s="708"/>
    </row>
    <row r="272" spans="2:30" ht="20.100000000000001" customHeight="1" thickTop="1" x14ac:dyDescent="0.25">
      <c r="B272" s="30">
        <v>1</v>
      </c>
      <c r="C272" s="106"/>
      <c r="D272" s="158" t="s">
        <v>938</v>
      </c>
      <c r="E272" s="54" t="s">
        <v>945</v>
      </c>
      <c r="F272" s="159" t="s">
        <v>958</v>
      </c>
      <c r="G272" s="129"/>
      <c r="H272" s="718">
        <f>PRODUCT(H281,5.796)</f>
        <v>3941.28</v>
      </c>
      <c r="I272" s="720">
        <f>PRODUCT(I281,5.796)</f>
        <v>3999.2400000000002</v>
      </c>
      <c r="J272" s="720">
        <f>PRODUCT(J281,5.796)</f>
        <v>4074.5880000000002</v>
      </c>
      <c r="K272" s="720">
        <f>PRODUCT(K281,5.796)</f>
        <v>4636.8</v>
      </c>
      <c r="L272" s="721">
        <f>PRODUCT(L281,5.796)</f>
        <v>5065.7040000000006</v>
      </c>
      <c r="M272" s="129"/>
      <c r="N272" s="718">
        <f>PRODUCT(N281,5.796)</f>
        <v>3663.0720000000001</v>
      </c>
      <c r="O272" s="720">
        <f>PRODUCT(O281,5.796)</f>
        <v>3715.2360000000003</v>
      </c>
      <c r="P272" s="720">
        <f>PRODUCT(P281,5.796)</f>
        <v>3784.788</v>
      </c>
      <c r="Q272" s="720">
        <f>PRODUCT(Q281,5.796)</f>
        <v>4300.6320000000005</v>
      </c>
      <c r="R272" s="721">
        <f>PRODUCT(R281,5.796)</f>
        <v>4700.5560000000005</v>
      </c>
      <c r="S272" s="129"/>
      <c r="T272" s="718">
        <f>PRODUCT(T281,5.796)</f>
        <v>3239.9639999999999</v>
      </c>
      <c r="U272" s="720">
        <f>PRODUCT(U281,5.796)</f>
        <v>3286.3320000000003</v>
      </c>
      <c r="V272" s="720">
        <f>PRODUCT(V281,5.796)</f>
        <v>3344.2920000000004</v>
      </c>
      <c r="W272" s="720">
        <f>PRODUCT(W281,5.796)</f>
        <v>3807.9720000000002</v>
      </c>
      <c r="X272" s="721">
        <f>PRODUCT(X281,5.796)</f>
        <v>4161.5280000000002</v>
      </c>
      <c r="Y272" s="129"/>
      <c r="Z272" s="718">
        <f>PRODUCT(Z281,5.796)</f>
        <v>3100.86</v>
      </c>
      <c r="AA272" s="720">
        <f>PRODUCT(AA281,5.796)</f>
        <v>3141.4320000000002</v>
      </c>
      <c r="AB272" s="720">
        <f>PRODUCT(AB281,5.796)</f>
        <v>3199.3920000000003</v>
      </c>
      <c r="AC272" s="720">
        <f>PRODUCT(AC281,5.796)</f>
        <v>3639.8880000000004</v>
      </c>
      <c r="AD272" s="721">
        <f>PRODUCT(AD281,5.796)</f>
        <v>3976.056</v>
      </c>
    </row>
    <row r="273" spans="2:30" ht="20.100000000000001" customHeight="1" x14ac:dyDescent="0.25">
      <c r="B273" s="35">
        <v>2</v>
      </c>
      <c r="C273" s="109"/>
      <c r="D273" s="155" t="s">
        <v>942</v>
      </c>
      <c r="E273" s="156" t="s">
        <v>946</v>
      </c>
      <c r="F273" s="157" t="s">
        <v>957</v>
      </c>
      <c r="G273" s="129"/>
      <c r="H273" s="737"/>
      <c r="I273" s="713"/>
      <c r="J273" s="713"/>
      <c r="K273" s="713"/>
      <c r="L273" s="740"/>
      <c r="M273" s="129"/>
      <c r="N273" s="737"/>
      <c r="O273" s="713"/>
      <c r="P273" s="713"/>
      <c r="Q273" s="713"/>
      <c r="R273" s="740"/>
      <c r="S273" s="129"/>
      <c r="T273" s="737"/>
      <c r="U273" s="713"/>
      <c r="V273" s="713"/>
      <c r="W273" s="713"/>
      <c r="X273" s="740"/>
      <c r="Y273" s="129"/>
      <c r="Z273" s="737"/>
      <c r="AA273" s="713"/>
      <c r="AB273" s="713"/>
      <c r="AC273" s="713"/>
      <c r="AD273" s="740"/>
    </row>
    <row r="274" spans="2:30" ht="20.100000000000001" customHeight="1" x14ac:dyDescent="0.25">
      <c r="B274" s="35">
        <v>3</v>
      </c>
      <c r="C274" s="109"/>
      <c r="D274" s="155" t="s">
        <v>943</v>
      </c>
      <c r="E274" s="156" t="s">
        <v>946</v>
      </c>
      <c r="F274" s="157" t="s">
        <v>956</v>
      </c>
      <c r="G274" s="129"/>
      <c r="H274" s="737"/>
      <c r="I274" s="713"/>
      <c r="J274" s="713"/>
      <c r="K274" s="713"/>
      <c r="L274" s="740"/>
      <c r="M274" s="129"/>
      <c r="N274" s="737"/>
      <c r="O274" s="713"/>
      <c r="P274" s="713"/>
      <c r="Q274" s="713"/>
      <c r="R274" s="740"/>
      <c r="S274" s="129"/>
      <c r="T274" s="737"/>
      <c r="U274" s="713"/>
      <c r="V274" s="713"/>
      <c r="W274" s="713"/>
      <c r="X274" s="740"/>
      <c r="Y274" s="129"/>
      <c r="Z274" s="737"/>
      <c r="AA274" s="713"/>
      <c r="AB274" s="713"/>
      <c r="AC274" s="713"/>
      <c r="AD274" s="740"/>
    </row>
    <row r="275" spans="2:30" ht="20.100000000000001" customHeight="1" x14ac:dyDescent="0.25">
      <c r="B275" s="35">
        <v>4</v>
      </c>
      <c r="C275" s="258"/>
      <c r="D275" s="259" t="s">
        <v>944</v>
      </c>
      <c r="E275" s="331" t="s">
        <v>946</v>
      </c>
      <c r="F275" s="260" t="s">
        <v>955</v>
      </c>
      <c r="G275" s="129"/>
      <c r="H275" s="737"/>
      <c r="I275" s="713"/>
      <c r="J275" s="713"/>
      <c r="K275" s="713"/>
      <c r="L275" s="740"/>
      <c r="M275" s="129"/>
      <c r="N275" s="737"/>
      <c r="O275" s="713"/>
      <c r="P275" s="713"/>
      <c r="Q275" s="713"/>
      <c r="R275" s="740"/>
      <c r="S275" s="129"/>
      <c r="T275" s="737"/>
      <c r="U275" s="713"/>
      <c r="V275" s="713"/>
      <c r="W275" s="713"/>
      <c r="X275" s="740"/>
      <c r="Y275" s="129"/>
      <c r="Z275" s="737"/>
      <c r="AA275" s="713"/>
      <c r="AB275" s="713"/>
      <c r="AC275" s="713"/>
      <c r="AD275" s="740"/>
    </row>
    <row r="276" spans="2:30" ht="20.100000000000001" customHeight="1" x14ac:dyDescent="0.25">
      <c r="B276" s="35">
        <v>5</v>
      </c>
      <c r="C276" s="109"/>
      <c r="D276" s="155" t="s">
        <v>998</v>
      </c>
      <c r="E276" s="156" t="s">
        <v>945</v>
      </c>
      <c r="F276" s="157" t="s">
        <v>997</v>
      </c>
      <c r="G276" s="129"/>
      <c r="H276" s="737"/>
      <c r="I276" s="713"/>
      <c r="J276" s="713"/>
      <c r="K276" s="713"/>
      <c r="L276" s="740"/>
      <c r="M276" s="129"/>
      <c r="N276" s="737"/>
      <c r="O276" s="713"/>
      <c r="P276" s="713"/>
      <c r="Q276" s="713"/>
      <c r="R276" s="740"/>
      <c r="S276" s="129"/>
      <c r="T276" s="737"/>
      <c r="U276" s="713"/>
      <c r="V276" s="713"/>
      <c r="W276" s="713"/>
      <c r="X276" s="740"/>
      <c r="Y276" s="129"/>
      <c r="Z276" s="737"/>
      <c r="AA276" s="713"/>
      <c r="AB276" s="713"/>
      <c r="AC276" s="713"/>
      <c r="AD276" s="740"/>
    </row>
    <row r="277" spans="2:30" ht="20.100000000000001" customHeight="1" x14ac:dyDescent="0.25">
      <c r="B277" s="35">
        <v>6</v>
      </c>
      <c r="C277" s="109"/>
      <c r="D277" s="155" t="s">
        <v>941</v>
      </c>
      <c r="E277" s="156" t="s">
        <v>945</v>
      </c>
      <c r="F277" s="157" t="s">
        <v>954</v>
      </c>
      <c r="G277" s="129"/>
      <c r="H277" s="737"/>
      <c r="I277" s="713"/>
      <c r="J277" s="713"/>
      <c r="K277" s="713"/>
      <c r="L277" s="740"/>
      <c r="M277" s="129"/>
      <c r="N277" s="737"/>
      <c r="O277" s="713"/>
      <c r="P277" s="713"/>
      <c r="Q277" s="713"/>
      <c r="R277" s="740"/>
      <c r="S277" s="129"/>
      <c r="T277" s="737"/>
      <c r="U277" s="713"/>
      <c r="V277" s="713"/>
      <c r="W277" s="713"/>
      <c r="X277" s="740"/>
      <c r="Y277" s="129"/>
      <c r="Z277" s="737"/>
      <c r="AA277" s="713"/>
      <c r="AB277" s="713"/>
      <c r="AC277" s="713"/>
      <c r="AD277" s="740"/>
    </row>
    <row r="278" spans="2:30" ht="20.100000000000001" customHeight="1" x14ac:dyDescent="0.25">
      <c r="B278" s="35">
        <v>7</v>
      </c>
      <c r="C278" s="109"/>
      <c r="D278" s="155" t="s">
        <v>939</v>
      </c>
      <c r="E278" s="156" t="s">
        <v>945</v>
      </c>
      <c r="F278" s="157" t="s">
        <v>952</v>
      </c>
      <c r="G278" s="129"/>
      <c r="H278" s="737"/>
      <c r="I278" s="713"/>
      <c r="J278" s="713"/>
      <c r="K278" s="713"/>
      <c r="L278" s="740"/>
      <c r="M278" s="129"/>
      <c r="N278" s="737"/>
      <c r="O278" s="713"/>
      <c r="P278" s="713"/>
      <c r="Q278" s="713"/>
      <c r="R278" s="740"/>
      <c r="S278" s="129"/>
      <c r="T278" s="737"/>
      <c r="U278" s="713"/>
      <c r="V278" s="713"/>
      <c r="W278" s="713"/>
      <c r="X278" s="740"/>
      <c r="Y278" s="129"/>
      <c r="Z278" s="737"/>
      <c r="AA278" s="713"/>
      <c r="AB278" s="713"/>
      <c r="AC278" s="713"/>
      <c r="AD278" s="740"/>
    </row>
    <row r="279" spans="2:30" ht="20.100000000000001" customHeight="1" x14ac:dyDescent="0.25">
      <c r="B279" s="35">
        <v>8</v>
      </c>
      <c r="C279" s="109"/>
      <c r="D279" s="155" t="s">
        <v>940</v>
      </c>
      <c r="E279" s="156" t="s">
        <v>945</v>
      </c>
      <c r="F279" s="157" t="s">
        <v>953</v>
      </c>
      <c r="G279" s="129"/>
      <c r="H279" s="737"/>
      <c r="I279" s="713"/>
      <c r="J279" s="713"/>
      <c r="K279" s="713"/>
      <c r="L279" s="740"/>
      <c r="M279" s="129"/>
      <c r="N279" s="737"/>
      <c r="O279" s="713"/>
      <c r="P279" s="713"/>
      <c r="Q279" s="713"/>
      <c r="R279" s="740"/>
      <c r="S279" s="129"/>
      <c r="T279" s="737"/>
      <c r="U279" s="713"/>
      <c r="V279" s="713"/>
      <c r="W279" s="713"/>
      <c r="X279" s="740"/>
      <c r="Y279" s="129"/>
      <c r="Z279" s="737"/>
      <c r="AA279" s="713"/>
      <c r="AB279" s="713"/>
      <c r="AC279" s="713"/>
      <c r="AD279" s="740"/>
    </row>
    <row r="280" spans="2:30" ht="20.100000000000001" customHeight="1" x14ac:dyDescent="0.25">
      <c r="B280" s="269">
        <v>9</v>
      </c>
      <c r="C280" s="333"/>
      <c r="D280" s="385" t="s">
        <v>1000</v>
      </c>
      <c r="E280" s="386" t="s">
        <v>946</v>
      </c>
      <c r="F280" s="387" t="s">
        <v>999</v>
      </c>
      <c r="G280" s="129"/>
      <c r="H280" s="719"/>
      <c r="I280" s="714"/>
      <c r="J280" s="714"/>
      <c r="K280" s="714"/>
      <c r="L280" s="722"/>
      <c r="M280" s="129"/>
      <c r="N280" s="719"/>
      <c r="O280" s="714"/>
      <c r="P280" s="714"/>
      <c r="Q280" s="714"/>
      <c r="R280" s="722"/>
      <c r="S280" s="129"/>
      <c r="T280" s="719"/>
      <c r="U280" s="714"/>
      <c r="V280" s="714"/>
      <c r="W280" s="714"/>
      <c r="X280" s="722"/>
      <c r="Y280" s="129"/>
      <c r="Z280" s="719"/>
      <c r="AA280" s="714"/>
      <c r="AB280" s="714"/>
      <c r="AC280" s="714"/>
      <c r="AD280" s="722"/>
    </row>
    <row r="281" spans="2:30" ht="20.100000000000001" customHeight="1" x14ac:dyDescent="0.25">
      <c r="C281" s="747" t="s">
        <v>53</v>
      </c>
      <c r="D281" s="748"/>
      <c r="E281" s="748"/>
      <c r="F281" s="749"/>
      <c r="G281" s="129"/>
      <c r="H281" s="116">
        <v>680</v>
      </c>
      <c r="I281" s="115">
        <v>690</v>
      </c>
      <c r="J281" s="115">
        <v>703</v>
      </c>
      <c r="K281" s="115">
        <v>800</v>
      </c>
      <c r="L281" s="125">
        <v>874</v>
      </c>
      <c r="M281" s="129"/>
      <c r="N281" s="116">
        <v>632</v>
      </c>
      <c r="O281" s="115">
        <v>641</v>
      </c>
      <c r="P281" s="115">
        <v>653</v>
      </c>
      <c r="Q281" s="115">
        <v>742</v>
      </c>
      <c r="R281" s="125">
        <v>811</v>
      </c>
      <c r="S281" s="129"/>
      <c r="T281" s="116">
        <v>559</v>
      </c>
      <c r="U281" s="115">
        <v>567</v>
      </c>
      <c r="V281" s="115">
        <v>577</v>
      </c>
      <c r="W281" s="115">
        <v>657</v>
      </c>
      <c r="X281" s="125">
        <v>718</v>
      </c>
      <c r="Y281" s="129"/>
      <c r="Z281" s="116">
        <v>535</v>
      </c>
      <c r="AA281" s="115">
        <v>542</v>
      </c>
      <c r="AB281" s="115">
        <v>552</v>
      </c>
      <c r="AC281" s="115">
        <v>628</v>
      </c>
      <c r="AD281" s="125">
        <v>686</v>
      </c>
    </row>
    <row r="282" spans="2:30" ht="20.25" customHeight="1" thickBot="1" x14ac:dyDescent="0.3">
      <c r="B282" s="112"/>
      <c r="C282" s="730" t="s">
        <v>427</v>
      </c>
      <c r="D282" s="731"/>
      <c r="E282" s="731"/>
      <c r="F282" s="732"/>
      <c r="G282" s="117"/>
      <c r="H282" s="122"/>
      <c r="I282" s="121">
        <v>745</v>
      </c>
      <c r="J282" s="121"/>
      <c r="K282" s="121"/>
      <c r="L282" s="126"/>
      <c r="M282" s="117"/>
      <c r="N282" s="122"/>
      <c r="O282" s="121">
        <v>692</v>
      </c>
      <c r="P282" s="121"/>
      <c r="Q282" s="121"/>
      <c r="R282" s="126"/>
      <c r="S282" s="117"/>
      <c r="T282" s="122"/>
      <c r="U282" s="121">
        <v>612</v>
      </c>
      <c r="V282" s="121"/>
      <c r="W282" s="121"/>
      <c r="X282" s="126"/>
      <c r="Y282" s="117"/>
      <c r="Z282" s="122"/>
      <c r="AA282" s="121">
        <v>585</v>
      </c>
      <c r="AB282" s="121"/>
      <c r="AC282" s="121"/>
      <c r="AD282" s="126"/>
    </row>
    <row r="283" spans="2:30" ht="8.25" customHeight="1" thickTop="1" x14ac:dyDescent="0.25"/>
    <row r="284" spans="2:30" ht="6" customHeight="1" x14ac:dyDescent="0.25">
      <c r="B284" s="18"/>
      <c r="C284" s="18"/>
      <c r="D284" s="3"/>
      <c r="E284" s="3"/>
      <c r="F284" s="3"/>
      <c r="G284" s="3"/>
      <c r="H284" s="3"/>
      <c r="I284" s="3"/>
      <c r="J284" s="3"/>
      <c r="K284" s="3"/>
      <c r="L284" s="3"/>
      <c r="M284" s="3"/>
      <c r="N284" s="325"/>
      <c r="O284" s="325"/>
      <c r="P284" s="325"/>
      <c r="Q284" s="325"/>
      <c r="R284" s="325"/>
      <c r="S284" s="325"/>
      <c r="T284" s="325"/>
      <c r="U284" s="325"/>
      <c r="V284" s="325"/>
      <c r="W284" s="325"/>
      <c r="X284" s="325"/>
      <c r="Y284" s="325"/>
      <c r="Z284" s="325"/>
      <c r="AA284" s="325"/>
      <c r="AB284" s="325"/>
      <c r="AC284" s="325"/>
      <c r="AD284" s="325"/>
    </row>
    <row r="285" spans="2:30" ht="18.75" x14ac:dyDescent="0.25">
      <c r="C285" s="8"/>
      <c r="D285" s="10"/>
      <c r="E285" s="6"/>
      <c r="F285" s="6"/>
      <c r="G285" s="6"/>
      <c r="H285" s="6"/>
      <c r="I285" s="11"/>
      <c r="J285" s="11"/>
      <c r="K285" s="11"/>
      <c r="L285" s="6"/>
      <c r="M285" s="6"/>
      <c r="S285" s="6"/>
      <c r="Y285" s="6"/>
    </row>
    <row r="286" spans="2:30" ht="18.75" x14ac:dyDescent="0.25">
      <c r="C286" s="373" t="s">
        <v>1008</v>
      </c>
      <c r="D286" s="759" t="s">
        <v>1029</v>
      </c>
      <c r="E286" s="760"/>
      <c r="F286" s="760"/>
      <c r="G286" s="760"/>
      <c r="H286" s="760"/>
      <c r="J286" s="11"/>
      <c r="K286" s="11"/>
      <c r="L286" s="6"/>
      <c r="M286" s="6"/>
      <c r="S286" s="6"/>
      <c r="Y286" s="6"/>
    </row>
    <row r="287" spans="2:30" ht="18.75" customHeight="1" x14ac:dyDescent="0.25">
      <c r="I287" s="11"/>
      <c r="J287" s="11"/>
      <c r="K287" s="11"/>
      <c r="L287" s="6"/>
      <c r="M287" s="6"/>
      <c r="S287" s="6"/>
      <c r="Y287" s="6"/>
    </row>
    <row r="288" spans="2:30" ht="18.75" x14ac:dyDescent="0.3">
      <c r="C288" s="10"/>
      <c r="D288" s="7"/>
      <c r="F288"/>
    </row>
    <row r="290" spans="3:25" x14ac:dyDescent="0.25">
      <c r="H290"/>
    </row>
    <row r="294" spans="3:25" ht="18.75" x14ac:dyDescent="0.3">
      <c r="C294" s="10"/>
      <c r="D294" s="7"/>
    </row>
    <row r="295" spans="3:25" ht="18.75" x14ac:dyDescent="0.3">
      <c r="D295" s="7"/>
      <c r="E295" s="7"/>
      <c r="F295" s="7"/>
      <c r="G295" s="7"/>
      <c r="H295" s="16"/>
      <c r="I295" s="16"/>
      <c r="J295" s="16"/>
      <c r="K295" s="7"/>
      <c r="M295" s="7"/>
      <c r="S295" s="7"/>
      <c r="Y295" s="7"/>
    </row>
    <row r="296" spans="3:25" ht="18.75" x14ac:dyDescent="0.3">
      <c r="D296" s="7"/>
      <c r="E296" s="7"/>
      <c r="F296" s="7"/>
      <c r="G296" s="7"/>
      <c r="H296" s="16"/>
      <c r="I296" s="16"/>
      <c r="J296" s="16"/>
      <c r="K296" s="7"/>
      <c r="M296" s="7"/>
      <c r="S296" s="7"/>
      <c r="Y296" s="7"/>
    </row>
    <row r="297" spans="3:25" ht="18.75" x14ac:dyDescent="0.3">
      <c r="D297" s="7"/>
      <c r="E297" s="7"/>
      <c r="F297" s="7"/>
      <c r="G297" s="7"/>
      <c r="H297" s="16"/>
      <c r="I297" s="16"/>
      <c r="J297" s="16"/>
      <c r="K297" s="7"/>
      <c r="M297" s="7"/>
      <c r="S297" s="7"/>
      <c r="Y297" s="7"/>
    </row>
    <row r="298" spans="3:25" ht="18.75" x14ac:dyDescent="0.3">
      <c r="D298" s="7"/>
      <c r="E298" s="7"/>
      <c r="F298" s="7"/>
      <c r="G298" s="7"/>
      <c r="H298" s="16"/>
      <c r="I298" s="16"/>
      <c r="J298" s="16"/>
      <c r="K298" s="7"/>
      <c r="M298" s="7"/>
      <c r="S298" s="7"/>
      <c r="Y298" s="7"/>
    </row>
    <row r="299" spans="3:25" ht="18.75" x14ac:dyDescent="0.3">
      <c r="D299" s="7"/>
      <c r="E299" s="7"/>
      <c r="F299" s="7"/>
      <c r="G299" s="7"/>
      <c r="H299" s="16"/>
      <c r="I299" s="16"/>
      <c r="J299" s="16"/>
      <c r="K299" s="7"/>
      <c r="M299" s="7"/>
      <c r="S299" s="7"/>
      <c r="Y299" s="7"/>
    </row>
    <row r="300" spans="3:25" ht="18.75" x14ac:dyDescent="0.3">
      <c r="D300" s="7"/>
      <c r="E300" s="7"/>
      <c r="F300" s="7"/>
      <c r="G300" s="7"/>
      <c r="H300" s="16"/>
      <c r="I300" s="16"/>
      <c r="J300" s="16"/>
      <c r="K300" s="7"/>
      <c r="M300" s="7"/>
      <c r="S300" s="7"/>
      <c r="Y300" s="7"/>
    </row>
    <row r="301" spans="3:25" ht="18.75" x14ac:dyDescent="0.3">
      <c r="D301" s="7"/>
      <c r="E301" s="7"/>
      <c r="F301" s="7"/>
      <c r="G301" s="7"/>
      <c r="H301" s="16"/>
      <c r="I301" s="16"/>
      <c r="J301" s="16"/>
      <c r="K301" s="7"/>
      <c r="M301" s="7"/>
      <c r="S301" s="7"/>
      <c r="Y301" s="7"/>
    </row>
    <row r="302" spans="3:25" ht="18.75" x14ac:dyDescent="0.3">
      <c r="D302" s="7"/>
      <c r="E302" s="7"/>
      <c r="F302" s="7"/>
      <c r="G302" s="7"/>
      <c r="H302" s="16"/>
      <c r="I302" s="16"/>
      <c r="J302" s="16"/>
      <c r="K302" s="7"/>
      <c r="M302" s="7"/>
      <c r="S302" s="7"/>
      <c r="Y302" s="7"/>
    </row>
    <row r="303" spans="3:25" ht="18.75" x14ac:dyDescent="0.3">
      <c r="D303" s="7"/>
      <c r="E303" s="7"/>
      <c r="F303" s="7"/>
      <c r="G303" s="7"/>
      <c r="H303" s="16"/>
      <c r="I303" s="16"/>
      <c r="J303" s="16"/>
      <c r="K303" s="7"/>
      <c r="M303" s="7"/>
      <c r="S303" s="7"/>
      <c r="Y303" s="7"/>
    </row>
    <row r="304" spans="3:25" ht="18.75" x14ac:dyDescent="0.3">
      <c r="D304" s="7"/>
      <c r="E304" s="7"/>
      <c r="F304" s="7"/>
      <c r="G304" s="7"/>
      <c r="H304" s="16"/>
      <c r="I304" s="16"/>
      <c r="J304" s="16"/>
      <c r="K304" s="7"/>
      <c r="M304" s="7"/>
      <c r="S304" s="7"/>
      <c r="Y304" s="7"/>
    </row>
    <row r="305" spans="4:25" ht="18.75" x14ac:dyDescent="0.3">
      <c r="D305" s="7"/>
      <c r="E305" s="7"/>
      <c r="F305" s="7"/>
      <c r="G305" s="7"/>
      <c r="H305" s="16"/>
      <c r="I305" s="16"/>
      <c r="J305" s="16"/>
      <c r="K305" s="7"/>
      <c r="M305" s="7"/>
      <c r="S305" s="7"/>
      <c r="Y305" s="7"/>
    </row>
    <row r="306" spans="4:25" ht="18.75" x14ac:dyDescent="0.3">
      <c r="D306" s="7"/>
      <c r="E306" s="7"/>
      <c r="F306" s="7"/>
      <c r="G306" s="7"/>
      <c r="H306" s="16"/>
      <c r="I306" s="16"/>
      <c r="J306" s="16"/>
      <c r="K306" s="7"/>
      <c r="M306" s="7"/>
      <c r="S306" s="7"/>
      <c r="Y306" s="7"/>
    </row>
    <row r="307" spans="4:25" ht="18.75" x14ac:dyDescent="0.3">
      <c r="D307" s="7"/>
      <c r="E307" s="7"/>
      <c r="F307" s="7"/>
      <c r="G307" s="7"/>
      <c r="H307" s="16"/>
      <c r="I307" s="16"/>
      <c r="J307" s="16"/>
      <c r="K307" s="7"/>
      <c r="M307" s="7"/>
      <c r="S307" s="7"/>
      <c r="Y307" s="7"/>
    </row>
    <row r="308" spans="4:25" ht="18.75" x14ac:dyDescent="0.3">
      <c r="D308" s="7"/>
      <c r="E308" s="7"/>
      <c r="F308" s="7"/>
      <c r="G308" s="7"/>
      <c r="H308" s="16"/>
      <c r="I308" s="16"/>
      <c r="J308" s="16"/>
      <c r="K308" s="7"/>
      <c r="M308" s="7"/>
      <c r="S308" s="7"/>
      <c r="Y308" s="7"/>
    </row>
    <row r="309" spans="4:25" ht="18.75" x14ac:dyDescent="0.3">
      <c r="D309" s="7"/>
      <c r="E309" s="7"/>
      <c r="F309" s="7"/>
      <c r="G309" s="7"/>
      <c r="H309" s="16"/>
      <c r="I309" s="16"/>
      <c r="J309" s="16"/>
      <c r="K309" s="7"/>
      <c r="M309" s="7"/>
      <c r="S309" s="7"/>
      <c r="Y309" s="7"/>
    </row>
    <row r="310" spans="4:25" ht="18.75" x14ac:dyDescent="0.3">
      <c r="D310" s="7"/>
      <c r="E310" s="7"/>
      <c r="F310" s="7"/>
      <c r="G310" s="7"/>
      <c r="H310" s="16"/>
      <c r="I310" s="16"/>
      <c r="J310" s="16"/>
      <c r="K310" s="7"/>
      <c r="M310" s="7"/>
      <c r="S310" s="7"/>
      <c r="Y310" s="7"/>
    </row>
    <row r="311" spans="4:25" ht="18.75" x14ac:dyDescent="0.3">
      <c r="D311" s="7"/>
      <c r="E311" s="7"/>
      <c r="F311" s="7"/>
      <c r="G311" s="7"/>
      <c r="H311" s="16"/>
      <c r="I311" s="16"/>
      <c r="J311" s="16"/>
      <c r="K311" s="7"/>
      <c r="M311" s="7"/>
      <c r="S311" s="7"/>
      <c r="Y311" s="7"/>
    </row>
    <row r="312" spans="4:25" ht="18.75" x14ac:dyDescent="0.3">
      <c r="D312" s="7"/>
      <c r="E312" s="7"/>
      <c r="F312" s="7"/>
      <c r="G312" s="7"/>
      <c r="H312" s="16"/>
      <c r="I312" s="16"/>
      <c r="J312" s="16"/>
      <c r="K312" s="7"/>
      <c r="M312" s="7"/>
      <c r="S312" s="7"/>
      <c r="Y312" s="7"/>
    </row>
    <row r="313" spans="4:25" ht="18.75" x14ac:dyDescent="0.3">
      <c r="D313" s="7"/>
      <c r="E313" s="7"/>
      <c r="F313" s="7"/>
      <c r="G313" s="7"/>
      <c r="H313" s="16"/>
      <c r="I313" s="16"/>
      <c r="J313" s="16"/>
      <c r="K313" s="7"/>
      <c r="M313" s="7"/>
      <c r="S313" s="7"/>
      <c r="Y313" s="7"/>
    </row>
    <row r="314" spans="4:25" ht="18.75" x14ac:dyDescent="0.3">
      <c r="D314" s="7"/>
      <c r="E314" s="7"/>
      <c r="F314" s="7"/>
      <c r="G314" s="7"/>
      <c r="H314" s="16"/>
      <c r="I314" s="16"/>
      <c r="J314" s="16"/>
      <c r="K314" s="7"/>
      <c r="M314" s="7"/>
      <c r="S314" s="7"/>
      <c r="Y314" s="7"/>
    </row>
    <row r="315" spans="4:25" ht="18.75" x14ac:dyDescent="0.3">
      <c r="D315" s="7"/>
      <c r="E315" s="7"/>
      <c r="F315" s="7"/>
      <c r="G315" s="7"/>
      <c r="H315" s="16"/>
      <c r="I315" s="16"/>
      <c r="J315" s="16"/>
      <c r="K315" s="7"/>
      <c r="M315" s="7"/>
      <c r="S315" s="7"/>
      <c r="Y315" s="7"/>
    </row>
    <row r="316" spans="4:25" ht="18.75" x14ac:dyDescent="0.3">
      <c r="D316" s="7"/>
      <c r="E316" s="7"/>
      <c r="F316" s="7"/>
      <c r="G316" s="7"/>
      <c r="H316" s="16"/>
      <c r="I316" s="16"/>
      <c r="J316" s="16"/>
      <c r="K316" s="7"/>
      <c r="M316" s="7"/>
      <c r="S316" s="7"/>
      <c r="Y316" s="7"/>
    </row>
    <row r="317" spans="4:25" ht="18.75" x14ac:dyDescent="0.3">
      <c r="D317" s="7"/>
      <c r="E317" s="7"/>
      <c r="F317" s="7"/>
      <c r="G317" s="7"/>
      <c r="H317" s="16"/>
      <c r="I317" s="16"/>
      <c r="J317" s="16"/>
      <c r="K317" s="7"/>
      <c r="M317" s="7"/>
      <c r="S317" s="7"/>
      <c r="Y317" s="7"/>
    </row>
    <row r="318" spans="4:25" ht="18.75" x14ac:dyDescent="0.3">
      <c r="D318" s="7"/>
      <c r="E318" s="7"/>
      <c r="F318" s="7"/>
      <c r="G318" s="7"/>
      <c r="H318" s="16"/>
      <c r="I318" s="16"/>
      <c r="J318" s="16"/>
      <c r="K318" s="7"/>
      <c r="M318" s="7"/>
      <c r="S318" s="7"/>
      <c r="Y318" s="7"/>
    </row>
    <row r="319" spans="4:25" ht="18.75" x14ac:dyDescent="0.3">
      <c r="D319" s="7"/>
      <c r="E319" s="7"/>
      <c r="F319" s="7"/>
      <c r="G319" s="7"/>
      <c r="H319" s="16"/>
      <c r="I319" s="16"/>
      <c r="J319" s="16"/>
      <c r="K319" s="7"/>
      <c r="M319" s="7"/>
      <c r="S319" s="7"/>
      <c r="Y319" s="7"/>
    </row>
    <row r="320" spans="4:25" ht="18.75" x14ac:dyDescent="0.3">
      <c r="D320" s="7"/>
      <c r="E320" s="7"/>
      <c r="F320" s="7"/>
      <c r="G320" s="7"/>
      <c r="H320" s="16"/>
      <c r="I320" s="16"/>
      <c r="J320" s="16"/>
      <c r="K320" s="7"/>
      <c r="M320" s="7"/>
      <c r="S320" s="7"/>
      <c r="Y320" s="7"/>
    </row>
    <row r="321" spans="4:25" ht="18.75" x14ac:dyDescent="0.3">
      <c r="D321" s="7"/>
      <c r="E321" s="7"/>
      <c r="F321" s="7"/>
      <c r="G321" s="7"/>
      <c r="H321" s="16"/>
      <c r="I321" s="16"/>
      <c r="J321" s="16"/>
      <c r="K321" s="7"/>
      <c r="M321" s="7"/>
      <c r="S321" s="7"/>
      <c r="Y321" s="7"/>
    </row>
    <row r="322" spans="4:25" ht="18.75" x14ac:dyDescent="0.3">
      <c r="D322" s="7"/>
      <c r="E322" s="7"/>
      <c r="F322" s="7"/>
      <c r="G322" s="7"/>
      <c r="H322" s="16"/>
      <c r="I322" s="16"/>
      <c r="J322" s="16"/>
      <c r="K322" s="7"/>
      <c r="M322" s="7"/>
      <c r="S322" s="7"/>
      <c r="Y322" s="7"/>
    </row>
    <row r="323" spans="4:25" ht="18.75" x14ac:dyDescent="0.3">
      <c r="D323" s="7"/>
      <c r="E323" s="7"/>
      <c r="F323" s="7"/>
      <c r="G323" s="7"/>
      <c r="H323" s="16"/>
      <c r="I323" s="16"/>
      <c r="J323" s="16"/>
      <c r="K323" s="7"/>
      <c r="M323" s="7"/>
      <c r="S323" s="7"/>
      <c r="Y323" s="7"/>
    </row>
    <row r="324" spans="4:25" ht="18.75" x14ac:dyDescent="0.3">
      <c r="D324" s="7"/>
      <c r="E324" s="7"/>
      <c r="F324" s="7"/>
      <c r="G324" s="7"/>
      <c r="H324" s="16"/>
      <c r="I324" s="16"/>
      <c r="J324" s="16"/>
      <c r="K324" s="7"/>
      <c r="M324" s="7"/>
      <c r="S324" s="7"/>
      <c r="Y324" s="7"/>
    </row>
    <row r="325" spans="4:25" ht="18.75" x14ac:dyDescent="0.3">
      <c r="D325" s="7"/>
      <c r="E325" s="7"/>
      <c r="F325" s="7"/>
      <c r="G325" s="7"/>
      <c r="H325" s="16"/>
      <c r="I325" s="16"/>
      <c r="J325" s="16"/>
      <c r="K325" s="7"/>
      <c r="M325" s="7"/>
      <c r="S325" s="7"/>
      <c r="Y325" s="7"/>
    </row>
    <row r="326" spans="4:25" ht="18.75" x14ac:dyDescent="0.3">
      <c r="D326" s="7"/>
      <c r="E326" s="7"/>
      <c r="F326" s="7"/>
      <c r="G326" s="7"/>
      <c r="H326" s="16"/>
      <c r="I326" s="16"/>
      <c r="J326" s="16"/>
      <c r="K326" s="7"/>
      <c r="M326" s="7"/>
      <c r="S326" s="7"/>
      <c r="Y326" s="7"/>
    </row>
    <row r="327" spans="4:25" ht="18.75" x14ac:dyDescent="0.3">
      <c r="D327" s="7"/>
      <c r="E327" s="7"/>
      <c r="F327" s="7"/>
      <c r="G327" s="7"/>
      <c r="H327" s="16"/>
      <c r="I327" s="16"/>
      <c r="J327" s="16"/>
      <c r="K327" s="7"/>
      <c r="M327" s="7"/>
      <c r="S327" s="7"/>
      <c r="Y327" s="7"/>
    </row>
    <row r="328" spans="4:25" ht="18.75" x14ac:dyDescent="0.3">
      <c r="D328" s="7"/>
      <c r="E328" s="7"/>
      <c r="F328" s="7"/>
      <c r="G328" s="7"/>
      <c r="H328" s="16"/>
      <c r="I328" s="16"/>
      <c r="J328" s="16"/>
      <c r="K328" s="7"/>
      <c r="M328" s="7"/>
      <c r="S328" s="7"/>
      <c r="Y328" s="7"/>
    </row>
    <row r="329" spans="4:25" ht="18.75" x14ac:dyDescent="0.3">
      <c r="D329" s="7"/>
      <c r="E329" s="7"/>
      <c r="F329" s="7"/>
      <c r="G329" s="7"/>
      <c r="H329" s="16"/>
      <c r="I329" s="16"/>
      <c r="J329" s="16"/>
      <c r="K329" s="7"/>
      <c r="M329" s="7"/>
      <c r="S329" s="7"/>
      <c r="Y329" s="7"/>
    </row>
    <row r="330" spans="4:25" ht="18.75" x14ac:dyDescent="0.3">
      <c r="D330" s="7"/>
      <c r="E330" s="7"/>
      <c r="F330" s="7"/>
      <c r="G330" s="7"/>
      <c r="H330" s="16"/>
      <c r="I330" s="16"/>
      <c r="J330" s="16"/>
      <c r="K330" s="7"/>
      <c r="M330" s="7"/>
      <c r="S330" s="7"/>
      <c r="Y330" s="7"/>
    </row>
    <row r="331" spans="4:25" ht="18.75" x14ac:dyDescent="0.3">
      <c r="D331" s="7"/>
      <c r="E331" s="7"/>
      <c r="F331" s="7"/>
      <c r="G331" s="7"/>
      <c r="H331" s="16"/>
      <c r="I331" s="16"/>
      <c r="J331" s="16"/>
      <c r="K331" s="7"/>
      <c r="M331" s="7"/>
      <c r="S331" s="7"/>
      <c r="Y331" s="7"/>
    </row>
    <row r="332" spans="4:25" ht="18.75" x14ac:dyDescent="0.3">
      <c r="D332" s="7"/>
      <c r="E332" s="7"/>
      <c r="F332" s="7"/>
      <c r="G332" s="7"/>
      <c r="H332" s="16"/>
      <c r="I332" s="16"/>
      <c r="J332" s="16"/>
      <c r="K332" s="7"/>
      <c r="M332" s="7"/>
      <c r="S332" s="7"/>
      <c r="Y332" s="7"/>
    </row>
    <row r="333" spans="4:25" ht="18.75" x14ac:dyDescent="0.3">
      <c r="D333" s="7"/>
      <c r="E333" s="7"/>
      <c r="F333" s="7"/>
      <c r="G333" s="7"/>
      <c r="H333" s="16"/>
      <c r="I333" s="16"/>
      <c r="J333" s="16"/>
      <c r="K333" s="7"/>
      <c r="M333" s="7"/>
      <c r="S333" s="7"/>
      <c r="Y333" s="7"/>
    </row>
    <row r="334" spans="4:25" ht="18.75" x14ac:dyDescent="0.3">
      <c r="D334" s="7"/>
      <c r="E334" s="7"/>
      <c r="F334" s="7"/>
      <c r="G334" s="7"/>
      <c r="H334" s="16"/>
      <c r="I334" s="16"/>
      <c r="J334" s="16"/>
      <c r="K334" s="7"/>
      <c r="M334" s="7"/>
      <c r="S334" s="7"/>
      <c r="Y334" s="7"/>
    </row>
    <row r="335" spans="4:25" ht="18.75" x14ac:dyDescent="0.3">
      <c r="D335" s="7"/>
      <c r="E335" s="7"/>
      <c r="F335" s="7"/>
      <c r="G335" s="7"/>
      <c r="H335" s="16"/>
      <c r="I335" s="16"/>
      <c r="J335" s="16"/>
      <c r="K335" s="7"/>
      <c r="M335" s="7"/>
      <c r="S335" s="7"/>
      <c r="Y335" s="7"/>
    </row>
    <row r="336" spans="4:25" ht="18.75" x14ac:dyDescent="0.3">
      <c r="D336" s="7"/>
      <c r="E336" s="7"/>
      <c r="F336" s="7"/>
      <c r="G336" s="7"/>
      <c r="H336" s="16"/>
      <c r="I336" s="16"/>
      <c r="J336" s="16"/>
      <c r="K336" s="7"/>
      <c r="M336" s="7"/>
      <c r="S336" s="7"/>
      <c r="Y336" s="7"/>
    </row>
    <row r="337" spans="4:25" ht="18.75" x14ac:dyDescent="0.3">
      <c r="D337" s="7"/>
      <c r="E337" s="7"/>
      <c r="F337" s="7"/>
      <c r="G337" s="7"/>
      <c r="H337" s="16"/>
      <c r="I337" s="16"/>
      <c r="J337" s="16"/>
      <c r="K337" s="7"/>
      <c r="M337" s="7"/>
      <c r="S337" s="7"/>
      <c r="Y337" s="7"/>
    </row>
    <row r="338" spans="4:25" ht="18.75" x14ac:dyDescent="0.3">
      <c r="D338" s="7"/>
      <c r="E338" s="7"/>
      <c r="F338" s="7"/>
      <c r="G338" s="7"/>
      <c r="H338" s="16"/>
      <c r="I338" s="16"/>
      <c r="J338" s="16"/>
      <c r="K338" s="7"/>
      <c r="M338" s="7"/>
      <c r="S338" s="7"/>
      <c r="Y338" s="7"/>
    </row>
    <row r="339" spans="4:25" x14ac:dyDescent="0.25">
      <c r="H339" s="17"/>
      <c r="I339" s="17"/>
      <c r="J339" s="17"/>
    </row>
    <row r="340" spans="4:25" x14ac:dyDescent="0.25">
      <c r="H340" s="17"/>
      <c r="I340" s="17"/>
      <c r="J340" s="17"/>
    </row>
    <row r="341" spans="4:25" x14ac:dyDescent="0.25">
      <c r="H341" s="17"/>
      <c r="I341" s="17"/>
      <c r="J341" s="17"/>
    </row>
    <row r="342" spans="4:25" x14ac:dyDescent="0.25">
      <c r="H342" s="17"/>
      <c r="I342" s="17"/>
      <c r="J342" s="17"/>
    </row>
    <row r="343" spans="4:25" x14ac:dyDescent="0.25">
      <c r="H343" s="17"/>
      <c r="I343" s="17"/>
      <c r="J343" s="17"/>
    </row>
    <row r="344" spans="4:25" x14ac:dyDescent="0.25">
      <c r="H344" s="17"/>
      <c r="I344" s="17"/>
      <c r="J344" s="17"/>
    </row>
    <row r="345" spans="4:25" x14ac:dyDescent="0.25">
      <c r="H345" s="17"/>
      <c r="I345" s="17"/>
      <c r="J345" s="17"/>
    </row>
    <row r="346" spans="4:25" x14ac:dyDescent="0.25">
      <c r="H346" s="17"/>
      <c r="I346" s="17"/>
      <c r="J346" s="17"/>
    </row>
    <row r="347" spans="4:25" x14ac:dyDescent="0.25">
      <c r="H347" s="17"/>
      <c r="I347" s="17"/>
      <c r="J347" s="17"/>
    </row>
    <row r="348" spans="4:25" x14ac:dyDescent="0.25">
      <c r="H348" s="17"/>
      <c r="I348" s="17"/>
      <c r="J348" s="17"/>
    </row>
    <row r="349" spans="4:25" x14ac:dyDescent="0.25">
      <c r="H349" s="17"/>
      <c r="I349" s="17"/>
      <c r="J349" s="17"/>
    </row>
    <row r="350" spans="4:25" x14ac:dyDescent="0.25">
      <c r="H350" s="17"/>
      <c r="I350" s="17"/>
      <c r="J350" s="17"/>
    </row>
    <row r="351" spans="4:25" x14ac:dyDescent="0.25">
      <c r="H351" s="17"/>
      <c r="I351" s="17"/>
      <c r="J351" s="17"/>
    </row>
    <row r="352" spans="4:25" x14ac:dyDescent="0.25">
      <c r="H352" s="17"/>
      <c r="I352" s="17"/>
      <c r="J352" s="17"/>
    </row>
  </sheetData>
  <mergeCells count="283">
    <mergeCell ref="C25:F25"/>
    <mergeCell ref="C26:F26"/>
    <mergeCell ref="B14:AD14"/>
    <mergeCell ref="G15:G25"/>
    <mergeCell ref="M15:M25"/>
    <mergeCell ref="S15:S25"/>
    <mergeCell ref="Y15:Y25"/>
    <mergeCell ref="AC272:AC280"/>
    <mergeCell ref="AD272:AD280"/>
    <mergeCell ref="C281:F281"/>
    <mergeCell ref="C282:F282"/>
    <mergeCell ref="D286:H286"/>
    <mergeCell ref="V272:V280"/>
    <mergeCell ref="W272:W280"/>
    <mergeCell ref="X272:X280"/>
    <mergeCell ref="Z272:Z280"/>
    <mergeCell ref="AA272:AA280"/>
    <mergeCell ref="AB272:AB280"/>
    <mergeCell ref="O272:O280"/>
    <mergeCell ref="P272:P280"/>
    <mergeCell ref="Q272:Q280"/>
    <mergeCell ref="R272:R280"/>
    <mergeCell ref="T272:T280"/>
    <mergeCell ref="U272:U280"/>
    <mergeCell ref="H272:H280"/>
    <mergeCell ref="I272:I280"/>
    <mergeCell ref="J272:J280"/>
    <mergeCell ref="K272:K280"/>
    <mergeCell ref="L272:L280"/>
    <mergeCell ref="N272:N280"/>
    <mergeCell ref="AD258:AD268"/>
    <mergeCell ref="C269:F269"/>
    <mergeCell ref="C270:F270"/>
    <mergeCell ref="B271:AD271"/>
    <mergeCell ref="U258:U268"/>
    <mergeCell ref="V258:V268"/>
    <mergeCell ref="W258:W268"/>
    <mergeCell ref="X258:X268"/>
    <mergeCell ref="Z258:Z268"/>
    <mergeCell ref="AA258:AA268"/>
    <mergeCell ref="N258:N268"/>
    <mergeCell ref="O258:O268"/>
    <mergeCell ref="P258:P268"/>
    <mergeCell ref="Q258:Q268"/>
    <mergeCell ref="R258:R268"/>
    <mergeCell ref="T258:T268"/>
    <mergeCell ref="C255:F255"/>
    <mergeCell ref="C256:F256"/>
    <mergeCell ref="B257:AD257"/>
    <mergeCell ref="H258:H268"/>
    <mergeCell ref="I258:I268"/>
    <mergeCell ref="J258:J268"/>
    <mergeCell ref="K258:K268"/>
    <mergeCell ref="L258:L268"/>
    <mergeCell ref="V215:V254"/>
    <mergeCell ref="W215:W254"/>
    <mergeCell ref="X215:X254"/>
    <mergeCell ref="Z215:Z254"/>
    <mergeCell ref="AA215:AA254"/>
    <mergeCell ref="AB215:AB254"/>
    <mergeCell ref="O215:O254"/>
    <mergeCell ref="P215:P254"/>
    <mergeCell ref="Q215:Q254"/>
    <mergeCell ref="R215:R254"/>
    <mergeCell ref="T215:T254"/>
    <mergeCell ref="U215:U254"/>
    <mergeCell ref="H215:H254"/>
    <mergeCell ref="I215:I254"/>
    <mergeCell ref="AB258:AB268"/>
    <mergeCell ref="AC258:AC268"/>
    <mergeCell ref="J215:J254"/>
    <mergeCell ref="K215:K254"/>
    <mergeCell ref="L215:L254"/>
    <mergeCell ref="N215:N254"/>
    <mergeCell ref="AB167:AB211"/>
    <mergeCell ref="AC167:AC211"/>
    <mergeCell ref="AD167:AD211"/>
    <mergeCell ref="C212:F212"/>
    <mergeCell ref="C213:F213"/>
    <mergeCell ref="B214:AD214"/>
    <mergeCell ref="U167:U211"/>
    <mergeCell ref="V167:V211"/>
    <mergeCell ref="W167:W211"/>
    <mergeCell ref="X167:X211"/>
    <mergeCell ref="Z167:Z211"/>
    <mergeCell ref="AA167:AA211"/>
    <mergeCell ref="N167:N211"/>
    <mergeCell ref="O167:O211"/>
    <mergeCell ref="P167:P211"/>
    <mergeCell ref="Q167:Q211"/>
    <mergeCell ref="R167:R211"/>
    <mergeCell ref="T167:T211"/>
    <mergeCell ref="AC215:AC254"/>
    <mergeCell ref="AD215:AD254"/>
    <mergeCell ref="C164:F164"/>
    <mergeCell ref="C165:F165"/>
    <mergeCell ref="B166:AD166"/>
    <mergeCell ref="H167:H211"/>
    <mergeCell ref="I167:I211"/>
    <mergeCell ref="J167:J211"/>
    <mergeCell ref="K167:K211"/>
    <mergeCell ref="L167:L211"/>
    <mergeCell ref="V131:V163"/>
    <mergeCell ref="W131:W163"/>
    <mergeCell ref="X131:X163"/>
    <mergeCell ref="Z131:Z163"/>
    <mergeCell ref="AA131:AA163"/>
    <mergeCell ref="AB131:AB163"/>
    <mergeCell ref="O131:O163"/>
    <mergeCell ref="P131:P163"/>
    <mergeCell ref="Q131:Q163"/>
    <mergeCell ref="R131:R163"/>
    <mergeCell ref="T131:T163"/>
    <mergeCell ref="U131:U163"/>
    <mergeCell ref="H131:H163"/>
    <mergeCell ref="I131:I163"/>
    <mergeCell ref="J131:J163"/>
    <mergeCell ref="K131:K163"/>
    <mergeCell ref="AA61:AA68"/>
    <mergeCell ref="L131:L163"/>
    <mergeCell ref="N131:N163"/>
    <mergeCell ref="AB83:AB127"/>
    <mergeCell ref="AC83:AC127"/>
    <mergeCell ref="AD83:AD127"/>
    <mergeCell ref="C128:F128"/>
    <mergeCell ref="C129:F129"/>
    <mergeCell ref="B130:AD130"/>
    <mergeCell ref="U83:U127"/>
    <mergeCell ref="V83:V127"/>
    <mergeCell ref="W83:W127"/>
    <mergeCell ref="X83:X127"/>
    <mergeCell ref="Z83:Z127"/>
    <mergeCell ref="AA83:AA127"/>
    <mergeCell ref="N83:N127"/>
    <mergeCell ref="O83:O127"/>
    <mergeCell ref="P83:P127"/>
    <mergeCell ref="Q83:Q127"/>
    <mergeCell ref="R83:R127"/>
    <mergeCell ref="T83:T127"/>
    <mergeCell ref="AC131:AC163"/>
    <mergeCell ref="AD131:AD163"/>
    <mergeCell ref="AC72:AC79"/>
    <mergeCell ref="AD72:AD79"/>
    <mergeCell ref="C80:F80"/>
    <mergeCell ref="C81:F81"/>
    <mergeCell ref="B82:AD82"/>
    <mergeCell ref="H83:H127"/>
    <mergeCell ref="I83:I127"/>
    <mergeCell ref="J83:J127"/>
    <mergeCell ref="K83:K127"/>
    <mergeCell ref="L83:L127"/>
    <mergeCell ref="V72:V79"/>
    <mergeCell ref="W72:W79"/>
    <mergeCell ref="X72:X79"/>
    <mergeCell ref="Z72:Z79"/>
    <mergeCell ref="AA72:AA79"/>
    <mergeCell ref="AB72:AB79"/>
    <mergeCell ref="O72:O79"/>
    <mergeCell ref="P72:P79"/>
    <mergeCell ref="Q72:Q79"/>
    <mergeCell ref="R72:R79"/>
    <mergeCell ref="T72:T79"/>
    <mergeCell ref="U72:U79"/>
    <mergeCell ref="M33:M38"/>
    <mergeCell ref="N33:N37"/>
    <mergeCell ref="AD41:AD57"/>
    <mergeCell ref="C58:F58"/>
    <mergeCell ref="C59:F59"/>
    <mergeCell ref="B71:AD71"/>
    <mergeCell ref="H72:H79"/>
    <mergeCell ref="I72:I79"/>
    <mergeCell ref="J72:J79"/>
    <mergeCell ref="K72:K79"/>
    <mergeCell ref="L72:L79"/>
    <mergeCell ref="N72:N79"/>
    <mergeCell ref="W41:W57"/>
    <mergeCell ref="X41:X57"/>
    <mergeCell ref="Z41:Z57"/>
    <mergeCell ref="AA41:AA57"/>
    <mergeCell ref="AB41:AB57"/>
    <mergeCell ref="AC41:AC57"/>
    <mergeCell ref="P41:P57"/>
    <mergeCell ref="Q41:Q57"/>
    <mergeCell ref="R41:R57"/>
    <mergeCell ref="T41:T57"/>
    <mergeCell ref="U41:U57"/>
    <mergeCell ref="V41:V57"/>
    <mergeCell ref="T28:T29"/>
    <mergeCell ref="U28:U29"/>
    <mergeCell ref="C38:F38"/>
    <mergeCell ref="C39:F39"/>
    <mergeCell ref="B40:AD40"/>
    <mergeCell ref="H41:H57"/>
    <mergeCell ref="I41:I57"/>
    <mergeCell ref="J41:J57"/>
    <mergeCell ref="K41:K57"/>
    <mergeCell ref="L41:L57"/>
    <mergeCell ref="N41:N57"/>
    <mergeCell ref="O41:O57"/>
    <mergeCell ref="Y33:Y38"/>
    <mergeCell ref="Z33:Z37"/>
    <mergeCell ref="AA33:AA37"/>
    <mergeCell ref="AB33:AB37"/>
    <mergeCell ref="AC33:AC37"/>
    <mergeCell ref="AD33:AD37"/>
    <mergeCell ref="S33:S38"/>
    <mergeCell ref="T33:T37"/>
    <mergeCell ref="U33:U37"/>
    <mergeCell ref="V33:V37"/>
    <mergeCell ref="W33:W37"/>
    <mergeCell ref="X33:X37"/>
    <mergeCell ref="N11:R11"/>
    <mergeCell ref="T11:X11"/>
    <mergeCell ref="O33:O37"/>
    <mergeCell ref="P33:P37"/>
    <mergeCell ref="Q33:Q37"/>
    <mergeCell ref="R33:R37"/>
    <mergeCell ref="AD28:AD29"/>
    <mergeCell ref="C30:F30"/>
    <mergeCell ref="C31:F31"/>
    <mergeCell ref="B32:AD32"/>
    <mergeCell ref="G33:G38"/>
    <mergeCell ref="H33:H37"/>
    <mergeCell ref="I33:I37"/>
    <mergeCell ref="J33:J37"/>
    <mergeCell ref="K33:K37"/>
    <mergeCell ref="L33:L37"/>
    <mergeCell ref="X28:X29"/>
    <mergeCell ref="Y28:Y30"/>
    <mergeCell ref="Z28:Z29"/>
    <mergeCell ref="AA28:AA29"/>
    <mergeCell ref="AB28:AB29"/>
    <mergeCell ref="AC28:AC29"/>
    <mergeCell ref="R28:R29"/>
    <mergeCell ref="S28:S30"/>
    <mergeCell ref="AC61:AC68"/>
    <mergeCell ref="Z11:AD11"/>
    <mergeCell ref="B13:F13"/>
    <mergeCell ref="B27:AD27"/>
    <mergeCell ref="G28:G30"/>
    <mergeCell ref="H28:H29"/>
    <mergeCell ref="I28:I29"/>
    <mergeCell ref="J28:J29"/>
    <mergeCell ref="K28:K29"/>
    <mergeCell ref="B11:B12"/>
    <mergeCell ref="C11:C12"/>
    <mergeCell ref="D11:D12"/>
    <mergeCell ref="E11:E12"/>
    <mergeCell ref="F11:F12"/>
    <mergeCell ref="H11:L11"/>
    <mergeCell ref="V28:V29"/>
    <mergeCell ref="W28:W29"/>
    <mergeCell ref="L28:L29"/>
    <mergeCell ref="M28:M30"/>
    <mergeCell ref="N28:N29"/>
    <mergeCell ref="O28:O29"/>
    <mergeCell ref="P28:P29"/>
    <mergeCell ref="AD61:AD68"/>
    <mergeCell ref="Q28:Q29"/>
    <mergeCell ref="C69:F69"/>
    <mergeCell ref="C70:F70"/>
    <mergeCell ref="B60:AD60"/>
    <mergeCell ref="G61:G69"/>
    <mergeCell ref="H61:H68"/>
    <mergeCell ref="I61:I68"/>
    <mergeCell ref="J61:J68"/>
    <mergeCell ref="K61:K68"/>
    <mergeCell ref="L61:L68"/>
    <mergeCell ref="M61:M69"/>
    <mergeCell ref="N61:N68"/>
    <mergeCell ref="O61:O68"/>
    <mergeCell ref="P61:P68"/>
    <mergeCell ref="Q61:Q68"/>
    <mergeCell ref="R61:R68"/>
    <mergeCell ref="S61:S69"/>
    <mergeCell ref="T61:T68"/>
    <mergeCell ref="U61:U68"/>
    <mergeCell ref="V61:V68"/>
    <mergeCell ref="W61:W68"/>
    <mergeCell ref="X61:X68"/>
    <mergeCell ref="Y61:Y69"/>
    <mergeCell ref="Z61:Z68"/>
    <mergeCell ref="AB61:AB68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51"/>
  <sheetViews>
    <sheetView topLeftCell="E1" zoomScale="85" zoomScaleNormal="85" workbookViewId="0">
      <pane ySplit="13" topLeftCell="A14" activePane="bottomLeft" state="frozen"/>
      <selection pane="bottomLeft" activeCell="AL163" sqref="AL163:AL180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634" t="s">
        <v>37</v>
      </c>
      <c r="C11" s="636" t="s">
        <v>36</v>
      </c>
      <c r="D11" s="636" t="s">
        <v>43</v>
      </c>
      <c r="E11" s="636" t="s">
        <v>44</v>
      </c>
      <c r="F11" s="636" t="s">
        <v>1</v>
      </c>
      <c r="G11" s="160"/>
      <c r="H11" s="628" t="s">
        <v>49</v>
      </c>
      <c r="I11" s="629"/>
      <c r="J11" s="629"/>
      <c r="K11" s="629"/>
      <c r="L11" s="629"/>
      <c r="M11" s="629"/>
      <c r="N11" s="630"/>
      <c r="O11" s="160"/>
      <c r="P11" s="628" t="s">
        <v>50</v>
      </c>
      <c r="Q11" s="629"/>
      <c r="R11" s="629"/>
      <c r="S11" s="629"/>
      <c r="T11" s="629"/>
      <c r="U11" s="629"/>
      <c r="V11" s="630"/>
      <c r="W11" s="160"/>
      <c r="X11" s="628" t="s">
        <v>51</v>
      </c>
      <c r="Y11" s="629"/>
      <c r="Z11" s="629"/>
      <c r="AA11" s="629"/>
      <c r="AB11" s="629"/>
      <c r="AC11" s="629"/>
      <c r="AD11" s="630"/>
      <c r="AE11" s="160"/>
      <c r="AF11" s="628" t="s">
        <v>52</v>
      </c>
      <c r="AG11" s="629"/>
      <c r="AH11" s="629"/>
      <c r="AI11" s="629"/>
      <c r="AJ11" s="629"/>
      <c r="AK11" s="629"/>
      <c r="AL11" s="630"/>
    </row>
    <row r="12" spans="1:38" ht="24" customHeight="1" x14ac:dyDescent="0.25">
      <c r="B12" s="635"/>
      <c r="C12" s="637"/>
      <c r="D12" s="637"/>
      <c r="E12" s="637"/>
      <c r="F12" s="637"/>
      <c r="G12" s="161"/>
      <c r="H12" s="162" t="s">
        <v>1122</v>
      </c>
      <c r="I12" s="162" t="s">
        <v>38</v>
      </c>
      <c r="J12" s="162" t="s">
        <v>39</v>
      </c>
      <c r="K12" s="162" t="s">
        <v>40</v>
      </c>
      <c r="L12" s="163" t="s">
        <v>41</v>
      </c>
      <c r="M12" s="163" t="s">
        <v>42</v>
      </c>
      <c r="N12" s="163" t="s">
        <v>1123</v>
      </c>
      <c r="O12" s="161"/>
      <c r="P12" s="162" t="s">
        <v>1122</v>
      </c>
      <c r="Q12" s="162" t="s">
        <v>38</v>
      </c>
      <c r="R12" s="162" t="s">
        <v>39</v>
      </c>
      <c r="S12" s="162" t="s">
        <v>40</v>
      </c>
      <c r="T12" s="163" t="s">
        <v>41</v>
      </c>
      <c r="U12" s="163" t="s">
        <v>42</v>
      </c>
      <c r="V12" s="163" t="s">
        <v>1123</v>
      </c>
      <c r="W12" s="161"/>
      <c r="X12" s="162" t="s">
        <v>1122</v>
      </c>
      <c r="Y12" s="162" t="s">
        <v>38</v>
      </c>
      <c r="Z12" s="162" t="s">
        <v>39</v>
      </c>
      <c r="AA12" s="162" t="s">
        <v>40</v>
      </c>
      <c r="AB12" s="163" t="s">
        <v>41</v>
      </c>
      <c r="AC12" s="163" t="s">
        <v>42</v>
      </c>
      <c r="AD12" s="163" t="s">
        <v>1123</v>
      </c>
      <c r="AE12" s="161"/>
      <c r="AF12" s="162" t="s">
        <v>1122</v>
      </c>
      <c r="AG12" s="162" t="s">
        <v>38</v>
      </c>
      <c r="AH12" s="162" t="s">
        <v>39</v>
      </c>
      <c r="AI12" s="162" t="s">
        <v>40</v>
      </c>
      <c r="AJ12" s="163" t="s">
        <v>41</v>
      </c>
      <c r="AK12" s="164" t="s">
        <v>42</v>
      </c>
      <c r="AL12" s="166" t="s">
        <v>1123</v>
      </c>
    </row>
    <row r="13" spans="1:38" ht="21.75" customHeight="1" thickBot="1" x14ac:dyDescent="0.3">
      <c r="A13" s="4"/>
      <c r="B13" s="628" t="s">
        <v>400</v>
      </c>
      <c r="C13" s="629"/>
      <c r="D13" s="629"/>
      <c r="E13" s="629"/>
      <c r="F13" s="630"/>
      <c r="G13" s="165"/>
      <c r="H13" s="164"/>
      <c r="I13" s="164"/>
      <c r="J13" s="164"/>
      <c r="K13" s="164"/>
      <c r="L13" s="164"/>
      <c r="M13" s="166"/>
      <c r="N13" s="166"/>
      <c r="O13" s="165"/>
      <c r="P13" s="164"/>
      <c r="Q13" s="164"/>
      <c r="R13" s="164"/>
      <c r="S13" s="164"/>
      <c r="T13" s="164"/>
      <c r="U13" s="164"/>
      <c r="V13" s="167"/>
      <c r="W13" s="165"/>
      <c r="X13" s="164"/>
      <c r="Y13" s="164"/>
      <c r="Z13" s="164"/>
      <c r="AA13" s="164"/>
      <c r="AB13" s="164"/>
      <c r="AC13" s="166"/>
      <c r="AD13" s="166"/>
      <c r="AE13" s="165"/>
      <c r="AF13" s="168"/>
      <c r="AG13" s="168"/>
      <c r="AH13" s="169"/>
      <c r="AI13" s="169"/>
      <c r="AJ13" s="169"/>
      <c r="AK13" s="560"/>
      <c r="AL13" s="170"/>
    </row>
    <row r="14" spans="1:38" ht="30" customHeight="1" thickTop="1" thickBot="1" x14ac:dyDescent="0.3">
      <c r="B14" s="676" t="s">
        <v>1124</v>
      </c>
      <c r="C14" s="707"/>
      <c r="D14" s="707"/>
      <c r="E14" s="707"/>
      <c r="F14" s="707"/>
      <c r="G14" s="708"/>
      <c r="H14" s="707"/>
      <c r="I14" s="707"/>
      <c r="J14" s="707"/>
      <c r="K14" s="707"/>
      <c r="L14" s="707"/>
      <c r="M14" s="707"/>
      <c r="N14" s="707"/>
      <c r="O14" s="708"/>
      <c r="P14" s="707"/>
      <c r="Q14" s="707"/>
      <c r="R14" s="707"/>
      <c r="S14" s="707"/>
      <c r="T14" s="707"/>
      <c r="U14" s="707"/>
      <c r="V14" s="707"/>
      <c r="W14" s="707"/>
      <c r="X14" s="707"/>
      <c r="Y14" s="707"/>
      <c r="Z14" s="707"/>
      <c r="AA14" s="707"/>
      <c r="AB14" s="707"/>
      <c r="AC14" s="707"/>
      <c r="AD14" s="707"/>
      <c r="AE14" s="708"/>
      <c r="AF14" s="708"/>
      <c r="AG14" s="708"/>
      <c r="AH14" s="708"/>
      <c r="AI14" s="708"/>
      <c r="AJ14" s="708"/>
      <c r="AK14" s="708"/>
      <c r="AL14" s="708"/>
    </row>
    <row r="15" spans="1:38" ht="20.100000000000001" customHeight="1" thickTop="1" x14ac:dyDescent="0.25">
      <c r="B15" s="30">
        <v>1</v>
      </c>
      <c r="C15" s="106"/>
      <c r="D15" s="107" t="s">
        <v>1125</v>
      </c>
      <c r="E15" s="33" t="s">
        <v>1126</v>
      </c>
      <c r="F15" s="108" t="s">
        <v>1127</v>
      </c>
      <c r="G15" s="697"/>
      <c r="H15" s="718"/>
      <c r="I15" s="720"/>
      <c r="J15" s="720">
        <v>3125</v>
      </c>
      <c r="K15" s="720"/>
      <c r="L15" s="720"/>
      <c r="M15" s="720"/>
      <c r="N15" s="721"/>
      <c r="O15" s="723"/>
      <c r="P15" s="718"/>
      <c r="Q15" s="720"/>
      <c r="R15" s="720">
        <v>2695</v>
      </c>
      <c r="S15" s="720"/>
      <c r="T15" s="720"/>
      <c r="U15" s="720"/>
      <c r="V15" s="721"/>
      <c r="W15" s="723"/>
      <c r="X15" s="718"/>
      <c r="Y15" s="720"/>
      <c r="Z15" s="720">
        <v>2480</v>
      </c>
      <c r="AA15" s="720"/>
      <c r="AB15" s="720"/>
      <c r="AC15" s="720"/>
      <c r="AD15" s="721"/>
      <c r="AE15" s="723"/>
      <c r="AF15" s="718"/>
      <c r="AG15" s="720"/>
      <c r="AH15" s="720">
        <v>2370</v>
      </c>
      <c r="AI15" s="720"/>
      <c r="AJ15" s="720"/>
      <c r="AK15" s="720"/>
      <c r="AL15" s="721"/>
    </row>
    <row r="16" spans="1:38" ht="20.100000000000001" customHeight="1" x14ac:dyDescent="0.25">
      <c r="B16" s="35">
        <v>2</v>
      </c>
      <c r="C16" s="109"/>
      <c r="D16" s="110" t="s">
        <v>1128</v>
      </c>
      <c r="E16" s="49" t="s">
        <v>1129</v>
      </c>
      <c r="F16" s="111" t="s">
        <v>1127</v>
      </c>
      <c r="G16" s="697"/>
      <c r="H16" s="719"/>
      <c r="I16" s="714"/>
      <c r="J16" s="714"/>
      <c r="K16" s="714"/>
      <c r="L16" s="714"/>
      <c r="M16" s="714"/>
      <c r="N16" s="722"/>
      <c r="O16" s="723"/>
      <c r="P16" s="719"/>
      <c r="Q16" s="714"/>
      <c r="R16" s="714"/>
      <c r="S16" s="714"/>
      <c r="T16" s="714"/>
      <c r="U16" s="714"/>
      <c r="V16" s="722"/>
      <c r="W16" s="723"/>
      <c r="X16" s="719"/>
      <c r="Y16" s="714"/>
      <c r="Z16" s="714"/>
      <c r="AA16" s="714"/>
      <c r="AB16" s="714"/>
      <c r="AC16" s="714"/>
      <c r="AD16" s="722"/>
      <c r="AE16" s="723"/>
      <c r="AF16" s="719"/>
      <c r="AG16" s="714"/>
      <c r="AH16" s="714"/>
      <c r="AI16" s="714"/>
      <c r="AJ16" s="714"/>
      <c r="AK16" s="714"/>
      <c r="AL16" s="722"/>
    </row>
    <row r="17" spans="2:41" ht="20.100000000000001" customHeight="1" thickBot="1" x14ac:dyDescent="0.3">
      <c r="B17" s="35"/>
      <c r="C17" s="761" t="s">
        <v>53</v>
      </c>
      <c r="D17" s="762"/>
      <c r="E17" s="762"/>
      <c r="F17" s="763"/>
      <c r="G17" s="697"/>
      <c r="H17" s="561"/>
      <c r="I17" s="562"/>
      <c r="J17" s="562"/>
      <c r="K17" s="562"/>
      <c r="L17" s="562"/>
      <c r="M17" s="563"/>
      <c r="N17" s="564"/>
      <c r="O17" s="723"/>
      <c r="P17" s="561"/>
      <c r="Q17" s="565"/>
      <c r="R17" s="562"/>
      <c r="S17" s="562"/>
      <c r="T17" s="562"/>
      <c r="U17" s="563"/>
      <c r="V17" s="564"/>
      <c r="W17" s="723"/>
      <c r="X17" s="561"/>
      <c r="Y17" s="565"/>
      <c r="Z17" s="562"/>
      <c r="AA17" s="562"/>
      <c r="AB17" s="562"/>
      <c r="AC17" s="563"/>
      <c r="AD17" s="564"/>
      <c r="AE17" s="723"/>
      <c r="AF17" s="561"/>
      <c r="AG17" s="565"/>
      <c r="AH17" s="562"/>
      <c r="AI17" s="562"/>
      <c r="AJ17" s="562"/>
      <c r="AK17" s="563"/>
      <c r="AL17" s="564"/>
    </row>
    <row r="18" spans="2:41" ht="30" customHeight="1" thickTop="1" thickBot="1" x14ac:dyDescent="0.3">
      <c r="B18" s="676" t="s">
        <v>1130</v>
      </c>
      <c r="C18" s="707"/>
      <c r="D18" s="707"/>
      <c r="E18" s="707"/>
      <c r="F18" s="707"/>
      <c r="G18" s="708"/>
      <c r="H18" s="707"/>
      <c r="I18" s="707"/>
      <c r="J18" s="707"/>
      <c r="K18" s="707"/>
      <c r="L18" s="707"/>
      <c r="M18" s="707"/>
      <c r="N18" s="707"/>
      <c r="O18" s="708"/>
      <c r="P18" s="707"/>
      <c r="Q18" s="707"/>
      <c r="R18" s="707"/>
      <c r="S18" s="707"/>
      <c r="T18" s="707"/>
      <c r="U18" s="707"/>
      <c r="V18" s="707"/>
      <c r="W18" s="707"/>
      <c r="X18" s="707"/>
      <c r="Y18" s="707"/>
      <c r="Z18" s="707"/>
      <c r="AA18" s="707"/>
      <c r="AB18" s="707"/>
      <c r="AC18" s="707"/>
      <c r="AD18" s="707"/>
      <c r="AE18" s="708"/>
      <c r="AF18" s="707"/>
      <c r="AG18" s="707"/>
      <c r="AH18" s="707"/>
      <c r="AI18" s="707"/>
      <c r="AJ18" s="707"/>
      <c r="AK18" s="707"/>
      <c r="AL18" s="707"/>
    </row>
    <row r="19" spans="2:41" ht="20.100000000000001" customHeight="1" thickTop="1" x14ac:dyDescent="0.25">
      <c r="B19" s="30">
        <v>1</v>
      </c>
      <c r="C19" s="106"/>
      <c r="D19" s="123" t="s">
        <v>1139</v>
      </c>
      <c r="E19" s="33" t="s">
        <v>1137</v>
      </c>
      <c r="F19" s="108" t="s">
        <v>1140</v>
      </c>
      <c r="G19" s="733"/>
      <c r="H19" s="556">
        <v>3640</v>
      </c>
      <c r="I19" s="558">
        <v>3670</v>
      </c>
      <c r="J19" s="553">
        <v>3770</v>
      </c>
      <c r="K19" s="559">
        <v>4125</v>
      </c>
      <c r="L19" s="557">
        <v>4875</v>
      </c>
      <c r="M19" s="557">
        <v>5250</v>
      </c>
      <c r="N19" s="554">
        <v>7635</v>
      </c>
      <c r="O19" s="733"/>
      <c r="P19" s="566">
        <v>3140</v>
      </c>
      <c r="Q19" s="567">
        <v>3165</v>
      </c>
      <c r="R19" s="568">
        <v>3250</v>
      </c>
      <c r="S19" s="568">
        <v>3560</v>
      </c>
      <c r="T19" s="569">
        <v>4200</v>
      </c>
      <c r="U19" s="570">
        <v>4530</v>
      </c>
      <c r="V19" s="571">
        <v>6585</v>
      </c>
      <c r="W19" s="733"/>
      <c r="X19" s="572">
        <v>2890</v>
      </c>
      <c r="Y19" s="573">
        <v>2910</v>
      </c>
      <c r="Z19" s="567">
        <v>2990</v>
      </c>
      <c r="AA19" s="567">
        <v>3275</v>
      </c>
      <c r="AB19" s="567">
        <v>3865</v>
      </c>
      <c r="AC19" s="567">
        <v>4165</v>
      </c>
      <c r="AD19" s="571">
        <v>6055</v>
      </c>
      <c r="AE19" s="733"/>
      <c r="AF19" s="572">
        <v>2765</v>
      </c>
      <c r="AG19" s="567">
        <v>2785</v>
      </c>
      <c r="AH19" s="573">
        <v>2860</v>
      </c>
      <c r="AI19" s="567">
        <v>3130</v>
      </c>
      <c r="AJ19" s="567">
        <v>3700</v>
      </c>
      <c r="AK19" s="567">
        <v>3985</v>
      </c>
      <c r="AL19" s="571">
        <v>5795</v>
      </c>
    </row>
    <row r="20" spans="2:41" ht="20.100000000000001" customHeight="1" thickBot="1" x14ac:dyDescent="0.3">
      <c r="B20" s="35"/>
      <c r="C20" s="761" t="s">
        <v>53</v>
      </c>
      <c r="D20" s="762"/>
      <c r="E20" s="762"/>
      <c r="F20" s="763"/>
      <c r="G20" s="736"/>
      <c r="H20" s="561"/>
      <c r="I20" s="565"/>
      <c r="J20" s="562"/>
      <c r="K20" s="562"/>
      <c r="L20" s="562"/>
      <c r="M20" s="563"/>
      <c r="N20" s="564"/>
      <c r="O20" s="736"/>
      <c r="P20" s="574"/>
      <c r="Q20" s="575"/>
      <c r="R20" s="576"/>
      <c r="S20" s="576"/>
      <c r="T20" s="576"/>
      <c r="U20" s="577"/>
      <c r="V20" s="578"/>
      <c r="W20" s="736"/>
      <c r="X20" s="574"/>
      <c r="Y20" s="575"/>
      <c r="Z20" s="576"/>
      <c r="AA20" s="576"/>
      <c r="AB20" s="576"/>
      <c r="AC20" s="577"/>
      <c r="AD20" s="578"/>
      <c r="AE20" s="736"/>
      <c r="AF20" s="574"/>
      <c r="AG20" s="575"/>
      <c r="AH20" s="576"/>
      <c r="AI20" s="576"/>
      <c r="AJ20" s="576"/>
      <c r="AK20" s="577"/>
      <c r="AL20" s="578"/>
    </row>
    <row r="21" spans="2:41" ht="30" customHeight="1" thickTop="1" thickBot="1" x14ac:dyDescent="0.3">
      <c r="B21" s="676" t="s">
        <v>1133</v>
      </c>
      <c r="C21" s="707"/>
      <c r="D21" s="707"/>
      <c r="E21" s="707"/>
      <c r="F21" s="707"/>
      <c r="G21" s="708"/>
      <c r="H21" s="707"/>
      <c r="I21" s="707"/>
      <c r="J21" s="707"/>
      <c r="K21" s="707"/>
      <c r="L21" s="707"/>
      <c r="M21" s="707"/>
      <c r="N21" s="707"/>
      <c r="O21" s="708"/>
      <c r="P21" s="707"/>
      <c r="Q21" s="707"/>
      <c r="R21" s="707"/>
      <c r="S21" s="707"/>
      <c r="T21" s="707"/>
      <c r="U21" s="707"/>
      <c r="V21" s="707"/>
      <c r="W21" s="707"/>
      <c r="X21" s="707"/>
      <c r="Y21" s="707"/>
      <c r="Z21" s="707"/>
      <c r="AA21" s="707"/>
      <c r="AB21" s="707"/>
      <c r="AC21" s="707"/>
      <c r="AD21" s="707"/>
      <c r="AE21" s="708"/>
      <c r="AF21" s="707"/>
      <c r="AG21" s="707"/>
      <c r="AH21" s="707"/>
      <c r="AI21" s="707"/>
      <c r="AJ21" s="707"/>
      <c r="AK21" s="707"/>
      <c r="AL21" s="707"/>
    </row>
    <row r="22" spans="2:41" ht="20.100000000000001" customHeight="1" thickTop="1" x14ac:dyDescent="0.25">
      <c r="B22" s="271">
        <v>1</v>
      </c>
      <c r="C22" s="106"/>
      <c r="D22" s="127" t="s">
        <v>1134</v>
      </c>
      <c r="E22" s="33" t="s">
        <v>1129</v>
      </c>
      <c r="F22" s="128" t="s">
        <v>1135</v>
      </c>
      <c r="G22" s="129"/>
      <c r="H22" s="718">
        <v>3765</v>
      </c>
      <c r="I22" s="720">
        <v>3790</v>
      </c>
      <c r="J22" s="720">
        <v>4215</v>
      </c>
      <c r="K22" s="738">
        <v>4250</v>
      </c>
      <c r="L22" s="724">
        <v>4995</v>
      </c>
      <c r="M22" s="720">
        <v>5375</v>
      </c>
      <c r="N22" s="721">
        <v>7755</v>
      </c>
      <c r="O22" s="129"/>
      <c r="P22" s="718">
        <v>3245</v>
      </c>
      <c r="Q22" s="720">
        <v>3270</v>
      </c>
      <c r="R22" s="720">
        <v>3635</v>
      </c>
      <c r="S22" s="720">
        <v>3665</v>
      </c>
      <c r="T22" s="720">
        <v>4305</v>
      </c>
      <c r="U22" s="720">
        <v>4635</v>
      </c>
      <c r="V22" s="728">
        <v>6685</v>
      </c>
      <c r="W22" s="129"/>
      <c r="X22" s="718">
        <v>2985</v>
      </c>
      <c r="Y22" s="720">
        <v>3010</v>
      </c>
      <c r="Z22" s="720">
        <v>3340</v>
      </c>
      <c r="AA22" s="738">
        <v>3370</v>
      </c>
      <c r="AB22" s="724">
        <v>3960</v>
      </c>
      <c r="AC22" s="720">
        <v>4265</v>
      </c>
      <c r="AD22" s="721">
        <v>6150</v>
      </c>
      <c r="AE22" s="129"/>
      <c r="AF22" s="741">
        <v>2855</v>
      </c>
      <c r="AG22" s="720">
        <v>2875</v>
      </c>
      <c r="AH22" s="724">
        <v>3195</v>
      </c>
      <c r="AI22" s="724">
        <v>3225</v>
      </c>
      <c r="AJ22" s="720">
        <v>3790</v>
      </c>
      <c r="AK22" s="720">
        <v>4080</v>
      </c>
      <c r="AL22" s="728">
        <v>5885</v>
      </c>
    </row>
    <row r="23" spans="2:41" ht="20.100000000000001" customHeight="1" x14ac:dyDescent="0.25">
      <c r="B23" s="35">
        <v>2</v>
      </c>
      <c r="C23" s="109"/>
      <c r="D23" s="130" t="s">
        <v>1231</v>
      </c>
      <c r="E23" s="49" t="s">
        <v>1137</v>
      </c>
      <c r="F23" s="131" t="s">
        <v>1232</v>
      </c>
      <c r="G23" s="129"/>
      <c r="H23" s="737"/>
      <c r="I23" s="713"/>
      <c r="J23" s="713"/>
      <c r="K23" s="739"/>
      <c r="L23" s="725"/>
      <c r="M23" s="713"/>
      <c r="N23" s="740"/>
      <c r="O23" s="129"/>
      <c r="P23" s="737"/>
      <c r="Q23" s="713"/>
      <c r="R23" s="713"/>
      <c r="S23" s="713"/>
      <c r="T23" s="713"/>
      <c r="U23" s="713"/>
      <c r="V23" s="729"/>
      <c r="W23" s="129"/>
      <c r="X23" s="737"/>
      <c r="Y23" s="713"/>
      <c r="Z23" s="713"/>
      <c r="AA23" s="739"/>
      <c r="AB23" s="725"/>
      <c r="AC23" s="713"/>
      <c r="AD23" s="740"/>
      <c r="AE23" s="129"/>
      <c r="AF23" s="742"/>
      <c r="AG23" s="713"/>
      <c r="AH23" s="725"/>
      <c r="AI23" s="725"/>
      <c r="AJ23" s="713"/>
      <c r="AK23" s="713"/>
      <c r="AL23" s="729"/>
    </row>
    <row r="24" spans="2:41" ht="20.100000000000001" customHeight="1" x14ac:dyDescent="0.25">
      <c r="B24" s="269">
        <v>3</v>
      </c>
      <c r="C24" s="109"/>
      <c r="D24" s="141" t="s">
        <v>1305</v>
      </c>
      <c r="E24" s="49" t="s">
        <v>1137</v>
      </c>
      <c r="F24" s="143" t="s">
        <v>1306</v>
      </c>
      <c r="G24" s="129"/>
      <c r="H24" s="737"/>
      <c r="I24" s="713"/>
      <c r="J24" s="713"/>
      <c r="K24" s="739"/>
      <c r="L24" s="725"/>
      <c r="M24" s="713"/>
      <c r="N24" s="740"/>
      <c r="O24" s="129"/>
      <c r="P24" s="737"/>
      <c r="Q24" s="713"/>
      <c r="R24" s="713"/>
      <c r="S24" s="713"/>
      <c r="T24" s="713"/>
      <c r="U24" s="713"/>
      <c r="V24" s="729"/>
      <c r="W24" s="129"/>
      <c r="X24" s="737"/>
      <c r="Y24" s="713"/>
      <c r="Z24" s="713"/>
      <c r="AA24" s="739"/>
      <c r="AB24" s="725"/>
      <c r="AC24" s="713"/>
      <c r="AD24" s="740"/>
      <c r="AE24" s="129"/>
      <c r="AF24" s="742"/>
      <c r="AG24" s="713"/>
      <c r="AH24" s="725"/>
      <c r="AI24" s="725"/>
      <c r="AJ24" s="713"/>
      <c r="AK24" s="713"/>
      <c r="AL24" s="729"/>
    </row>
    <row r="25" spans="2:41" ht="20.100000000000001" customHeight="1" x14ac:dyDescent="0.25">
      <c r="B25" s="269">
        <v>4</v>
      </c>
      <c r="C25" s="109"/>
      <c r="D25" s="141" t="s">
        <v>1204</v>
      </c>
      <c r="E25" s="49" t="s">
        <v>1137</v>
      </c>
      <c r="F25" s="143" t="s">
        <v>1469</v>
      </c>
      <c r="G25" s="129"/>
      <c r="H25" s="719"/>
      <c r="I25" s="714"/>
      <c r="J25" s="714"/>
      <c r="K25" s="744"/>
      <c r="L25" s="745"/>
      <c r="M25" s="714"/>
      <c r="N25" s="722"/>
      <c r="O25" s="129"/>
      <c r="P25" s="719"/>
      <c r="Q25" s="714"/>
      <c r="R25" s="714"/>
      <c r="S25" s="714"/>
      <c r="T25" s="714"/>
      <c r="U25" s="714"/>
      <c r="V25" s="746"/>
      <c r="W25" s="129"/>
      <c r="X25" s="719"/>
      <c r="Y25" s="714"/>
      <c r="Z25" s="714"/>
      <c r="AA25" s="744"/>
      <c r="AB25" s="745"/>
      <c r="AC25" s="714"/>
      <c r="AD25" s="722"/>
      <c r="AE25" s="129"/>
      <c r="AF25" s="743"/>
      <c r="AG25" s="714"/>
      <c r="AH25" s="745"/>
      <c r="AI25" s="745"/>
      <c r="AJ25" s="714"/>
      <c r="AK25" s="714"/>
      <c r="AL25" s="746"/>
    </row>
    <row r="26" spans="2:41" ht="20.100000000000001" customHeight="1" thickBot="1" x14ac:dyDescent="0.3">
      <c r="B26" s="35"/>
      <c r="C26" s="761" t="s">
        <v>53</v>
      </c>
      <c r="D26" s="762"/>
      <c r="E26" s="762"/>
      <c r="F26" s="763"/>
      <c r="G26" s="129"/>
      <c r="H26" s="574"/>
      <c r="I26" s="575"/>
      <c r="J26" s="576"/>
      <c r="K26" s="576"/>
      <c r="L26" s="576"/>
      <c r="M26" s="577"/>
      <c r="N26" s="578"/>
      <c r="O26" s="129"/>
      <c r="P26" s="574"/>
      <c r="Q26" s="575"/>
      <c r="R26" s="576"/>
      <c r="S26" s="576"/>
      <c r="T26" s="576"/>
      <c r="U26" s="577"/>
      <c r="V26" s="578"/>
      <c r="W26" s="129"/>
      <c r="X26" s="574"/>
      <c r="Y26" s="575"/>
      <c r="Z26" s="576"/>
      <c r="AA26" s="576"/>
      <c r="AB26" s="576"/>
      <c r="AC26" s="577"/>
      <c r="AD26" s="578"/>
      <c r="AE26" s="129"/>
      <c r="AF26" s="574"/>
      <c r="AG26" s="575"/>
      <c r="AH26" s="576"/>
      <c r="AI26" s="576"/>
      <c r="AJ26" s="576"/>
      <c r="AK26" s="577"/>
      <c r="AL26" s="578"/>
    </row>
    <row r="27" spans="2:41" ht="30" customHeight="1" thickTop="1" thickBot="1" x14ac:dyDescent="0.3">
      <c r="B27" s="676" t="s">
        <v>1146</v>
      </c>
      <c r="C27" s="707"/>
      <c r="D27" s="707"/>
      <c r="E27" s="707"/>
      <c r="F27" s="707"/>
      <c r="G27" s="708"/>
      <c r="H27" s="707"/>
      <c r="I27" s="707"/>
      <c r="J27" s="707"/>
      <c r="K27" s="707"/>
      <c r="L27" s="707"/>
      <c r="M27" s="707"/>
      <c r="N27" s="707"/>
      <c r="O27" s="708"/>
      <c r="P27" s="707"/>
      <c r="Q27" s="707"/>
      <c r="R27" s="707"/>
      <c r="S27" s="707"/>
      <c r="T27" s="707"/>
      <c r="U27" s="707"/>
      <c r="V27" s="707"/>
      <c r="W27" s="707"/>
      <c r="X27" s="707"/>
      <c r="Y27" s="707"/>
      <c r="Z27" s="707"/>
      <c r="AA27" s="707"/>
      <c r="AB27" s="707"/>
      <c r="AC27" s="707"/>
      <c r="AD27" s="707"/>
      <c r="AE27" s="708"/>
      <c r="AF27" s="707"/>
      <c r="AG27" s="707"/>
      <c r="AH27" s="707"/>
      <c r="AI27" s="707"/>
      <c r="AJ27" s="707"/>
      <c r="AK27" s="707"/>
      <c r="AL27" s="707"/>
    </row>
    <row r="28" spans="2:41" ht="19.5" customHeight="1" thickTop="1" x14ac:dyDescent="0.25">
      <c r="B28" s="499">
        <v>1</v>
      </c>
      <c r="C28" s="106"/>
      <c r="D28" s="127" t="s">
        <v>1131</v>
      </c>
      <c r="E28" s="33" t="s">
        <v>1129</v>
      </c>
      <c r="F28" s="128" t="s">
        <v>1132</v>
      </c>
      <c r="G28" s="697"/>
      <c r="H28" s="718">
        <v>4090</v>
      </c>
      <c r="I28" s="720">
        <v>4115</v>
      </c>
      <c r="J28" s="720">
        <v>4215</v>
      </c>
      <c r="K28" s="720">
        <v>4575</v>
      </c>
      <c r="L28" s="720">
        <v>5315</v>
      </c>
      <c r="M28" s="720">
        <v>5700</v>
      </c>
      <c r="N28" s="721">
        <v>8080</v>
      </c>
      <c r="O28" s="697"/>
      <c r="P28" s="718">
        <v>3525</v>
      </c>
      <c r="Q28" s="720">
        <v>3550</v>
      </c>
      <c r="R28" s="720">
        <v>3635</v>
      </c>
      <c r="S28" s="720">
        <v>3945</v>
      </c>
      <c r="T28" s="720">
        <v>4585</v>
      </c>
      <c r="U28" s="720">
        <v>4915</v>
      </c>
      <c r="V28" s="721">
        <v>6965</v>
      </c>
      <c r="W28" s="697"/>
      <c r="X28" s="718">
        <v>3240</v>
      </c>
      <c r="Y28" s="720">
        <v>3265</v>
      </c>
      <c r="Z28" s="720">
        <v>3340</v>
      </c>
      <c r="AA28" s="720">
        <v>3630</v>
      </c>
      <c r="AB28" s="720">
        <v>4215</v>
      </c>
      <c r="AC28" s="720">
        <v>4520</v>
      </c>
      <c r="AD28" s="721">
        <v>6410</v>
      </c>
      <c r="AE28" s="697"/>
      <c r="AF28" s="718">
        <v>3100</v>
      </c>
      <c r="AG28" s="720">
        <v>3120</v>
      </c>
      <c r="AH28" s="720">
        <v>3195</v>
      </c>
      <c r="AI28" s="720">
        <v>3470</v>
      </c>
      <c r="AJ28" s="720">
        <v>4035</v>
      </c>
      <c r="AK28" s="720">
        <v>4325</v>
      </c>
      <c r="AL28" s="721">
        <v>6130</v>
      </c>
    </row>
    <row r="29" spans="2:41" ht="20.100000000000001" customHeight="1" x14ac:dyDescent="0.25">
      <c r="B29" s="35">
        <v>2</v>
      </c>
      <c r="C29" s="109"/>
      <c r="D29" s="130" t="s">
        <v>1136</v>
      </c>
      <c r="E29" s="49" t="s">
        <v>1137</v>
      </c>
      <c r="F29" s="131" t="s">
        <v>1138</v>
      </c>
      <c r="G29" s="697"/>
      <c r="H29" s="737"/>
      <c r="I29" s="713"/>
      <c r="J29" s="713"/>
      <c r="K29" s="713"/>
      <c r="L29" s="713"/>
      <c r="M29" s="713"/>
      <c r="N29" s="740"/>
      <c r="O29" s="697"/>
      <c r="P29" s="737"/>
      <c r="Q29" s="713"/>
      <c r="R29" s="713"/>
      <c r="S29" s="713"/>
      <c r="T29" s="713"/>
      <c r="U29" s="713"/>
      <c r="V29" s="740"/>
      <c r="W29" s="697"/>
      <c r="X29" s="737"/>
      <c r="Y29" s="713"/>
      <c r="Z29" s="713"/>
      <c r="AA29" s="713"/>
      <c r="AB29" s="713"/>
      <c r="AC29" s="713"/>
      <c r="AD29" s="740"/>
      <c r="AE29" s="697"/>
      <c r="AF29" s="737"/>
      <c r="AG29" s="713"/>
      <c r="AH29" s="713"/>
      <c r="AI29" s="713"/>
      <c r="AJ29" s="713"/>
      <c r="AK29" s="713"/>
      <c r="AL29" s="740"/>
      <c r="AO29"/>
    </row>
    <row r="30" spans="2:41" ht="20.100000000000001" customHeight="1" x14ac:dyDescent="0.25">
      <c r="B30" s="35">
        <v>3</v>
      </c>
      <c r="C30" s="369"/>
      <c r="D30" s="368" t="s">
        <v>1141</v>
      </c>
      <c r="E30" s="342" t="s">
        <v>1137</v>
      </c>
      <c r="F30" s="370" t="s">
        <v>1470</v>
      </c>
      <c r="G30" s="697"/>
      <c r="H30" s="737"/>
      <c r="I30" s="713"/>
      <c r="J30" s="713"/>
      <c r="K30" s="713"/>
      <c r="L30" s="713"/>
      <c r="M30" s="713"/>
      <c r="N30" s="740"/>
      <c r="O30" s="697"/>
      <c r="P30" s="737"/>
      <c r="Q30" s="713"/>
      <c r="R30" s="713"/>
      <c r="S30" s="713"/>
      <c r="T30" s="713"/>
      <c r="U30" s="713"/>
      <c r="V30" s="740"/>
      <c r="W30" s="697"/>
      <c r="X30" s="737"/>
      <c r="Y30" s="713"/>
      <c r="Z30" s="713"/>
      <c r="AA30" s="713"/>
      <c r="AB30" s="713"/>
      <c r="AC30" s="713"/>
      <c r="AD30" s="740"/>
      <c r="AE30" s="697"/>
      <c r="AF30" s="737"/>
      <c r="AG30" s="713"/>
      <c r="AH30" s="713"/>
      <c r="AI30" s="713"/>
      <c r="AJ30" s="713"/>
      <c r="AK30" s="713"/>
      <c r="AL30" s="740"/>
    </row>
    <row r="31" spans="2:41" ht="20.100000000000001" customHeight="1" x14ac:dyDescent="0.25">
      <c r="B31" s="269">
        <v>4</v>
      </c>
      <c r="C31" s="109"/>
      <c r="D31" s="141" t="s">
        <v>1142</v>
      </c>
      <c r="E31" s="142" t="s">
        <v>1137</v>
      </c>
      <c r="F31" s="143" t="s">
        <v>1143</v>
      </c>
      <c r="G31" s="697"/>
      <c r="H31" s="737"/>
      <c r="I31" s="713"/>
      <c r="J31" s="713"/>
      <c r="K31" s="713"/>
      <c r="L31" s="713"/>
      <c r="M31" s="713"/>
      <c r="N31" s="740"/>
      <c r="O31" s="697"/>
      <c r="P31" s="737"/>
      <c r="Q31" s="713"/>
      <c r="R31" s="713"/>
      <c r="S31" s="713"/>
      <c r="T31" s="713"/>
      <c r="U31" s="713"/>
      <c r="V31" s="740"/>
      <c r="W31" s="697"/>
      <c r="X31" s="737"/>
      <c r="Y31" s="713"/>
      <c r="Z31" s="713"/>
      <c r="AA31" s="713"/>
      <c r="AB31" s="713"/>
      <c r="AC31" s="713"/>
      <c r="AD31" s="740"/>
      <c r="AE31" s="697"/>
      <c r="AF31" s="737"/>
      <c r="AG31" s="713"/>
      <c r="AH31" s="713"/>
      <c r="AI31" s="713"/>
      <c r="AJ31" s="713"/>
      <c r="AK31" s="713"/>
      <c r="AL31" s="740"/>
    </row>
    <row r="32" spans="2:41" ht="20.100000000000001" customHeight="1" x14ac:dyDescent="0.25">
      <c r="B32" s="35">
        <v>5</v>
      </c>
      <c r="C32" s="109"/>
      <c r="D32" s="130" t="s">
        <v>1144</v>
      </c>
      <c r="E32" s="49" t="s">
        <v>1137</v>
      </c>
      <c r="F32" s="131" t="s">
        <v>1145</v>
      </c>
      <c r="G32" s="697"/>
      <c r="H32" s="737"/>
      <c r="I32" s="713"/>
      <c r="J32" s="713"/>
      <c r="K32" s="713"/>
      <c r="L32" s="713"/>
      <c r="M32" s="713"/>
      <c r="N32" s="740"/>
      <c r="O32" s="697"/>
      <c r="P32" s="737"/>
      <c r="Q32" s="713"/>
      <c r="R32" s="713"/>
      <c r="S32" s="713"/>
      <c r="T32" s="713"/>
      <c r="U32" s="713"/>
      <c r="V32" s="740"/>
      <c r="W32" s="697"/>
      <c r="X32" s="737"/>
      <c r="Y32" s="713"/>
      <c r="Z32" s="713"/>
      <c r="AA32" s="713"/>
      <c r="AB32" s="713"/>
      <c r="AC32" s="713"/>
      <c r="AD32" s="740"/>
      <c r="AE32" s="697"/>
      <c r="AF32" s="737"/>
      <c r="AG32" s="713"/>
      <c r="AH32" s="713"/>
      <c r="AI32" s="713"/>
      <c r="AJ32" s="713"/>
      <c r="AK32" s="713"/>
      <c r="AL32" s="740"/>
    </row>
    <row r="33" spans="2:38" ht="20.100000000000001" customHeight="1" x14ac:dyDescent="0.25">
      <c r="B33" s="35">
        <v>6</v>
      </c>
      <c r="C33" s="109"/>
      <c r="D33" s="130" t="s">
        <v>1147</v>
      </c>
      <c r="E33" s="49" t="s">
        <v>1129</v>
      </c>
      <c r="F33" s="370" t="s">
        <v>1148</v>
      </c>
      <c r="G33" s="697"/>
      <c r="H33" s="737"/>
      <c r="I33" s="713"/>
      <c r="J33" s="713"/>
      <c r="K33" s="713"/>
      <c r="L33" s="713"/>
      <c r="M33" s="713"/>
      <c r="N33" s="740"/>
      <c r="O33" s="697"/>
      <c r="P33" s="737"/>
      <c r="Q33" s="713"/>
      <c r="R33" s="713"/>
      <c r="S33" s="713"/>
      <c r="T33" s="713"/>
      <c r="U33" s="713"/>
      <c r="V33" s="740"/>
      <c r="W33" s="697"/>
      <c r="X33" s="737"/>
      <c r="Y33" s="713"/>
      <c r="Z33" s="713"/>
      <c r="AA33" s="713"/>
      <c r="AB33" s="713"/>
      <c r="AC33" s="713"/>
      <c r="AD33" s="740"/>
      <c r="AE33" s="697"/>
      <c r="AF33" s="737"/>
      <c r="AG33" s="713"/>
      <c r="AH33" s="713"/>
      <c r="AI33" s="713"/>
      <c r="AJ33" s="713"/>
      <c r="AK33" s="713"/>
      <c r="AL33" s="740"/>
    </row>
    <row r="34" spans="2:38" ht="20.100000000000001" customHeight="1" x14ac:dyDescent="0.25">
      <c r="B34" s="269">
        <v>7</v>
      </c>
      <c r="C34" s="109"/>
      <c r="D34" s="130" t="s">
        <v>1149</v>
      </c>
      <c r="E34" s="49" t="s">
        <v>1137</v>
      </c>
      <c r="F34" s="132" t="s">
        <v>1135</v>
      </c>
      <c r="G34" s="697"/>
      <c r="H34" s="737"/>
      <c r="I34" s="713"/>
      <c r="J34" s="713"/>
      <c r="K34" s="713"/>
      <c r="L34" s="713"/>
      <c r="M34" s="713"/>
      <c r="N34" s="740"/>
      <c r="O34" s="697"/>
      <c r="P34" s="737"/>
      <c r="Q34" s="713"/>
      <c r="R34" s="713"/>
      <c r="S34" s="713"/>
      <c r="T34" s="713"/>
      <c r="U34" s="713"/>
      <c r="V34" s="740"/>
      <c r="W34" s="697"/>
      <c r="X34" s="737"/>
      <c r="Y34" s="713"/>
      <c r="Z34" s="713"/>
      <c r="AA34" s="713"/>
      <c r="AB34" s="713"/>
      <c r="AC34" s="713"/>
      <c r="AD34" s="740"/>
      <c r="AE34" s="697"/>
      <c r="AF34" s="737"/>
      <c r="AG34" s="713"/>
      <c r="AH34" s="713"/>
      <c r="AI34" s="713"/>
      <c r="AJ34" s="713"/>
      <c r="AK34" s="713"/>
      <c r="AL34" s="740"/>
    </row>
    <row r="35" spans="2:38" ht="20.100000000000001" customHeight="1" x14ac:dyDescent="0.25">
      <c r="B35" s="35">
        <v>8</v>
      </c>
      <c r="C35" s="109"/>
      <c r="D35" s="130" t="s">
        <v>1471</v>
      </c>
      <c r="E35" s="49" t="s">
        <v>1129</v>
      </c>
      <c r="F35" s="132" t="s">
        <v>1156</v>
      </c>
      <c r="G35" s="697"/>
      <c r="H35" s="737"/>
      <c r="I35" s="713"/>
      <c r="J35" s="713"/>
      <c r="K35" s="713"/>
      <c r="L35" s="713"/>
      <c r="M35" s="713"/>
      <c r="N35" s="740"/>
      <c r="O35" s="697"/>
      <c r="P35" s="737"/>
      <c r="Q35" s="713"/>
      <c r="R35" s="713"/>
      <c r="S35" s="713"/>
      <c r="T35" s="713"/>
      <c r="U35" s="713"/>
      <c r="V35" s="740"/>
      <c r="W35" s="697"/>
      <c r="X35" s="737"/>
      <c r="Y35" s="713"/>
      <c r="Z35" s="713"/>
      <c r="AA35" s="713"/>
      <c r="AB35" s="713"/>
      <c r="AC35" s="713"/>
      <c r="AD35" s="740"/>
      <c r="AE35" s="697"/>
      <c r="AF35" s="737"/>
      <c r="AG35" s="713"/>
      <c r="AH35" s="713"/>
      <c r="AI35" s="713"/>
      <c r="AJ35" s="713"/>
      <c r="AK35" s="713"/>
      <c r="AL35" s="740"/>
    </row>
    <row r="36" spans="2:38" ht="20.100000000000001" customHeight="1" x14ac:dyDescent="0.25">
      <c r="B36" s="35">
        <v>9</v>
      </c>
      <c r="C36" s="109"/>
      <c r="D36" s="130" t="s">
        <v>1163</v>
      </c>
      <c r="E36" s="49" t="s">
        <v>1137</v>
      </c>
      <c r="F36" s="131" t="s">
        <v>1472</v>
      </c>
      <c r="G36" s="697"/>
      <c r="H36" s="737"/>
      <c r="I36" s="713"/>
      <c r="J36" s="713"/>
      <c r="K36" s="713"/>
      <c r="L36" s="713"/>
      <c r="M36" s="713"/>
      <c r="N36" s="740"/>
      <c r="O36" s="697"/>
      <c r="P36" s="737"/>
      <c r="Q36" s="713"/>
      <c r="R36" s="713"/>
      <c r="S36" s="713"/>
      <c r="T36" s="713"/>
      <c r="U36" s="713"/>
      <c r="V36" s="740"/>
      <c r="W36" s="697"/>
      <c r="X36" s="737"/>
      <c r="Y36" s="713"/>
      <c r="Z36" s="713"/>
      <c r="AA36" s="713"/>
      <c r="AB36" s="713"/>
      <c r="AC36" s="713"/>
      <c r="AD36" s="740"/>
      <c r="AE36" s="697"/>
      <c r="AF36" s="737"/>
      <c r="AG36" s="713"/>
      <c r="AH36" s="713"/>
      <c r="AI36" s="713"/>
      <c r="AJ36" s="713"/>
      <c r="AK36" s="713"/>
      <c r="AL36" s="740"/>
    </row>
    <row r="37" spans="2:38" ht="20.100000000000001" customHeight="1" x14ac:dyDescent="0.25">
      <c r="B37" s="269">
        <v>10</v>
      </c>
      <c r="C37" s="109"/>
      <c r="D37" s="130" t="s">
        <v>1164</v>
      </c>
      <c r="E37" s="49" t="s">
        <v>1137</v>
      </c>
      <c r="F37" s="370" t="s">
        <v>1148</v>
      </c>
      <c r="G37" s="697"/>
      <c r="H37" s="737"/>
      <c r="I37" s="713"/>
      <c r="J37" s="713"/>
      <c r="K37" s="713"/>
      <c r="L37" s="713"/>
      <c r="M37" s="713"/>
      <c r="N37" s="740"/>
      <c r="O37" s="697"/>
      <c r="P37" s="737"/>
      <c r="Q37" s="713"/>
      <c r="R37" s="713"/>
      <c r="S37" s="713"/>
      <c r="T37" s="713"/>
      <c r="U37" s="713"/>
      <c r="V37" s="740"/>
      <c r="W37" s="697"/>
      <c r="X37" s="737"/>
      <c r="Y37" s="713"/>
      <c r="Z37" s="713"/>
      <c r="AA37" s="713"/>
      <c r="AB37" s="713"/>
      <c r="AC37" s="713"/>
      <c r="AD37" s="740"/>
      <c r="AE37" s="697"/>
      <c r="AF37" s="737"/>
      <c r="AG37" s="713"/>
      <c r="AH37" s="713"/>
      <c r="AI37" s="713"/>
      <c r="AJ37" s="713"/>
      <c r="AK37" s="713"/>
      <c r="AL37" s="740"/>
    </row>
    <row r="38" spans="2:38" ht="20.100000000000001" customHeight="1" x14ac:dyDescent="0.25">
      <c r="B38" s="35">
        <v>11</v>
      </c>
      <c r="C38" s="109"/>
      <c r="D38" s="130" t="s">
        <v>1172</v>
      </c>
      <c r="E38" s="49" t="s">
        <v>1137</v>
      </c>
      <c r="F38" s="131" t="s">
        <v>1173</v>
      </c>
      <c r="G38" s="697"/>
      <c r="H38" s="737"/>
      <c r="I38" s="713"/>
      <c r="J38" s="713"/>
      <c r="K38" s="713"/>
      <c r="L38" s="713"/>
      <c r="M38" s="713"/>
      <c r="N38" s="740"/>
      <c r="O38" s="697"/>
      <c r="P38" s="737"/>
      <c r="Q38" s="713"/>
      <c r="R38" s="713"/>
      <c r="S38" s="713"/>
      <c r="T38" s="713"/>
      <c r="U38" s="713"/>
      <c r="V38" s="740"/>
      <c r="W38" s="697"/>
      <c r="X38" s="737"/>
      <c r="Y38" s="713"/>
      <c r="Z38" s="713"/>
      <c r="AA38" s="713"/>
      <c r="AB38" s="713"/>
      <c r="AC38" s="713"/>
      <c r="AD38" s="740"/>
      <c r="AE38" s="697"/>
      <c r="AF38" s="737"/>
      <c r="AG38" s="713"/>
      <c r="AH38" s="713"/>
      <c r="AI38" s="713"/>
      <c r="AJ38" s="713"/>
      <c r="AK38" s="713"/>
      <c r="AL38" s="740"/>
    </row>
    <row r="39" spans="2:38" ht="20.100000000000001" customHeight="1" x14ac:dyDescent="0.25">
      <c r="B39" s="35">
        <v>12</v>
      </c>
      <c r="C39" s="109"/>
      <c r="D39" s="130" t="s">
        <v>1183</v>
      </c>
      <c r="E39" s="49" t="s">
        <v>1137</v>
      </c>
      <c r="F39" s="131" t="s">
        <v>1184</v>
      </c>
      <c r="G39" s="697"/>
      <c r="H39" s="737"/>
      <c r="I39" s="713"/>
      <c r="J39" s="713"/>
      <c r="K39" s="713"/>
      <c r="L39" s="713"/>
      <c r="M39" s="713"/>
      <c r="N39" s="740"/>
      <c r="O39" s="697"/>
      <c r="P39" s="737"/>
      <c r="Q39" s="713"/>
      <c r="R39" s="713"/>
      <c r="S39" s="713"/>
      <c r="T39" s="713"/>
      <c r="U39" s="713"/>
      <c r="V39" s="740"/>
      <c r="W39" s="697"/>
      <c r="X39" s="737"/>
      <c r="Y39" s="713"/>
      <c r="Z39" s="713"/>
      <c r="AA39" s="713"/>
      <c r="AB39" s="713"/>
      <c r="AC39" s="713"/>
      <c r="AD39" s="740"/>
      <c r="AE39" s="697"/>
      <c r="AF39" s="737"/>
      <c r="AG39" s="713"/>
      <c r="AH39" s="713"/>
      <c r="AI39" s="713"/>
      <c r="AJ39" s="713"/>
      <c r="AK39" s="713"/>
      <c r="AL39" s="740"/>
    </row>
    <row r="40" spans="2:38" ht="20.100000000000001" customHeight="1" x14ac:dyDescent="0.25">
      <c r="B40" s="269">
        <v>13</v>
      </c>
      <c r="C40" s="109"/>
      <c r="D40" s="130" t="s">
        <v>1473</v>
      </c>
      <c r="E40" s="49" t="s">
        <v>1137</v>
      </c>
      <c r="F40" s="370" t="s">
        <v>1474</v>
      </c>
      <c r="G40" s="697"/>
      <c r="H40" s="737"/>
      <c r="I40" s="713"/>
      <c r="J40" s="713"/>
      <c r="K40" s="713"/>
      <c r="L40" s="713"/>
      <c r="M40" s="713"/>
      <c r="N40" s="740"/>
      <c r="O40" s="697"/>
      <c r="P40" s="737"/>
      <c r="Q40" s="713"/>
      <c r="R40" s="713"/>
      <c r="S40" s="713"/>
      <c r="T40" s="713"/>
      <c r="U40" s="713"/>
      <c r="V40" s="740"/>
      <c r="W40" s="697"/>
      <c r="X40" s="737"/>
      <c r="Y40" s="713"/>
      <c r="Z40" s="713"/>
      <c r="AA40" s="713"/>
      <c r="AB40" s="713"/>
      <c r="AC40" s="713"/>
      <c r="AD40" s="740"/>
      <c r="AE40" s="697"/>
      <c r="AF40" s="737"/>
      <c r="AG40" s="713"/>
      <c r="AH40" s="713"/>
      <c r="AI40" s="713"/>
      <c r="AJ40" s="713"/>
      <c r="AK40" s="713"/>
      <c r="AL40" s="740"/>
    </row>
    <row r="41" spans="2:38" ht="20.100000000000001" customHeight="1" x14ac:dyDescent="0.25">
      <c r="B41" s="35">
        <v>14</v>
      </c>
      <c r="C41" s="109"/>
      <c r="D41" s="130" t="s">
        <v>1243</v>
      </c>
      <c r="E41" s="49" t="s">
        <v>1137</v>
      </c>
      <c r="F41" s="132" t="s">
        <v>1244</v>
      </c>
      <c r="G41" s="697"/>
      <c r="H41" s="737"/>
      <c r="I41" s="713"/>
      <c r="J41" s="713"/>
      <c r="K41" s="713"/>
      <c r="L41" s="713"/>
      <c r="M41" s="713"/>
      <c r="N41" s="740"/>
      <c r="O41" s="697"/>
      <c r="P41" s="737"/>
      <c r="Q41" s="713"/>
      <c r="R41" s="713"/>
      <c r="S41" s="713"/>
      <c r="T41" s="713"/>
      <c r="U41" s="713"/>
      <c r="V41" s="740"/>
      <c r="W41" s="697"/>
      <c r="X41" s="737"/>
      <c r="Y41" s="713"/>
      <c r="Z41" s="713"/>
      <c r="AA41" s="713"/>
      <c r="AB41" s="713"/>
      <c r="AC41" s="713"/>
      <c r="AD41" s="740"/>
      <c r="AE41" s="697"/>
      <c r="AF41" s="737"/>
      <c r="AG41" s="713"/>
      <c r="AH41" s="713"/>
      <c r="AI41" s="713"/>
      <c r="AJ41" s="713"/>
      <c r="AK41" s="713"/>
      <c r="AL41" s="740"/>
    </row>
    <row r="42" spans="2:38" ht="20.100000000000001" customHeight="1" x14ac:dyDescent="0.25">
      <c r="B42" s="35">
        <v>15</v>
      </c>
      <c r="C42" s="109"/>
      <c r="D42" s="130" t="s">
        <v>1245</v>
      </c>
      <c r="E42" s="49" t="s">
        <v>1137</v>
      </c>
      <c r="F42" s="131" t="s">
        <v>1246</v>
      </c>
      <c r="G42" s="697"/>
      <c r="H42" s="737"/>
      <c r="I42" s="713"/>
      <c r="J42" s="713"/>
      <c r="K42" s="713"/>
      <c r="L42" s="713"/>
      <c r="M42" s="713"/>
      <c r="N42" s="740"/>
      <c r="O42" s="697"/>
      <c r="P42" s="737"/>
      <c r="Q42" s="713"/>
      <c r="R42" s="713"/>
      <c r="S42" s="713"/>
      <c r="T42" s="713"/>
      <c r="U42" s="713"/>
      <c r="V42" s="740"/>
      <c r="W42" s="697"/>
      <c r="X42" s="737"/>
      <c r="Y42" s="713"/>
      <c r="Z42" s="713"/>
      <c r="AA42" s="713"/>
      <c r="AB42" s="713"/>
      <c r="AC42" s="713"/>
      <c r="AD42" s="740"/>
      <c r="AE42" s="697"/>
      <c r="AF42" s="737"/>
      <c r="AG42" s="713"/>
      <c r="AH42" s="713"/>
      <c r="AI42" s="713"/>
      <c r="AJ42" s="713"/>
      <c r="AK42" s="713"/>
      <c r="AL42" s="740"/>
    </row>
    <row r="43" spans="2:38" ht="20.100000000000001" customHeight="1" x14ac:dyDescent="0.25">
      <c r="B43" s="269">
        <v>16</v>
      </c>
      <c r="C43" s="109"/>
      <c r="D43" s="130" t="s">
        <v>1247</v>
      </c>
      <c r="E43" s="49" t="s">
        <v>1137</v>
      </c>
      <c r="F43" s="131" t="s">
        <v>1248</v>
      </c>
      <c r="G43" s="697"/>
      <c r="H43" s="737"/>
      <c r="I43" s="713"/>
      <c r="J43" s="713"/>
      <c r="K43" s="713"/>
      <c r="L43" s="713"/>
      <c r="M43" s="713"/>
      <c r="N43" s="740"/>
      <c r="O43" s="697"/>
      <c r="P43" s="737"/>
      <c r="Q43" s="713"/>
      <c r="R43" s="713"/>
      <c r="S43" s="713"/>
      <c r="T43" s="713"/>
      <c r="U43" s="713"/>
      <c r="V43" s="740"/>
      <c r="W43" s="697"/>
      <c r="X43" s="737"/>
      <c r="Y43" s="713"/>
      <c r="Z43" s="713"/>
      <c r="AA43" s="713"/>
      <c r="AB43" s="713"/>
      <c r="AC43" s="713"/>
      <c r="AD43" s="740"/>
      <c r="AE43" s="697"/>
      <c r="AF43" s="737"/>
      <c r="AG43" s="713"/>
      <c r="AH43" s="713"/>
      <c r="AI43" s="713"/>
      <c r="AJ43" s="713"/>
      <c r="AK43" s="713"/>
      <c r="AL43" s="740"/>
    </row>
    <row r="44" spans="2:38" ht="20.100000000000001" customHeight="1" x14ac:dyDescent="0.25">
      <c r="B44" s="35">
        <v>17</v>
      </c>
      <c r="C44" s="109"/>
      <c r="D44" s="130" t="s">
        <v>1283</v>
      </c>
      <c r="E44" s="49" t="s">
        <v>1137</v>
      </c>
      <c r="F44" s="370" t="s">
        <v>1284</v>
      </c>
      <c r="G44" s="697"/>
      <c r="H44" s="737"/>
      <c r="I44" s="713"/>
      <c r="J44" s="713"/>
      <c r="K44" s="713"/>
      <c r="L44" s="713"/>
      <c r="M44" s="713"/>
      <c r="N44" s="740"/>
      <c r="O44" s="697"/>
      <c r="P44" s="737"/>
      <c r="Q44" s="713"/>
      <c r="R44" s="713"/>
      <c r="S44" s="713"/>
      <c r="T44" s="713"/>
      <c r="U44" s="713"/>
      <c r="V44" s="740"/>
      <c r="W44" s="697"/>
      <c r="X44" s="737"/>
      <c r="Y44" s="713"/>
      <c r="Z44" s="713"/>
      <c r="AA44" s="713"/>
      <c r="AB44" s="713"/>
      <c r="AC44" s="713"/>
      <c r="AD44" s="740"/>
      <c r="AE44" s="697"/>
      <c r="AF44" s="737"/>
      <c r="AG44" s="713"/>
      <c r="AH44" s="713"/>
      <c r="AI44" s="713"/>
      <c r="AJ44" s="713"/>
      <c r="AK44" s="713"/>
      <c r="AL44" s="740"/>
    </row>
    <row r="45" spans="2:38" ht="20.100000000000001" customHeight="1" x14ac:dyDescent="0.25">
      <c r="B45" s="35">
        <v>18</v>
      </c>
      <c r="C45" s="109"/>
      <c r="D45" s="130" t="s">
        <v>1289</v>
      </c>
      <c r="E45" s="49" t="s">
        <v>1137</v>
      </c>
      <c r="F45" s="131" t="s">
        <v>1290</v>
      </c>
      <c r="G45" s="697"/>
      <c r="H45" s="737"/>
      <c r="I45" s="713"/>
      <c r="J45" s="713"/>
      <c r="K45" s="713"/>
      <c r="L45" s="713"/>
      <c r="M45" s="713"/>
      <c r="N45" s="740"/>
      <c r="O45" s="697"/>
      <c r="P45" s="737"/>
      <c r="Q45" s="713"/>
      <c r="R45" s="713"/>
      <c r="S45" s="713"/>
      <c r="T45" s="713"/>
      <c r="U45" s="713"/>
      <c r="V45" s="740"/>
      <c r="W45" s="697"/>
      <c r="X45" s="737"/>
      <c r="Y45" s="713"/>
      <c r="Z45" s="713"/>
      <c r="AA45" s="713"/>
      <c r="AB45" s="713"/>
      <c r="AC45" s="713"/>
      <c r="AD45" s="740"/>
      <c r="AE45" s="697"/>
      <c r="AF45" s="737"/>
      <c r="AG45" s="713"/>
      <c r="AH45" s="713"/>
      <c r="AI45" s="713"/>
      <c r="AJ45" s="713"/>
      <c r="AK45" s="713"/>
      <c r="AL45" s="740"/>
    </row>
    <row r="46" spans="2:38" ht="20.100000000000001" customHeight="1" x14ac:dyDescent="0.25">
      <c r="B46" s="269">
        <v>19</v>
      </c>
      <c r="C46" s="109"/>
      <c r="D46" s="130" t="s">
        <v>1475</v>
      </c>
      <c r="E46" s="49" t="s">
        <v>1137</v>
      </c>
      <c r="F46" s="370" t="s">
        <v>1476</v>
      </c>
      <c r="G46" s="697"/>
      <c r="H46" s="737"/>
      <c r="I46" s="713"/>
      <c r="J46" s="713"/>
      <c r="K46" s="713"/>
      <c r="L46" s="713"/>
      <c r="M46" s="713"/>
      <c r="N46" s="740"/>
      <c r="O46" s="697"/>
      <c r="P46" s="737"/>
      <c r="Q46" s="713"/>
      <c r="R46" s="713"/>
      <c r="S46" s="713"/>
      <c r="T46" s="713"/>
      <c r="U46" s="713"/>
      <c r="V46" s="740"/>
      <c r="W46" s="697"/>
      <c r="X46" s="737"/>
      <c r="Y46" s="713"/>
      <c r="Z46" s="713"/>
      <c r="AA46" s="713"/>
      <c r="AB46" s="713"/>
      <c r="AC46" s="713"/>
      <c r="AD46" s="740"/>
      <c r="AE46" s="697"/>
      <c r="AF46" s="737"/>
      <c r="AG46" s="713"/>
      <c r="AH46" s="713"/>
      <c r="AI46" s="713"/>
      <c r="AJ46" s="713"/>
      <c r="AK46" s="713"/>
      <c r="AL46" s="740"/>
    </row>
    <row r="47" spans="2:38" ht="20.100000000000001" customHeight="1" x14ac:dyDescent="0.25">
      <c r="B47" s="35">
        <v>20</v>
      </c>
      <c r="C47" s="109"/>
      <c r="D47" s="130" t="s">
        <v>1311</v>
      </c>
      <c r="E47" s="49" t="s">
        <v>1137</v>
      </c>
      <c r="F47" s="131" t="s">
        <v>1312</v>
      </c>
      <c r="G47" s="697"/>
      <c r="H47" s="737"/>
      <c r="I47" s="713"/>
      <c r="J47" s="713"/>
      <c r="K47" s="713"/>
      <c r="L47" s="713"/>
      <c r="M47" s="713"/>
      <c r="N47" s="740"/>
      <c r="O47" s="697"/>
      <c r="P47" s="737"/>
      <c r="Q47" s="713"/>
      <c r="R47" s="713"/>
      <c r="S47" s="713"/>
      <c r="T47" s="713"/>
      <c r="U47" s="713"/>
      <c r="V47" s="740"/>
      <c r="W47" s="697"/>
      <c r="X47" s="737"/>
      <c r="Y47" s="713"/>
      <c r="Z47" s="713"/>
      <c r="AA47" s="713"/>
      <c r="AB47" s="713"/>
      <c r="AC47" s="713"/>
      <c r="AD47" s="740"/>
      <c r="AE47" s="697"/>
      <c r="AF47" s="737"/>
      <c r="AG47" s="713"/>
      <c r="AH47" s="713"/>
      <c r="AI47" s="713"/>
      <c r="AJ47" s="713"/>
      <c r="AK47" s="713"/>
      <c r="AL47" s="740"/>
    </row>
    <row r="48" spans="2:38" ht="20.100000000000001" customHeight="1" x14ac:dyDescent="0.25">
      <c r="B48" s="269">
        <v>21</v>
      </c>
      <c r="C48" s="109"/>
      <c r="D48" s="130" t="s">
        <v>1353</v>
      </c>
      <c r="E48" s="49" t="s">
        <v>1137</v>
      </c>
      <c r="F48" s="132" t="s">
        <v>1354</v>
      </c>
      <c r="G48" s="697"/>
      <c r="H48" s="737"/>
      <c r="I48" s="713"/>
      <c r="J48" s="713"/>
      <c r="K48" s="713"/>
      <c r="L48" s="713"/>
      <c r="M48" s="713"/>
      <c r="N48" s="740"/>
      <c r="O48" s="697"/>
      <c r="P48" s="737"/>
      <c r="Q48" s="713"/>
      <c r="R48" s="713"/>
      <c r="S48" s="713"/>
      <c r="T48" s="713"/>
      <c r="U48" s="713"/>
      <c r="V48" s="740"/>
      <c r="W48" s="697"/>
      <c r="X48" s="737"/>
      <c r="Y48" s="713"/>
      <c r="Z48" s="713"/>
      <c r="AA48" s="713"/>
      <c r="AB48" s="713"/>
      <c r="AC48" s="713"/>
      <c r="AD48" s="740"/>
      <c r="AE48" s="697"/>
      <c r="AF48" s="737"/>
      <c r="AG48" s="713"/>
      <c r="AH48" s="713"/>
      <c r="AI48" s="713"/>
      <c r="AJ48" s="713"/>
      <c r="AK48" s="713"/>
      <c r="AL48" s="740"/>
    </row>
    <row r="49" spans="2:45" ht="20.100000000000001" customHeight="1" x14ac:dyDescent="0.25">
      <c r="B49" s="35">
        <v>22</v>
      </c>
      <c r="C49" s="109"/>
      <c r="D49" s="130" t="s">
        <v>1355</v>
      </c>
      <c r="E49" s="49" t="s">
        <v>1137</v>
      </c>
      <c r="F49" s="131" t="s">
        <v>1356</v>
      </c>
      <c r="G49" s="697"/>
      <c r="H49" s="737"/>
      <c r="I49" s="713"/>
      <c r="J49" s="713"/>
      <c r="K49" s="713"/>
      <c r="L49" s="713"/>
      <c r="M49" s="713"/>
      <c r="N49" s="740"/>
      <c r="O49" s="697"/>
      <c r="P49" s="737"/>
      <c r="Q49" s="713"/>
      <c r="R49" s="713"/>
      <c r="S49" s="713"/>
      <c r="T49" s="713"/>
      <c r="U49" s="713"/>
      <c r="V49" s="740"/>
      <c r="W49" s="697"/>
      <c r="X49" s="737"/>
      <c r="Y49" s="713"/>
      <c r="Z49" s="713"/>
      <c r="AA49" s="713"/>
      <c r="AB49" s="713"/>
      <c r="AC49" s="713"/>
      <c r="AD49" s="740"/>
      <c r="AE49" s="697"/>
      <c r="AF49" s="737"/>
      <c r="AG49" s="713"/>
      <c r="AH49" s="713"/>
      <c r="AI49" s="713"/>
      <c r="AJ49" s="713"/>
      <c r="AK49" s="713"/>
      <c r="AL49" s="740"/>
    </row>
    <row r="50" spans="2:45" ht="20.100000000000001" customHeight="1" x14ac:dyDescent="0.25">
      <c r="B50" s="35">
        <v>23</v>
      </c>
      <c r="C50" s="109"/>
      <c r="D50" s="141" t="s">
        <v>1357</v>
      </c>
      <c r="E50" s="142" t="s">
        <v>1137</v>
      </c>
      <c r="F50" s="143" t="s">
        <v>1358</v>
      </c>
      <c r="G50" s="697"/>
      <c r="H50" s="737"/>
      <c r="I50" s="714"/>
      <c r="J50" s="713"/>
      <c r="K50" s="713"/>
      <c r="L50" s="713"/>
      <c r="M50" s="714"/>
      <c r="N50" s="740"/>
      <c r="O50" s="697"/>
      <c r="P50" s="737"/>
      <c r="Q50" s="714"/>
      <c r="R50" s="713"/>
      <c r="S50" s="713"/>
      <c r="T50" s="713"/>
      <c r="U50" s="714"/>
      <c r="V50" s="740"/>
      <c r="W50" s="697"/>
      <c r="X50" s="737"/>
      <c r="Y50" s="714"/>
      <c r="Z50" s="713"/>
      <c r="AA50" s="713"/>
      <c r="AB50" s="713"/>
      <c r="AC50" s="714"/>
      <c r="AD50" s="740"/>
      <c r="AE50" s="697"/>
      <c r="AF50" s="737"/>
      <c r="AG50" s="714"/>
      <c r="AH50" s="713"/>
      <c r="AI50" s="713"/>
      <c r="AJ50" s="713"/>
      <c r="AK50" s="714"/>
      <c r="AL50" s="740"/>
    </row>
    <row r="51" spans="2:45" ht="20.100000000000001" customHeight="1" thickBot="1" x14ac:dyDescent="0.3">
      <c r="C51" s="761" t="s">
        <v>53</v>
      </c>
      <c r="D51" s="762"/>
      <c r="E51" s="762"/>
      <c r="F51" s="763"/>
      <c r="G51" s="697"/>
      <c r="H51" s="561"/>
      <c r="I51" s="565"/>
      <c r="J51" s="562"/>
      <c r="K51" s="562"/>
      <c r="L51" s="562"/>
      <c r="M51" s="563"/>
      <c r="N51" s="564"/>
      <c r="O51" s="697"/>
      <c r="P51" s="561"/>
      <c r="Q51" s="565"/>
      <c r="R51" s="562"/>
      <c r="S51" s="562"/>
      <c r="T51" s="562"/>
      <c r="U51" s="563"/>
      <c r="V51" s="564"/>
      <c r="W51" s="697"/>
      <c r="X51" s="561"/>
      <c r="Y51" s="565"/>
      <c r="Z51" s="562"/>
      <c r="AA51" s="562"/>
      <c r="AB51" s="562"/>
      <c r="AC51" s="563"/>
      <c r="AD51" s="564"/>
      <c r="AE51" s="697"/>
      <c r="AF51" s="561"/>
      <c r="AG51" s="565"/>
      <c r="AH51" s="562"/>
      <c r="AI51" s="562"/>
      <c r="AJ51" s="562"/>
      <c r="AK51" s="563"/>
      <c r="AL51" s="564"/>
    </row>
    <row r="52" spans="2:45" ht="30" customHeight="1" thickTop="1" thickBot="1" x14ac:dyDescent="0.3">
      <c r="B52" s="676" t="s">
        <v>1157</v>
      </c>
      <c r="C52" s="707"/>
      <c r="D52" s="707"/>
      <c r="E52" s="707"/>
      <c r="F52" s="707"/>
      <c r="G52" s="708"/>
      <c r="H52" s="707"/>
      <c r="I52" s="707"/>
      <c r="J52" s="707"/>
      <c r="K52" s="707"/>
      <c r="L52" s="707"/>
      <c r="M52" s="707"/>
      <c r="N52" s="707"/>
      <c r="O52" s="708"/>
      <c r="P52" s="707"/>
      <c r="Q52" s="707"/>
      <c r="R52" s="707"/>
      <c r="S52" s="707"/>
      <c r="T52" s="707"/>
      <c r="U52" s="707"/>
      <c r="V52" s="707"/>
      <c r="W52" s="707"/>
      <c r="X52" s="707"/>
      <c r="Y52" s="707"/>
      <c r="Z52" s="707"/>
      <c r="AA52" s="707"/>
      <c r="AB52" s="707"/>
      <c r="AC52" s="707"/>
      <c r="AD52" s="707"/>
      <c r="AE52" s="708"/>
      <c r="AF52" s="707"/>
      <c r="AG52" s="707"/>
      <c r="AH52" s="707"/>
      <c r="AI52" s="707"/>
      <c r="AJ52" s="707"/>
      <c r="AK52" s="707"/>
      <c r="AL52" s="707"/>
    </row>
    <row r="53" spans="2:45" ht="20.100000000000001" customHeight="1" thickTop="1" thickBot="1" x14ac:dyDescent="0.3">
      <c r="B53" s="35">
        <v>1</v>
      </c>
      <c r="C53" s="106"/>
      <c r="D53" s="158" t="s">
        <v>1150</v>
      </c>
      <c r="E53" s="54" t="s">
        <v>1137</v>
      </c>
      <c r="F53" s="159" t="s">
        <v>1477</v>
      </c>
      <c r="G53" s="145"/>
      <c r="H53" s="718">
        <v>4195</v>
      </c>
      <c r="I53" s="720">
        <v>4225</v>
      </c>
      <c r="J53" s="720">
        <v>4321</v>
      </c>
      <c r="K53" s="720">
        <v>4680</v>
      </c>
      <c r="L53" s="720">
        <v>5425</v>
      </c>
      <c r="M53" s="720">
        <v>5805</v>
      </c>
      <c r="N53" s="721">
        <v>8190</v>
      </c>
      <c r="O53" s="145"/>
      <c r="P53" s="718">
        <v>3615</v>
      </c>
      <c r="Q53" s="720">
        <v>3640</v>
      </c>
      <c r="R53" s="720">
        <v>3725</v>
      </c>
      <c r="S53" s="720">
        <v>4035</v>
      </c>
      <c r="T53" s="720">
        <v>4675</v>
      </c>
      <c r="U53" s="720">
        <v>5005</v>
      </c>
      <c r="V53" s="721">
        <v>7060</v>
      </c>
      <c r="W53" s="145"/>
      <c r="X53" s="718">
        <v>3325</v>
      </c>
      <c r="Y53" s="720">
        <v>3350</v>
      </c>
      <c r="Z53" s="720">
        <v>3430</v>
      </c>
      <c r="AA53" s="720">
        <v>3715</v>
      </c>
      <c r="AB53" s="720">
        <v>4305</v>
      </c>
      <c r="AC53" s="720">
        <v>4605</v>
      </c>
      <c r="AD53" s="721">
        <v>6495</v>
      </c>
      <c r="AE53" s="145"/>
      <c r="AF53" s="718">
        <v>3185</v>
      </c>
      <c r="AG53" s="720">
        <v>3205</v>
      </c>
      <c r="AH53" s="720">
        <v>3280</v>
      </c>
      <c r="AI53" s="720">
        <v>3550</v>
      </c>
      <c r="AJ53" s="720">
        <v>4115</v>
      </c>
      <c r="AK53" s="720">
        <v>4405</v>
      </c>
      <c r="AL53" s="721">
        <v>6215</v>
      </c>
      <c r="AS53"/>
    </row>
    <row r="54" spans="2:45" ht="20.100000000000001" customHeight="1" thickTop="1" thickBot="1" x14ac:dyDescent="0.3">
      <c r="B54" s="35">
        <v>2</v>
      </c>
      <c r="C54" s="109"/>
      <c r="D54" s="155" t="s">
        <v>1151</v>
      </c>
      <c r="E54" s="156" t="s">
        <v>1152</v>
      </c>
      <c r="F54" s="157" t="s">
        <v>1153</v>
      </c>
      <c r="G54" s="145"/>
      <c r="H54" s="737"/>
      <c r="I54" s="713"/>
      <c r="J54" s="713"/>
      <c r="K54" s="713"/>
      <c r="L54" s="713"/>
      <c r="M54" s="713"/>
      <c r="N54" s="740"/>
      <c r="O54" s="145"/>
      <c r="P54" s="737"/>
      <c r="Q54" s="713"/>
      <c r="R54" s="713"/>
      <c r="S54" s="713"/>
      <c r="T54" s="713"/>
      <c r="U54" s="713"/>
      <c r="V54" s="740"/>
      <c r="W54" s="145"/>
      <c r="X54" s="737"/>
      <c r="Y54" s="713"/>
      <c r="Z54" s="713"/>
      <c r="AA54" s="713"/>
      <c r="AB54" s="713"/>
      <c r="AC54" s="713"/>
      <c r="AD54" s="740"/>
      <c r="AE54" s="145"/>
      <c r="AF54" s="737"/>
      <c r="AG54" s="713"/>
      <c r="AH54" s="713"/>
      <c r="AI54" s="713"/>
      <c r="AJ54" s="713"/>
      <c r="AK54" s="713"/>
      <c r="AL54" s="740"/>
    </row>
    <row r="55" spans="2:45" ht="20.100000000000001" customHeight="1" thickTop="1" x14ac:dyDescent="0.25">
      <c r="B55" s="35">
        <v>3</v>
      </c>
      <c r="C55" s="109"/>
      <c r="D55" s="155" t="s">
        <v>1154</v>
      </c>
      <c r="E55" s="156" t="s">
        <v>1152</v>
      </c>
      <c r="F55" s="157" t="s">
        <v>1155</v>
      </c>
      <c r="G55" s="145"/>
      <c r="H55" s="737"/>
      <c r="I55" s="713"/>
      <c r="J55" s="713"/>
      <c r="K55" s="713"/>
      <c r="L55" s="713"/>
      <c r="M55" s="713"/>
      <c r="N55" s="740"/>
      <c r="O55" s="145"/>
      <c r="P55" s="737"/>
      <c r="Q55" s="713"/>
      <c r="R55" s="713"/>
      <c r="S55" s="713"/>
      <c r="T55" s="713"/>
      <c r="U55" s="713"/>
      <c r="V55" s="740"/>
      <c r="W55" s="145"/>
      <c r="X55" s="737"/>
      <c r="Y55" s="713"/>
      <c r="Z55" s="713"/>
      <c r="AA55" s="713"/>
      <c r="AB55" s="713"/>
      <c r="AC55" s="713"/>
      <c r="AD55" s="740"/>
      <c r="AE55" s="145"/>
      <c r="AF55" s="737"/>
      <c r="AG55" s="713"/>
      <c r="AH55" s="713"/>
      <c r="AI55" s="713"/>
      <c r="AJ55" s="713"/>
      <c r="AK55" s="713"/>
      <c r="AL55" s="740"/>
    </row>
    <row r="56" spans="2:45" ht="20.100000000000001" customHeight="1" thickBot="1" x14ac:dyDescent="0.3">
      <c r="B56" s="35">
        <v>4</v>
      </c>
      <c r="C56" s="109"/>
      <c r="D56" s="155" t="s">
        <v>1158</v>
      </c>
      <c r="E56" s="156" t="s">
        <v>1159</v>
      </c>
      <c r="F56" s="157" t="s">
        <v>1478</v>
      </c>
      <c r="G56" s="129"/>
      <c r="H56" s="737"/>
      <c r="I56" s="713"/>
      <c r="J56" s="713"/>
      <c r="K56" s="713"/>
      <c r="L56" s="713"/>
      <c r="M56" s="713"/>
      <c r="N56" s="740"/>
      <c r="O56" s="129"/>
      <c r="P56" s="737"/>
      <c r="Q56" s="713"/>
      <c r="R56" s="713"/>
      <c r="S56" s="713"/>
      <c r="T56" s="713"/>
      <c r="U56" s="713"/>
      <c r="V56" s="740"/>
      <c r="W56" s="129"/>
      <c r="X56" s="737"/>
      <c r="Y56" s="713"/>
      <c r="Z56" s="713"/>
      <c r="AA56" s="713"/>
      <c r="AB56" s="713"/>
      <c r="AC56" s="713"/>
      <c r="AD56" s="740"/>
      <c r="AE56" s="129"/>
      <c r="AF56" s="737"/>
      <c r="AG56" s="713"/>
      <c r="AH56" s="713"/>
      <c r="AI56" s="713"/>
      <c r="AJ56" s="713"/>
      <c r="AK56" s="713"/>
      <c r="AL56" s="740"/>
    </row>
    <row r="57" spans="2:45" ht="20.100000000000001" customHeight="1" thickTop="1" thickBot="1" x14ac:dyDescent="0.3">
      <c r="B57" s="35">
        <v>5</v>
      </c>
      <c r="C57" s="109"/>
      <c r="D57" s="155" t="s">
        <v>1160</v>
      </c>
      <c r="E57" s="156" t="s">
        <v>1159</v>
      </c>
      <c r="F57" s="157" t="s">
        <v>1479</v>
      </c>
      <c r="G57" s="145"/>
      <c r="H57" s="737"/>
      <c r="I57" s="713"/>
      <c r="J57" s="713"/>
      <c r="K57" s="713"/>
      <c r="L57" s="713"/>
      <c r="M57" s="713"/>
      <c r="N57" s="740"/>
      <c r="O57" s="145"/>
      <c r="P57" s="737"/>
      <c r="Q57" s="713"/>
      <c r="R57" s="713"/>
      <c r="S57" s="713"/>
      <c r="T57" s="713"/>
      <c r="U57" s="713"/>
      <c r="V57" s="740"/>
      <c r="W57" s="145"/>
      <c r="X57" s="737"/>
      <c r="Y57" s="713"/>
      <c r="Z57" s="713"/>
      <c r="AA57" s="713"/>
      <c r="AB57" s="713"/>
      <c r="AC57" s="713"/>
      <c r="AD57" s="740"/>
      <c r="AE57" s="145"/>
      <c r="AF57" s="737"/>
      <c r="AG57" s="713"/>
      <c r="AH57" s="713"/>
      <c r="AI57" s="713"/>
      <c r="AJ57" s="713"/>
      <c r="AK57" s="713"/>
      <c r="AL57" s="740"/>
    </row>
    <row r="58" spans="2:45" ht="20.100000000000001" customHeight="1" thickTop="1" x14ac:dyDescent="0.25">
      <c r="B58" s="35">
        <v>6</v>
      </c>
      <c r="C58" s="109"/>
      <c r="D58" s="155" t="s">
        <v>1161</v>
      </c>
      <c r="E58" s="156" t="s">
        <v>1159</v>
      </c>
      <c r="F58" s="157" t="s">
        <v>1162</v>
      </c>
      <c r="G58" s="145"/>
      <c r="H58" s="737"/>
      <c r="I58" s="713"/>
      <c r="J58" s="713"/>
      <c r="K58" s="713"/>
      <c r="L58" s="713"/>
      <c r="M58" s="713"/>
      <c r="N58" s="740"/>
      <c r="O58" s="145"/>
      <c r="P58" s="737"/>
      <c r="Q58" s="713"/>
      <c r="R58" s="713"/>
      <c r="S58" s="713"/>
      <c r="T58" s="713"/>
      <c r="U58" s="713"/>
      <c r="V58" s="740"/>
      <c r="W58" s="145"/>
      <c r="X58" s="737"/>
      <c r="Y58" s="713"/>
      <c r="Z58" s="713"/>
      <c r="AA58" s="713"/>
      <c r="AB58" s="713"/>
      <c r="AC58" s="713"/>
      <c r="AD58" s="740"/>
      <c r="AE58" s="145"/>
      <c r="AF58" s="737"/>
      <c r="AG58" s="713"/>
      <c r="AH58" s="713"/>
      <c r="AI58" s="713"/>
      <c r="AJ58" s="713"/>
      <c r="AK58" s="713"/>
      <c r="AL58" s="740"/>
    </row>
    <row r="59" spans="2:45" ht="20.100000000000001" customHeight="1" x14ac:dyDescent="0.25">
      <c r="B59" s="35">
        <v>7</v>
      </c>
      <c r="C59" s="109"/>
      <c r="D59" s="155" t="s">
        <v>1165</v>
      </c>
      <c r="E59" s="156" t="s">
        <v>1137</v>
      </c>
      <c r="F59" s="157" t="s">
        <v>1166</v>
      </c>
      <c r="G59" s="129"/>
      <c r="H59" s="737"/>
      <c r="I59" s="713"/>
      <c r="J59" s="713"/>
      <c r="K59" s="713"/>
      <c r="L59" s="713"/>
      <c r="M59" s="713"/>
      <c r="N59" s="740"/>
      <c r="O59" s="129"/>
      <c r="P59" s="737"/>
      <c r="Q59" s="713"/>
      <c r="R59" s="713"/>
      <c r="S59" s="713"/>
      <c r="T59" s="713"/>
      <c r="U59" s="713"/>
      <c r="V59" s="740"/>
      <c r="W59" s="129"/>
      <c r="X59" s="737"/>
      <c r="Y59" s="713"/>
      <c r="Z59" s="713"/>
      <c r="AA59" s="713"/>
      <c r="AB59" s="713"/>
      <c r="AC59" s="713"/>
      <c r="AD59" s="740"/>
      <c r="AE59" s="129"/>
      <c r="AF59" s="737"/>
      <c r="AG59" s="713"/>
      <c r="AH59" s="713"/>
      <c r="AI59" s="713"/>
      <c r="AJ59" s="713"/>
      <c r="AK59" s="713"/>
      <c r="AL59" s="740"/>
    </row>
    <row r="60" spans="2:45" ht="20.100000000000001" customHeight="1" x14ac:dyDescent="0.25">
      <c r="B60" s="35">
        <v>8</v>
      </c>
      <c r="C60" s="109"/>
      <c r="D60" s="155" t="s">
        <v>1167</v>
      </c>
      <c r="E60" s="156" t="s">
        <v>1137</v>
      </c>
      <c r="F60" s="157" t="s">
        <v>1168</v>
      </c>
      <c r="G60" s="129"/>
      <c r="H60" s="737"/>
      <c r="I60" s="713"/>
      <c r="J60" s="713"/>
      <c r="K60" s="713"/>
      <c r="L60" s="713"/>
      <c r="M60" s="713"/>
      <c r="N60" s="740"/>
      <c r="O60" s="129"/>
      <c r="P60" s="737"/>
      <c r="Q60" s="713"/>
      <c r="R60" s="713"/>
      <c r="S60" s="713"/>
      <c r="T60" s="713"/>
      <c r="U60" s="713"/>
      <c r="V60" s="740"/>
      <c r="W60" s="129"/>
      <c r="X60" s="737"/>
      <c r="Y60" s="713"/>
      <c r="Z60" s="713"/>
      <c r="AA60" s="713"/>
      <c r="AB60" s="713"/>
      <c r="AC60" s="713"/>
      <c r="AD60" s="740"/>
      <c r="AE60" s="129"/>
      <c r="AF60" s="737"/>
      <c r="AG60" s="713"/>
      <c r="AH60" s="713"/>
      <c r="AI60" s="713"/>
      <c r="AJ60" s="713"/>
      <c r="AK60" s="713"/>
      <c r="AL60" s="740"/>
    </row>
    <row r="61" spans="2:45" ht="20.100000000000001" customHeight="1" x14ac:dyDescent="0.25">
      <c r="B61" s="35">
        <v>9</v>
      </c>
      <c r="C61" s="109"/>
      <c r="D61" s="155" t="s">
        <v>1169</v>
      </c>
      <c r="E61" s="156" t="s">
        <v>1137</v>
      </c>
      <c r="F61" s="157" t="s">
        <v>1480</v>
      </c>
      <c r="G61" s="129"/>
      <c r="H61" s="737"/>
      <c r="I61" s="713"/>
      <c r="J61" s="713"/>
      <c r="K61" s="713"/>
      <c r="L61" s="713"/>
      <c r="M61" s="713"/>
      <c r="N61" s="740"/>
      <c r="O61" s="129"/>
      <c r="P61" s="737"/>
      <c r="Q61" s="713"/>
      <c r="R61" s="713"/>
      <c r="S61" s="713"/>
      <c r="T61" s="713"/>
      <c r="U61" s="713"/>
      <c r="V61" s="740"/>
      <c r="W61" s="129"/>
      <c r="X61" s="737"/>
      <c r="Y61" s="713"/>
      <c r="Z61" s="713"/>
      <c r="AA61" s="713"/>
      <c r="AB61" s="713"/>
      <c r="AC61" s="713"/>
      <c r="AD61" s="740"/>
      <c r="AE61" s="129"/>
      <c r="AF61" s="737"/>
      <c r="AG61" s="713"/>
      <c r="AH61" s="713"/>
      <c r="AI61" s="713"/>
      <c r="AJ61" s="713"/>
      <c r="AK61" s="713"/>
      <c r="AL61" s="740"/>
    </row>
    <row r="62" spans="2:45" ht="20.100000000000001" customHeight="1" x14ac:dyDescent="0.25">
      <c r="B62" s="35">
        <v>10</v>
      </c>
      <c r="C62" s="109"/>
      <c r="D62" s="155" t="s">
        <v>1170</v>
      </c>
      <c r="E62" s="156" t="s">
        <v>1137</v>
      </c>
      <c r="F62" s="157" t="s">
        <v>1171</v>
      </c>
      <c r="G62" s="129"/>
      <c r="H62" s="737"/>
      <c r="I62" s="713"/>
      <c r="J62" s="713"/>
      <c r="K62" s="713"/>
      <c r="L62" s="713"/>
      <c r="M62" s="713"/>
      <c r="N62" s="740"/>
      <c r="O62" s="129"/>
      <c r="P62" s="737"/>
      <c r="Q62" s="713"/>
      <c r="R62" s="713"/>
      <c r="S62" s="713"/>
      <c r="T62" s="713"/>
      <c r="U62" s="713"/>
      <c r="V62" s="740"/>
      <c r="W62" s="129"/>
      <c r="X62" s="737"/>
      <c r="Y62" s="713"/>
      <c r="Z62" s="713"/>
      <c r="AA62" s="713"/>
      <c r="AB62" s="713"/>
      <c r="AC62" s="713"/>
      <c r="AD62" s="740"/>
      <c r="AE62" s="129"/>
      <c r="AF62" s="737"/>
      <c r="AG62" s="713"/>
      <c r="AH62" s="713"/>
      <c r="AI62" s="713"/>
      <c r="AJ62" s="713"/>
      <c r="AK62" s="713"/>
      <c r="AL62" s="740"/>
    </row>
    <row r="63" spans="2:45" ht="20.100000000000001" customHeight="1" x14ac:dyDescent="0.25">
      <c r="B63" s="35">
        <v>11</v>
      </c>
      <c r="C63" s="109"/>
      <c r="D63" s="155" t="s">
        <v>1174</v>
      </c>
      <c r="E63" s="156" t="s">
        <v>1137</v>
      </c>
      <c r="F63" s="157" t="s">
        <v>1175</v>
      </c>
      <c r="G63" s="129"/>
      <c r="H63" s="737"/>
      <c r="I63" s="713"/>
      <c r="J63" s="713"/>
      <c r="K63" s="713"/>
      <c r="L63" s="713"/>
      <c r="M63" s="713"/>
      <c r="N63" s="740"/>
      <c r="O63" s="129"/>
      <c r="P63" s="737"/>
      <c r="Q63" s="713"/>
      <c r="R63" s="713"/>
      <c r="S63" s="713"/>
      <c r="T63" s="713"/>
      <c r="U63" s="713"/>
      <c r="V63" s="740"/>
      <c r="W63" s="129"/>
      <c r="X63" s="737"/>
      <c r="Y63" s="713"/>
      <c r="Z63" s="713"/>
      <c r="AA63" s="713"/>
      <c r="AB63" s="713"/>
      <c r="AC63" s="713"/>
      <c r="AD63" s="740"/>
      <c r="AE63" s="129"/>
      <c r="AF63" s="737"/>
      <c r="AG63" s="713"/>
      <c r="AH63" s="713"/>
      <c r="AI63" s="713"/>
      <c r="AJ63" s="713"/>
      <c r="AK63" s="713"/>
      <c r="AL63" s="740"/>
    </row>
    <row r="64" spans="2:45" ht="20.100000000000001" customHeight="1" x14ac:dyDescent="0.25">
      <c r="B64" s="35">
        <v>12</v>
      </c>
      <c r="C64" s="109"/>
      <c r="D64" s="155" t="s">
        <v>1176</v>
      </c>
      <c r="E64" s="156" t="s">
        <v>1137</v>
      </c>
      <c r="F64" s="157" t="s">
        <v>1156</v>
      </c>
      <c r="G64" s="129"/>
      <c r="H64" s="737"/>
      <c r="I64" s="713"/>
      <c r="J64" s="713"/>
      <c r="K64" s="713"/>
      <c r="L64" s="713"/>
      <c r="M64" s="713"/>
      <c r="N64" s="740"/>
      <c r="O64" s="129"/>
      <c r="P64" s="737"/>
      <c r="Q64" s="713"/>
      <c r="R64" s="713"/>
      <c r="S64" s="713"/>
      <c r="T64" s="713"/>
      <c r="U64" s="713"/>
      <c r="V64" s="740"/>
      <c r="W64" s="129"/>
      <c r="X64" s="737"/>
      <c r="Y64" s="713"/>
      <c r="Z64" s="713"/>
      <c r="AA64" s="713"/>
      <c r="AB64" s="713"/>
      <c r="AC64" s="713"/>
      <c r="AD64" s="740"/>
      <c r="AE64" s="129"/>
      <c r="AF64" s="737"/>
      <c r="AG64" s="713"/>
      <c r="AH64" s="713"/>
      <c r="AI64" s="713"/>
      <c r="AJ64" s="713"/>
      <c r="AK64" s="713"/>
      <c r="AL64" s="740"/>
    </row>
    <row r="65" spans="2:38" ht="20.100000000000001" customHeight="1" x14ac:dyDescent="0.25">
      <c r="B65" s="35">
        <v>13</v>
      </c>
      <c r="C65" s="109"/>
      <c r="D65" s="155" t="s">
        <v>1192</v>
      </c>
      <c r="E65" s="156" t="s">
        <v>1137</v>
      </c>
      <c r="F65" s="157" t="s">
        <v>1193</v>
      </c>
      <c r="G65" s="129"/>
      <c r="H65" s="737"/>
      <c r="I65" s="713"/>
      <c r="J65" s="713"/>
      <c r="K65" s="713"/>
      <c r="L65" s="713"/>
      <c r="M65" s="713"/>
      <c r="N65" s="740"/>
      <c r="O65" s="129"/>
      <c r="P65" s="737"/>
      <c r="Q65" s="713"/>
      <c r="R65" s="713"/>
      <c r="S65" s="713"/>
      <c r="T65" s="713"/>
      <c r="U65" s="713"/>
      <c r="V65" s="740"/>
      <c r="W65" s="129"/>
      <c r="X65" s="737"/>
      <c r="Y65" s="713"/>
      <c r="Z65" s="713"/>
      <c r="AA65" s="713"/>
      <c r="AB65" s="713"/>
      <c r="AC65" s="713"/>
      <c r="AD65" s="740"/>
      <c r="AE65" s="129"/>
      <c r="AF65" s="737"/>
      <c r="AG65" s="713"/>
      <c r="AH65" s="713"/>
      <c r="AI65" s="713"/>
      <c r="AJ65" s="713"/>
      <c r="AK65" s="713"/>
      <c r="AL65" s="740"/>
    </row>
    <row r="66" spans="2:38" ht="20.100000000000001" customHeight="1" x14ac:dyDescent="0.25">
      <c r="B66" s="35">
        <v>14</v>
      </c>
      <c r="C66" s="109"/>
      <c r="D66" s="155" t="s">
        <v>1205</v>
      </c>
      <c r="E66" s="156" t="s">
        <v>1137</v>
      </c>
      <c r="F66" s="157" t="s">
        <v>1206</v>
      </c>
      <c r="G66" s="129"/>
      <c r="H66" s="737"/>
      <c r="I66" s="713"/>
      <c r="J66" s="713"/>
      <c r="K66" s="713"/>
      <c r="L66" s="713"/>
      <c r="M66" s="713"/>
      <c r="N66" s="740"/>
      <c r="O66" s="129"/>
      <c r="P66" s="737"/>
      <c r="Q66" s="713"/>
      <c r="R66" s="713"/>
      <c r="S66" s="713"/>
      <c r="T66" s="713"/>
      <c r="U66" s="713"/>
      <c r="V66" s="740"/>
      <c r="W66" s="129"/>
      <c r="X66" s="737"/>
      <c r="Y66" s="713"/>
      <c r="Z66" s="713"/>
      <c r="AA66" s="713"/>
      <c r="AB66" s="713"/>
      <c r="AC66" s="713"/>
      <c r="AD66" s="740"/>
      <c r="AE66" s="129"/>
      <c r="AF66" s="737"/>
      <c r="AG66" s="713"/>
      <c r="AH66" s="713"/>
      <c r="AI66" s="713"/>
      <c r="AJ66" s="713"/>
      <c r="AK66" s="713"/>
      <c r="AL66" s="740"/>
    </row>
    <row r="67" spans="2:38" ht="20.100000000000001" customHeight="1" x14ac:dyDescent="0.25">
      <c r="B67" s="35">
        <v>15</v>
      </c>
      <c r="C67" s="109"/>
      <c r="D67" s="155" t="s">
        <v>1209</v>
      </c>
      <c r="E67" s="156" t="s">
        <v>1137</v>
      </c>
      <c r="F67" s="157" t="s">
        <v>1481</v>
      </c>
      <c r="G67" s="129"/>
      <c r="H67" s="737"/>
      <c r="I67" s="713"/>
      <c r="J67" s="713"/>
      <c r="K67" s="713"/>
      <c r="L67" s="713"/>
      <c r="M67" s="713"/>
      <c r="N67" s="740"/>
      <c r="O67" s="129"/>
      <c r="P67" s="737"/>
      <c r="Q67" s="713"/>
      <c r="R67" s="713"/>
      <c r="S67" s="713"/>
      <c r="T67" s="713"/>
      <c r="U67" s="713"/>
      <c r="V67" s="740"/>
      <c r="W67" s="129"/>
      <c r="X67" s="737"/>
      <c r="Y67" s="713"/>
      <c r="Z67" s="713"/>
      <c r="AA67" s="713"/>
      <c r="AB67" s="713"/>
      <c r="AC67" s="713"/>
      <c r="AD67" s="740"/>
      <c r="AE67" s="129"/>
      <c r="AF67" s="737"/>
      <c r="AG67" s="713"/>
      <c r="AH67" s="713"/>
      <c r="AI67" s="713"/>
      <c r="AJ67" s="713"/>
      <c r="AK67" s="713"/>
      <c r="AL67" s="740"/>
    </row>
    <row r="68" spans="2:38" ht="20.100000000000001" customHeight="1" x14ac:dyDescent="0.25">
      <c r="B68" s="35">
        <v>16</v>
      </c>
      <c r="C68" s="109"/>
      <c r="D68" s="155" t="s">
        <v>1249</v>
      </c>
      <c r="E68" s="156" t="s">
        <v>1137</v>
      </c>
      <c r="F68" s="157" t="s">
        <v>1482</v>
      </c>
      <c r="G68" s="129"/>
      <c r="H68" s="737"/>
      <c r="I68" s="713"/>
      <c r="J68" s="713"/>
      <c r="K68" s="713"/>
      <c r="L68" s="713"/>
      <c r="M68" s="713"/>
      <c r="N68" s="740"/>
      <c r="O68" s="129"/>
      <c r="P68" s="737"/>
      <c r="Q68" s="713"/>
      <c r="R68" s="713"/>
      <c r="S68" s="713"/>
      <c r="T68" s="713"/>
      <c r="U68" s="713"/>
      <c r="V68" s="740"/>
      <c r="W68" s="129"/>
      <c r="X68" s="737"/>
      <c r="Y68" s="713"/>
      <c r="Z68" s="713"/>
      <c r="AA68" s="713"/>
      <c r="AB68" s="713"/>
      <c r="AC68" s="713"/>
      <c r="AD68" s="740"/>
      <c r="AE68" s="129"/>
      <c r="AF68" s="737"/>
      <c r="AG68" s="713"/>
      <c r="AH68" s="713"/>
      <c r="AI68" s="713"/>
      <c r="AJ68" s="713"/>
      <c r="AK68" s="713"/>
      <c r="AL68" s="740"/>
    </row>
    <row r="69" spans="2:38" ht="20.100000000000001" customHeight="1" x14ac:dyDescent="0.25">
      <c r="B69" s="35">
        <v>17</v>
      </c>
      <c r="C69" s="109"/>
      <c r="D69" s="155" t="s">
        <v>1269</v>
      </c>
      <c r="E69" s="156" t="s">
        <v>1137</v>
      </c>
      <c r="F69" s="157" t="s">
        <v>1270</v>
      </c>
      <c r="G69" s="129"/>
      <c r="H69" s="737"/>
      <c r="I69" s="713"/>
      <c r="J69" s="713"/>
      <c r="K69" s="713"/>
      <c r="L69" s="713"/>
      <c r="M69" s="713"/>
      <c r="N69" s="740"/>
      <c r="O69" s="129"/>
      <c r="P69" s="737"/>
      <c r="Q69" s="713"/>
      <c r="R69" s="713"/>
      <c r="S69" s="713"/>
      <c r="T69" s="713"/>
      <c r="U69" s="713"/>
      <c r="V69" s="740"/>
      <c r="W69" s="129"/>
      <c r="X69" s="737"/>
      <c r="Y69" s="713"/>
      <c r="Z69" s="713"/>
      <c r="AA69" s="713"/>
      <c r="AB69" s="713"/>
      <c r="AC69" s="713"/>
      <c r="AD69" s="740"/>
      <c r="AE69" s="129"/>
      <c r="AF69" s="737"/>
      <c r="AG69" s="713"/>
      <c r="AH69" s="713"/>
      <c r="AI69" s="713"/>
      <c r="AJ69" s="713"/>
      <c r="AK69" s="713"/>
      <c r="AL69" s="740"/>
    </row>
    <row r="70" spans="2:38" ht="20.100000000000001" customHeight="1" x14ac:dyDescent="0.25">
      <c r="B70" s="35">
        <v>18</v>
      </c>
      <c r="C70" s="109"/>
      <c r="D70" s="155" t="s">
        <v>1274</v>
      </c>
      <c r="E70" s="156" t="s">
        <v>1137</v>
      </c>
      <c r="F70" s="157" t="s">
        <v>1275</v>
      </c>
      <c r="G70" s="129"/>
      <c r="H70" s="737"/>
      <c r="I70" s="713"/>
      <c r="J70" s="713"/>
      <c r="K70" s="713"/>
      <c r="L70" s="713"/>
      <c r="M70" s="713"/>
      <c r="N70" s="740"/>
      <c r="O70" s="129"/>
      <c r="P70" s="737"/>
      <c r="Q70" s="713"/>
      <c r="R70" s="713"/>
      <c r="S70" s="713"/>
      <c r="T70" s="713"/>
      <c r="U70" s="713"/>
      <c r="V70" s="740"/>
      <c r="W70" s="129"/>
      <c r="X70" s="737"/>
      <c r="Y70" s="713"/>
      <c r="Z70" s="713"/>
      <c r="AA70" s="713"/>
      <c r="AB70" s="713"/>
      <c r="AC70" s="713"/>
      <c r="AD70" s="740"/>
      <c r="AE70" s="129"/>
      <c r="AF70" s="737"/>
      <c r="AG70" s="713"/>
      <c r="AH70" s="713"/>
      <c r="AI70" s="713"/>
      <c r="AJ70" s="713"/>
      <c r="AK70" s="713"/>
      <c r="AL70" s="740"/>
    </row>
    <row r="71" spans="2:38" ht="20.100000000000001" customHeight="1" x14ac:dyDescent="0.25">
      <c r="B71" s="35">
        <v>19</v>
      </c>
      <c r="C71" s="109"/>
      <c r="D71" s="155" t="s">
        <v>1276</v>
      </c>
      <c r="E71" s="156" t="s">
        <v>1137</v>
      </c>
      <c r="F71" s="157" t="s">
        <v>1277</v>
      </c>
      <c r="G71" s="129"/>
      <c r="H71" s="737"/>
      <c r="I71" s="713"/>
      <c r="J71" s="713"/>
      <c r="K71" s="713"/>
      <c r="L71" s="713"/>
      <c r="M71" s="713"/>
      <c r="N71" s="740"/>
      <c r="O71" s="129"/>
      <c r="P71" s="737"/>
      <c r="Q71" s="713"/>
      <c r="R71" s="713"/>
      <c r="S71" s="713"/>
      <c r="T71" s="713"/>
      <c r="U71" s="713"/>
      <c r="V71" s="740"/>
      <c r="W71" s="129"/>
      <c r="X71" s="737"/>
      <c r="Y71" s="713"/>
      <c r="Z71" s="713"/>
      <c r="AA71" s="713"/>
      <c r="AB71" s="713"/>
      <c r="AC71" s="713"/>
      <c r="AD71" s="740"/>
      <c r="AE71" s="129"/>
      <c r="AF71" s="737"/>
      <c r="AG71" s="713"/>
      <c r="AH71" s="713"/>
      <c r="AI71" s="713"/>
      <c r="AJ71" s="713"/>
      <c r="AK71" s="713"/>
      <c r="AL71" s="740"/>
    </row>
    <row r="72" spans="2:38" ht="20.100000000000001" customHeight="1" thickBot="1" x14ac:dyDescent="0.3">
      <c r="B72" s="35">
        <v>20</v>
      </c>
      <c r="C72" s="109"/>
      <c r="D72" s="155" t="s">
        <v>1282</v>
      </c>
      <c r="E72" s="156" t="s">
        <v>1137</v>
      </c>
      <c r="F72" s="157" t="s">
        <v>1483</v>
      </c>
      <c r="G72" s="129"/>
      <c r="H72" s="737"/>
      <c r="I72" s="713"/>
      <c r="J72" s="713"/>
      <c r="K72" s="713"/>
      <c r="L72" s="713"/>
      <c r="M72" s="713"/>
      <c r="N72" s="740"/>
      <c r="O72" s="129"/>
      <c r="P72" s="737"/>
      <c r="Q72" s="713"/>
      <c r="R72" s="713"/>
      <c r="S72" s="713"/>
      <c r="T72" s="713"/>
      <c r="U72" s="713"/>
      <c r="V72" s="740"/>
      <c r="W72" s="129"/>
      <c r="X72" s="737"/>
      <c r="Y72" s="713"/>
      <c r="Z72" s="713"/>
      <c r="AA72" s="713"/>
      <c r="AB72" s="713"/>
      <c r="AC72" s="713"/>
      <c r="AD72" s="740"/>
      <c r="AE72" s="129"/>
      <c r="AF72" s="737"/>
      <c r="AG72" s="713"/>
      <c r="AH72" s="713"/>
      <c r="AI72" s="713"/>
      <c r="AJ72" s="713"/>
      <c r="AK72" s="713"/>
      <c r="AL72" s="740"/>
    </row>
    <row r="73" spans="2:38" ht="18" customHeight="1" thickTop="1" thickBot="1" x14ac:dyDescent="0.3">
      <c r="B73" s="35">
        <v>21</v>
      </c>
      <c r="C73" s="109"/>
      <c r="D73" s="155" t="s">
        <v>1287</v>
      </c>
      <c r="E73" s="156" t="s">
        <v>1137</v>
      </c>
      <c r="F73" s="157" t="s">
        <v>1288</v>
      </c>
      <c r="G73" s="145"/>
      <c r="H73" s="737"/>
      <c r="I73" s="714"/>
      <c r="J73" s="713"/>
      <c r="K73" s="713"/>
      <c r="L73" s="713"/>
      <c r="M73" s="714"/>
      <c r="N73" s="740"/>
      <c r="O73" s="145"/>
      <c r="P73" s="737"/>
      <c r="Q73" s="714"/>
      <c r="R73" s="713"/>
      <c r="S73" s="713"/>
      <c r="T73" s="713"/>
      <c r="U73" s="714"/>
      <c r="V73" s="740"/>
      <c r="W73" s="145"/>
      <c r="X73" s="719"/>
      <c r="Y73" s="714"/>
      <c r="Z73" s="714"/>
      <c r="AA73" s="714"/>
      <c r="AB73" s="714"/>
      <c r="AC73" s="714"/>
      <c r="AD73" s="722"/>
      <c r="AE73" s="145"/>
      <c r="AF73" s="719"/>
      <c r="AG73" s="714"/>
      <c r="AH73" s="714"/>
      <c r="AI73" s="714"/>
      <c r="AJ73" s="714"/>
      <c r="AK73" s="714"/>
      <c r="AL73" s="722"/>
    </row>
    <row r="74" spans="2:38" ht="20.100000000000001" customHeight="1" thickTop="1" thickBot="1" x14ac:dyDescent="0.3">
      <c r="C74" s="764" t="s">
        <v>53</v>
      </c>
      <c r="D74" s="765"/>
      <c r="E74" s="765"/>
      <c r="F74" s="766"/>
      <c r="G74" s="147"/>
      <c r="H74" s="561"/>
      <c r="I74" s="565"/>
      <c r="J74" s="562"/>
      <c r="K74" s="562"/>
      <c r="L74" s="562"/>
      <c r="M74" s="563"/>
      <c r="N74" s="564"/>
      <c r="O74" s="147"/>
      <c r="P74" s="561"/>
      <c r="Q74" s="565"/>
      <c r="R74" s="562"/>
      <c r="S74" s="562"/>
      <c r="T74" s="562"/>
      <c r="U74" s="563"/>
      <c r="V74" s="564"/>
      <c r="W74" s="147"/>
      <c r="X74" s="561"/>
      <c r="Y74" s="565"/>
      <c r="Z74" s="562"/>
      <c r="AA74" s="562"/>
      <c r="AB74" s="562"/>
      <c r="AC74" s="563"/>
      <c r="AD74" s="564"/>
      <c r="AE74" s="147"/>
      <c r="AF74" s="561"/>
      <c r="AG74" s="565"/>
      <c r="AH74" s="562"/>
      <c r="AI74" s="562"/>
      <c r="AJ74" s="562"/>
      <c r="AK74" s="563"/>
      <c r="AL74" s="564"/>
    </row>
    <row r="75" spans="2:38" ht="30" customHeight="1" thickTop="1" thickBot="1" x14ac:dyDescent="0.3">
      <c r="B75" s="676" t="s">
        <v>1177</v>
      </c>
      <c r="C75" s="707"/>
      <c r="D75" s="707"/>
      <c r="E75" s="707"/>
      <c r="F75" s="707"/>
      <c r="G75" s="708"/>
      <c r="H75" s="707"/>
      <c r="I75" s="707"/>
      <c r="J75" s="707"/>
      <c r="K75" s="707"/>
      <c r="L75" s="707"/>
      <c r="M75" s="707"/>
      <c r="N75" s="707"/>
      <c r="O75" s="708"/>
      <c r="P75" s="707"/>
      <c r="Q75" s="707"/>
      <c r="R75" s="707"/>
      <c r="S75" s="707"/>
      <c r="T75" s="707"/>
      <c r="U75" s="707"/>
      <c r="V75" s="707"/>
      <c r="W75" s="707"/>
      <c r="X75" s="707"/>
      <c r="Y75" s="707"/>
      <c r="Z75" s="707"/>
      <c r="AA75" s="707"/>
      <c r="AB75" s="707"/>
      <c r="AC75" s="707"/>
      <c r="AD75" s="707"/>
      <c r="AE75" s="708"/>
      <c r="AF75" s="707"/>
      <c r="AG75" s="707"/>
      <c r="AH75" s="707"/>
      <c r="AI75" s="707"/>
      <c r="AJ75" s="707"/>
      <c r="AK75" s="707"/>
      <c r="AL75" s="707"/>
    </row>
    <row r="76" spans="2:38" ht="20.100000000000001" customHeight="1" thickTop="1" thickBot="1" x14ac:dyDescent="0.3">
      <c r="B76" s="30">
        <v>1</v>
      </c>
      <c r="C76" s="106"/>
      <c r="D76" s="158" t="s">
        <v>1180</v>
      </c>
      <c r="E76" s="54" t="s">
        <v>1152</v>
      </c>
      <c r="F76" s="159" t="s">
        <v>1484</v>
      </c>
      <c r="G76" s="145"/>
      <c r="H76" s="718">
        <v>4310</v>
      </c>
      <c r="I76" s="720">
        <v>4340</v>
      </c>
      <c r="J76" s="720">
        <v>4440</v>
      </c>
      <c r="K76" s="720">
        <v>4795</v>
      </c>
      <c r="L76" s="720">
        <v>5540</v>
      </c>
      <c r="M76" s="720">
        <v>5920</v>
      </c>
      <c r="N76" s="728">
        <v>8305</v>
      </c>
      <c r="O76" s="145"/>
      <c r="P76" s="718">
        <v>3715</v>
      </c>
      <c r="Q76" s="720">
        <v>3740</v>
      </c>
      <c r="R76" s="724">
        <v>3825</v>
      </c>
      <c r="S76" s="724">
        <v>4135</v>
      </c>
      <c r="T76" s="720">
        <v>4775</v>
      </c>
      <c r="U76" s="720">
        <v>5105</v>
      </c>
      <c r="V76" s="728">
        <v>7160</v>
      </c>
      <c r="W76" s="145"/>
      <c r="X76" s="718">
        <v>3420</v>
      </c>
      <c r="Y76" s="720">
        <v>3440</v>
      </c>
      <c r="Z76" s="738">
        <v>3520</v>
      </c>
      <c r="AA76" s="724">
        <v>3805</v>
      </c>
      <c r="AB76" s="720">
        <v>4395</v>
      </c>
      <c r="AC76" s="720">
        <v>4695</v>
      </c>
      <c r="AD76" s="728">
        <v>6590</v>
      </c>
      <c r="AE76" s="145"/>
      <c r="AF76" s="718">
        <v>3270</v>
      </c>
      <c r="AG76" s="720">
        <v>3290</v>
      </c>
      <c r="AH76" s="720">
        <v>3370</v>
      </c>
      <c r="AI76" s="720">
        <v>3640</v>
      </c>
      <c r="AJ76" s="720">
        <v>4205</v>
      </c>
      <c r="AK76" s="720">
        <v>4495</v>
      </c>
      <c r="AL76" s="728">
        <v>6300</v>
      </c>
    </row>
    <row r="77" spans="2:38" ht="20.100000000000001" customHeight="1" thickTop="1" thickBot="1" x14ac:dyDescent="0.3">
      <c r="B77" s="35">
        <v>2</v>
      </c>
      <c r="C77" s="109"/>
      <c r="D77" s="155" t="s">
        <v>1181</v>
      </c>
      <c r="E77" s="156" t="s">
        <v>1152</v>
      </c>
      <c r="F77" s="157" t="s">
        <v>1182</v>
      </c>
      <c r="G77" s="147"/>
      <c r="H77" s="737"/>
      <c r="I77" s="713"/>
      <c r="J77" s="713"/>
      <c r="K77" s="713"/>
      <c r="L77" s="713"/>
      <c r="M77" s="713"/>
      <c r="N77" s="729"/>
      <c r="O77" s="147"/>
      <c r="P77" s="737"/>
      <c r="Q77" s="713"/>
      <c r="R77" s="725"/>
      <c r="S77" s="725"/>
      <c r="T77" s="713"/>
      <c r="U77" s="713"/>
      <c r="V77" s="729"/>
      <c r="W77" s="147"/>
      <c r="X77" s="737"/>
      <c r="Y77" s="713"/>
      <c r="Z77" s="739"/>
      <c r="AA77" s="725"/>
      <c r="AB77" s="713"/>
      <c r="AC77" s="713"/>
      <c r="AD77" s="729"/>
      <c r="AE77" s="147"/>
      <c r="AF77" s="737"/>
      <c r="AG77" s="713"/>
      <c r="AH77" s="713"/>
      <c r="AI77" s="713"/>
      <c r="AJ77" s="713"/>
      <c r="AK77" s="713"/>
      <c r="AL77" s="729"/>
    </row>
    <row r="78" spans="2:38" ht="20.100000000000001" customHeight="1" thickTop="1" thickBot="1" x14ac:dyDescent="0.3">
      <c r="B78" s="35">
        <v>3</v>
      </c>
      <c r="C78" s="109"/>
      <c r="D78" s="155" t="s">
        <v>1187</v>
      </c>
      <c r="E78" s="156" t="s">
        <v>1159</v>
      </c>
      <c r="F78" s="157" t="s">
        <v>1188</v>
      </c>
      <c r="G78" s="129"/>
      <c r="H78" s="737"/>
      <c r="I78" s="713"/>
      <c r="J78" s="713"/>
      <c r="K78" s="713"/>
      <c r="L78" s="713"/>
      <c r="M78" s="713"/>
      <c r="N78" s="729"/>
      <c r="O78" s="129"/>
      <c r="P78" s="737"/>
      <c r="Q78" s="713"/>
      <c r="R78" s="725"/>
      <c r="S78" s="725"/>
      <c r="T78" s="713"/>
      <c r="U78" s="713"/>
      <c r="V78" s="729"/>
      <c r="W78" s="129"/>
      <c r="X78" s="737"/>
      <c r="Y78" s="713"/>
      <c r="Z78" s="739"/>
      <c r="AA78" s="725"/>
      <c r="AB78" s="713"/>
      <c r="AC78" s="713"/>
      <c r="AD78" s="729"/>
      <c r="AE78" s="129"/>
      <c r="AF78" s="737"/>
      <c r="AG78" s="713"/>
      <c r="AH78" s="713"/>
      <c r="AI78" s="713"/>
      <c r="AJ78" s="713"/>
      <c r="AK78" s="713"/>
      <c r="AL78" s="729"/>
    </row>
    <row r="79" spans="2:38" ht="20.100000000000001" customHeight="1" thickTop="1" thickBot="1" x14ac:dyDescent="0.3">
      <c r="B79" s="35">
        <v>4</v>
      </c>
      <c r="C79" s="337"/>
      <c r="D79" s="579" t="s">
        <v>1189</v>
      </c>
      <c r="E79" s="580" t="s">
        <v>1159</v>
      </c>
      <c r="F79" s="438" t="s">
        <v>1485</v>
      </c>
      <c r="G79" s="145"/>
      <c r="H79" s="737"/>
      <c r="I79" s="713"/>
      <c r="J79" s="713"/>
      <c r="K79" s="713"/>
      <c r="L79" s="713"/>
      <c r="M79" s="713"/>
      <c r="N79" s="729"/>
      <c r="O79" s="145"/>
      <c r="P79" s="737"/>
      <c r="Q79" s="713"/>
      <c r="R79" s="725"/>
      <c r="S79" s="725"/>
      <c r="T79" s="713"/>
      <c r="U79" s="713"/>
      <c r="V79" s="729"/>
      <c r="W79" s="145"/>
      <c r="X79" s="737"/>
      <c r="Y79" s="713"/>
      <c r="Z79" s="739"/>
      <c r="AA79" s="725"/>
      <c r="AB79" s="713"/>
      <c r="AC79" s="713"/>
      <c r="AD79" s="729"/>
      <c r="AE79" s="145"/>
      <c r="AF79" s="737"/>
      <c r="AG79" s="713"/>
      <c r="AH79" s="713"/>
      <c r="AI79" s="713"/>
      <c r="AJ79" s="713"/>
      <c r="AK79" s="713"/>
      <c r="AL79" s="729"/>
    </row>
    <row r="80" spans="2:38" ht="20.100000000000001" customHeight="1" thickTop="1" thickBot="1" x14ac:dyDescent="0.3">
      <c r="B80" s="269">
        <v>5</v>
      </c>
      <c r="C80" s="333"/>
      <c r="D80" s="385" t="s">
        <v>1190</v>
      </c>
      <c r="E80" s="386" t="s">
        <v>1159</v>
      </c>
      <c r="F80" s="387" t="s">
        <v>1191</v>
      </c>
      <c r="G80" s="147"/>
      <c r="H80" s="737"/>
      <c r="I80" s="713"/>
      <c r="J80" s="713"/>
      <c r="K80" s="713"/>
      <c r="L80" s="713"/>
      <c r="M80" s="713"/>
      <c r="N80" s="729"/>
      <c r="O80" s="147"/>
      <c r="P80" s="737"/>
      <c r="Q80" s="713"/>
      <c r="R80" s="725"/>
      <c r="S80" s="725"/>
      <c r="T80" s="713"/>
      <c r="U80" s="713"/>
      <c r="V80" s="729"/>
      <c r="W80" s="147"/>
      <c r="X80" s="737"/>
      <c r="Y80" s="713"/>
      <c r="Z80" s="739"/>
      <c r="AA80" s="725"/>
      <c r="AB80" s="713"/>
      <c r="AC80" s="713"/>
      <c r="AD80" s="729"/>
      <c r="AE80" s="147"/>
      <c r="AF80" s="737"/>
      <c r="AG80" s="713"/>
      <c r="AH80" s="713"/>
      <c r="AI80" s="713"/>
      <c r="AJ80" s="713"/>
      <c r="AK80" s="713"/>
      <c r="AL80" s="729"/>
    </row>
    <row r="81" spans="2:38" ht="20.100000000000001" customHeight="1" thickTop="1" thickBot="1" x14ac:dyDescent="0.3">
      <c r="B81" s="35">
        <v>6</v>
      </c>
      <c r="C81" s="109"/>
      <c r="D81" s="155" t="s">
        <v>1194</v>
      </c>
      <c r="E81" s="156" t="s">
        <v>1159</v>
      </c>
      <c r="F81" s="157" t="s">
        <v>1195</v>
      </c>
      <c r="G81" s="147"/>
      <c r="H81" s="737"/>
      <c r="I81" s="713"/>
      <c r="J81" s="713"/>
      <c r="K81" s="713"/>
      <c r="L81" s="713"/>
      <c r="M81" s="713"/>
      <c r="N81" s="729"/>
      <c r="O81" s="147"/>
      <c r="P81" s="737"/>
      <c r="Q81" s="713"/>
      <c r="R81" s="725"/>
      <c r="S81" s="725"/>
      <c r="T81" s="713"/>
      <c r="U81" s="713"/>
      <c r="V81" s="729"/>
      <c r="W81" s="147"/>
      <c r="X81" s="737"/>
      <c r="Y81" s="713"/>
      <c r="Z81" s="739"/>
      <c r="AA81" s="725"/>
      <c r="AB81" s="713"/>
      <c r="AC81" s="713"/>
      <c r="AD81" s="729"/>
      <c r="AE81" s="147"/>
      <c r="AF81" s="737"/>
      <c r="AG81" s="713"/>
      <c r="AH81" s="713"/>
      <c r="AI81" s="713"/>
      <c r="AJ81" s="713"/>
      <c r="AK81" s="713"/>
      <c r="AL81" s="729"/>
    </row>
    <row r="82" spans="2:38" ht="20.100000000000001" customHeight="1" thickTop="1" thickBot="1" x14ac:dyDescent="0.3">
      <c r="B82" s="35">
        <v>7</v>
      </c>
      <c r="C82" s="109"/>
      <c r="D82" s="155" t="s">
        <v>1196</v>
      </c>
      <c r="E82" s="156" t="s">
        <v>1159</v>
      </c>
      <c r="F82" s="157" t="s">
        <v>1197</v>
      </c>
      <c r="G82" s="147"/>
      <c r="H82" s="737"/>
      <c r="I82" s="713"/>
      <c r="J82" s="713"/>
      <c r="K82" s="713"/>
      <c r="L82" s="713"/>
      <c r="M82" s="713"/>
      <c r="N82" s="729"/>
      <c r="O82" s="147"/>
      <c r="P82" s="737"/>
      <c r="Q82" s="713"/>
      <c r="R82" s="725"/>
      <c r="S82" s="725"/>
      <c r="T82" s="713"/>
      <c r="U82" s="713"/>
      <c r="V82" s="729"/>
      <c r="W82" s="147"/>
      <c r="X82" s="737"/>
      <c r="Y82" s="713"/>
      <c r="Z82" s="739"/>
      <c r="AA82" s="725"/>
      <c r="AB82" s="713"/>
      <c r="AC82" s="713"/>
      <c r="AD82" s="729"/>
      <c r="AE82" s="147"/>
      <c r="AF82" s="737"/>
      <c r="AG82" s="713"/>
      <c r="AH82" s="713"/>
      <c r="AI82" s="713"/>
      <c r="AJ82" s="713"/>
      <c r="AK82" s="713"/>
      <c r="AL82" s="729"/>
    </row>
    <row r="83" spans="2:38" ht="20.100000000000001" customHeight="1" thickTop="1" thickBot="1" x14ac:dyDescent="0.3">
      <c r="B83" s="35">
        <v>8</v>
      </c>
      <c r="C83" s="109"/>
      <c r="D83" s="155" t="s">
        <v>1198</v>
      </c>
      <c r="E83" s="156" t="s">
        <v>1137</v>
      </c>
      <c r="F83" s="157" t="s">
        <v>1199</v>
      </c>
      <c r="G83" s="145"/>
      <c r="H83" s="737"/>
      <c r="I83" s="713"/>
      <c r="J83" s="713"/>
      <c r="K83" s="713"/>
      <c r="L83" s="713"/>
      <c r="M83" s="713"/>
      <c r="N83" s="729"/>
      <c r="O83" s="145"/>
      <c r="P83" s="737"/>
      <c r="Q83" s="713"/>
      <c r="R83" s="725"/>
      <c r="S83" s="725"/>
      <c r="T83" s="713"/>
      <c r="U83" s="713"/>
      <c r="V83" s="729"/>
      <c r="W83" s="145"/>
      <c r="X83" s="737"/>
      <c r="Y83" s="713"/>
      <c r="Z83" s="739"/>
      <c r="AA83" s="725"/>
      <c r="AB83" s="713"/>
      <c r="AC83" s="713"/>
      <c r="AD83" s="729"/>
      <c r="AE83" s="145"/>
      <c r="AF83" s="737"/>
      <c r="AG83" s="713"/>
      <c r="AH83" s="713"/>
      <c r="AI83" s="713"/>
      <c r="AJ83" s="713"/>
      <c r="AK83" s="713"/>
      <c r="AL83" s="729"/>
    </row>
    <row r="84" spans="2:38" ht="20.100000000000001" customHeight="1" thickTop="1" thickBot="1" x14ac:dyDescent="0.3">
      <c r="B84" s="269">
        <v>9</v>
      </c>
      <c r="C84" s="109"/>
      <c r="D84" s="155" t="s">
        <v>1200</v>
      </c>
      <c r="E84" s="156" t="s">
        <v>1137</v>
      </c>
      <c r="F84" s="157" t="s">
        <v>1201</v>
      </c>
      <c r="G84" s="145"/>
      <c r="H84" s="737"/>
      <c r="I84" s="713"/>
      <c r="J84" s="713"/>
      <c r="K84" s="713"/>
      <c r="L84" s="713"/>
      <c r="M84" s="713"/>
      <c r="N84" s="729"/>
      <c r="O84" s="145"/>
      <c r="P84" s="737"/>
      <c r="Q84" s="713"/>
      <c r="R84" s="725"/>
      <c r="S84" s="725"/>
      <c r="T84" s="713"/>
      <c r="U84" s="713"/>
      <c r="V84" s="729"/>
      <c r="W84" s="145"/>
      <c r="X84" s="737"/>
      <c r="Y84" s="713"/>
      <c r="Z84" s="739"/>
      <c r="AA84" s="725"/>
      <c r="AB84" s="713"/>
      <c r="AC84" s="713"/>
      <c r="AD84" s="729"/>
      <c r="AE84" s="145"/>
      <c r="AF84" s="737"/>
      <c r="AG84" s="713"/>
      <c r="AH84" s="713"/>
      <c r="AI84" s="713"/>
      <c r="AJ84" s="713"/>
      <c r="AK84" s="713"/>
      <c r="AL84" s="729"/>
    </row>
    <row r="85" spans="2:38" ht="20.100000000000001" customHeight="1" thickTop="1" thickBot="1" x14ac:dyDescent="0.3">
      <c r="B85" s="35">
        <v>10</v>
      </c>
      <c r="C85" s="109"/>
      <c r="D85" s="155" t="s">
        <v>1202</v>
      </c>
      <c r="E85" s="156" t="s">
        <v>1137</v>
      </c>
      <c r="F85" s="157" t="s">
        <v>1203</v>
      </c>
      <c r="G85" s="145"/>
      <c r="H85" s="737"/>
      <c r="I85" s="713"/>
      <c r="J85" s="713"/>
      <c r="K85" s="713"/>
      <c r="L85" s="713"/>
      <c r="M85" s="713"/>
      <c r="N85" s="729"/>
      <c r="O85" s="145"/>
      <c r="P85" s="737"/>
      <c r="Q85" s="713"/>
      <c r="R85" s="725"/>
      <c r="S85" s="725"/>
      <c r="T85" s="713"/>
      <c r="U85" s="713"/>
      <c r="V85" s="729"/>
      <c r="W85" s="145"/>
      <c r="X85" s="737"/>
      <c r="Y85" s="713"/>
      <c r="Z85" s="739"/>
      <c r="AA85" s="725"/>
      <c r="AB85" s="713"/>
      <c r="AC85" s="713"/>
      <c r="AD85" s="729"/>
      <c r="AE85" s="145"/>
      <c r="AF85" s="737"/>
      <c r="AG85" s="713"/>
      <c r="AH85" s="713"/>
      <c r="AI85" s="713"/>
      <c r="AJ85" s="713"/>
      <c r="AK85" s="713"/>
      <c r="AL85" s="729"/>
    </row>
    <row r="86" spans="2:38" ht="20.100000000000001" customHeight="1" thickTop="1" thickBot="1" x14ac:dyDescent="0.3">
      <c r="B86" s="35">
        <v>11</v>
      </c>
      <c r="C86" s="109"/>
      <c r="D86" s="155" t="s">
        <v>1250</v>
      </c>
      <c r="E86" s="156" t="s">
        <v>1152</v>
      </c>
      <c r="F86" s="157" t="s">
        <v>1156</v>
      </c>
      <c r="G86" s="147"/>
      <c r="H86" s="737"/>
      <c r="I86" s="713"/>
      <c r="J86" s="713"/>
      <c r="K86" s="713"/>
      <c r="L86" s="713"/>
      <c r="M86" s="713"/>
      <c r="N86" s="729"/>
      <c r="O86" s="147"/>
      <c r="P86" s="737"/>
      <c r="Q86" s="713"/>
      <c r="R86" s="725"/>
      <c r="S86" s="725"/>
      <c r="T86" s="713"/>
      <c r="U86" s="713"/>
      <c r="V86" s="729"/>
      <c r="W86" s="147"/>
      <c r="X86" s="737"/>
      <c r="Y86" s="713"/>
      <c r="Z86" s="739"/>
      <c r="AA86" s="725"/>
      <c r="AB86" s="713"/>
      <c r="AC86" s="713"/>
      <c r="AD86" s="729"/>
      <c r="AE86" s="147"/>
      <c r="AF86" s="737"/>
      <c r="AG86" s="713"/>
      <c r="AH86" s="713"/>
      <c r="AI86" s="713"/>
      <c r="AJ86" s="713"/>
      <c r="AK86" s="713"/>
      <c r="AL86" s="729"/>
    </row>
    <row r="87" spans="2:38" ht="20.100000000000001" customHeight="1" thickTop="1" thickBot="1" x14ac:dyDescent="0.3">
      <c r="B87" s="35">
        <v>12</v>
      </c>
      <c r="C87" s="109"/>
      <c r="D87" s="155" t="s">
        <v>1251</v>
      </c>
      <c r="E87" s="156" t="s">
        <v>1137</v>
      </c>
      <c r="F87" s="157" t="s">
        <v>1252</v>
      </c>
      <c r="G87" s="147"/>
      <c r="H87" s="737"/>
      <c r="I87" s="713"/>
      <c r="J87" s="713"/>
      <c r="K87" s="713"/>
      <c r="L87" s="713"/>
      <c r="M87" s="713"/>
      <c r="N87" s="729"/>
      <c r="O87" s="147"/>
      <c r="P87" s="737"/>
      <c r="Q87" s="713"/>
      <c r="R87" s="725"/>
      <c r="S87" s="725"/>
      <c r="T87" s="713"/>
      <c r="U87" s="713"/>
      <c r="V87" s="729"/>
      <c r="W87" s="147"/>
      <c r="X87" s="737"/>
      <c r="Y87" s="713"/>
      <c r="Z87" s="739"/>
      <c r="AA87" s="725"/>
      <c r="AB87" s="713"/>
      <c r="AC87" s="713"/>
      <c r="AD87" s="729"/>
      <c r="AE87" s="147"/>
      <c r="AF87" s="737"/>
      <c r="AG87" s="713"/>
      <c r="AH87" s="713"/>
      <c r="AI87" s="713"/>
      <c r="AJ87" s="713"/>
      <c r="AK87" s="713"/>
      <c r="AL87" s="729"/>
    </row>
    <row r="88" spans="2:38" ht="20.100000000000001" customHeight="1" thickTop="1" thickBot="1" x14ac:dyDescent="0.3">
      <c r="B88" s="269">
        <v>13</v>
      </c>
      <c r="C88" s="109"/>
      <c r="D88" s="155" t="s">
        <v>1486</v>
      </c>
      <c r="E88" s="156" t="s">
        <v>1137</v>
      </c>
      <c r="F88" s="157" t="s">
        <v>1255</v>
      </c>
      <c r="G88" s="147"/>
      <c r="H88" s="737"/>
      <c r="I88" s="713"/>
      <c r="J88" s="713"/>
      <c r="K88" s="713"/>
      <c r="L88" s="713"/>
      <c r="M88" s="713"/>
      <c r="N88" s="729"/>
      <c r="O88" s="147"/>
      <c r="P88" s="737"/>
      <c r="Q88" s="713"/>
      <c r="R88" s="725"/>
      <c r="S88" s="725"/>
      <c r="T88" s="713"/>
      <c r="U88" s="713"/>
      <c r="V88" s="729"/>
      <c r="W88" s="147"/>
      <c r="X88" s="737"/>
      <c r="Y88" s="713"/>
      <c r="Z88" s="739"/>
      <c r="AA88" s="725"/>
      <c r="AB88" s="713"/>
      <c r="AC88" s="713"/>
      <c r="AD88" s="729"/>
      <c r="AE88" s="147"/>
      <c r="AF88" s="737"/>
      <c r="AG88" s="713"/>
      <c r="AH88" s="713"/>
      <c r="AI88" s="713"/>
      <c r="AJ88" s="713"/>
      <c r="AK88" s="713"/>
      <c r="AL88" s="729"/>
    </row>
    <row r="89" spans="2:38" ht="20.100000000000001" customHeight="1" thickTop="1" thickBot="1" x14ac:dyDescent="0.3">
      <c r="B89" s="35">
        <v>14</v>
      </c>
      <c r="C89" s="109"/>
      <c r="D89" s="155" t="s">
        <v>1256</v>
      </c>
      <c r="E89" s="156" t="s">
        <v>1137</v>
      </c>
      <c r="F89" s="157" t="s">
        <v>1257</v>
      </c>
      <c r="G89" s="147"/>
      <c r="H89" s="737"/>
      <c r="I89" s="713"/>
      <c r="J89" s="713"/>
      <c r="K89" s="713"/>
      <c r="L89" s="713"/>
      <c r="M89" s="713"/>
      <c r="N89" s="729"/>
      <c r="O89" s="147"/>
      <c r="P89" s="737"/>
      <c r="Q89" s="713"/>
      <c r="R89" s="725"/>
      <c r="S89" s="725"/>
      <c r="T89" s="713"/>
      <c r="U89" s="713"/>
      <c r="V89" s="729"/>
      <c r="W89" s="147"/>
      <c r="X89" s="737"/>
      <c r="Y89" s="713"/>
      <c r="Z89" s="739"/>
      <c r="AA89" s="725"/>
      <c r="AB89" s="713"/>
      <c r="AC89" s="713"/>
      <c r="AD89" s="729"/>
      <c r="AE89" s="147"/>
      <c r="AF89" s="737"/>
      <c r="AG89" s="713"/>
      <c r="AH89" s="713"/>
      <c r="AI89" s="713"/>
      <c r="AJ89" s="713"/>
      <c r="AK89" s="713"/>
      <c r="AL89" s="729"/>
    </row>
    <row r="90" spans="2:38" ht="20.100000000000001" customHeight="1" thickTop="1" thickBot="1" x14ac:dyDescent="0.3">
      <c r="B90" s="35">
        <v>15</v>
      </c>
      <c r="C90" s="109"/>
      <c r="D90" s="155" t="s">
        <v>1261</v>
      </c>
      <c r="E90" s="156" t="s">
        <v>1137</v>
      </c>
      <c r="F90" s="157" t="s">
        <v>1262</v>
      </c>
      <c r="G90" s="147"/>
      <c r="H90" s="737"/>
      <c r="I90" s="713"/>
      <c r="J90" s="713"/>
      <c r="K90" s="713"/>
      <c r="L90" s="713"/>
      <c r="M90" s="713"/>
      <c r="N90" s="729"/>
      <c r="O90" s="147"/>
      <c r="P90" s="737"/>
      <c r="Q90" s="713"/>
      <c r="R90" s="725"/>
      <c r="S90" s="725"/>
      <c r="T90" s="713"/>
      <c r="U90" s="713"/>
      <c r="V90" s="729"/>
      <c r="W90" s="147"/>
      <c r="X90" s="737"/>
      <c r="Y90" s="713"/>
      <c r="Z90" s="739"/>
      <c r="AA90" s="725"/>
      <c r="AB90" s="713"/>
      <c r="AC90" s="713"/>
      <c r="AD90" s="729"/>
      <c r="AE90" s="147"/>
      <c r="AF90" s="737"/>
      <c r="AG90" s="713"/>
      <c r="AH90" s="713"/>
      <c r="AI90" s="713"/>
      <c r="AJ90" s="713"/>
      <c r="AK90" s="713"/>
      <c r="AL90" s="729"/>
    </row>
    <row r="91" spans="2:38" ht="20.100000000000001" customHeight="1" thickTop="1" thickBot="1" x14ac:dyDescent="0.3">
      <c r="B91" s="35">
        <v>16</v>
      </c>
      <c r="C91" s="109"/>
      <c r="D91" s="155" t="s">
        <v>1267</v>
      </c>
      <c r="E91" s="156" t="s">
        <v>1137</v>
      </c>
      <c r="F91" s="157" t="s">
        <v>1268</v>
      </c>
      <c r="G91" s="147"/>
      <c r="H91" s="737"/>
      <c r="I91" s="713"/>
      <c r="J91" s="713"/>
      <c r="K91" s="713"/>
      <c r="L91" s="713"/>
      <c r="M91" s="713"/>
      <c r="N91" s="729"/>
      <c r="O91" s="147"/>
      <c r="P91" s="737"/>
      <c r="Q91" s="713"/>
      <c r="R91" s="725"/>
      <c r="S91" s="725"/>
      <c r="T91" s="713"/>
      <c r="U91" s="713"/>
      <c r="V91" s="729"/>
      <c r="W91" s="147"/>
      <c r="X91" s="737"/>
      <c r="Y91" s="713"/>
      <c r="Z91" s="739"/>
      <c r="AA91" s="725"/>
      <c r="AB91" s="713"/>
      <c r="AC91" s="713"/>
      <c r="AD91" s="729"/>
      <c r="AE91" s="147"/>
      <c r="AF91" s="737"/>
      <c r="AG91" s="713"/>
      <c r="AH91" s="713"/>
      <c r="AI91" s="713"/>
      <c r="AJ91" s="713"/>
      <c r="AK91" s="713"/>
      <c r="AL91" s="729"/>
    </row>
    <row r="92" spans="2:38" ht="20.100000000000001" customHeight="1" thickTop="1" thickBot="1" x14ac:dyDescent="0.3">
      <c r="B92" s="269">
        <v>17</v>
      </c>
      <c r="C92" s="109"/>
      <c r="D92" s="155" t="s">
        <v>1271</v>
      </c>
      <c r="E92" s="156" t="s">
        <v>1137</v>
      </c>
      <c r="F92" s="157" t="s">
        <v>1272</v>
      </c>
      <c r="G92" s="147"/>
      <c r="H92" s="737"/>
      <c r="I92" s="713"/>
      <c r="J92" s="713"/>
      <c r="K92" s="713"/>
      <c r="L92" s="713"/>
      <c r="M92" s="713"/>
      <c r="N92" s="729"/>
      <c r="O92" s="147"/>
      <c r="P92" s="737"/>
      <c r="Q92" s="713"/>
      <c r="R92" s="725"/>
      <c r="S92" s="725"/>
      <c r="T92" s="713"/>
      <c r="U92" s="713"/>
      <c r="V92" s="729"/>
      <c r="W92" s="147"/>
      <c r="X92" s="737"/>
      <c r="Y92" s="713"/>
      <c r="Z92" s="739"/>
      <c r="AA92" s="725"/>
      <c r="AB92" s="713"/>
      <c r="AC92" s="713"/>
      <c r="AD92" s="729"/>
      <c r="AE92" s="147"/>
      <c r="AF92" s="737"/>
      <c r="AG92" s="713"/>
      <c r="AH92" s="713"/>
      <c r="AI92" s="713"/>
      <c r="AJ92" s="713"/>
      <c r="AK92" s="713"/>
      <c r="AL92" s="729"/>
    </row>
    <row r="93" spans="2:38" ht="20.100000000000001" customHeight="1" thickTop="1" thickBot="1" x14ac:dyDescent="0.3">
      <c r="B93" s="269">
        <v>18</v>
      </c>
      <c r="C93" s="109"/>
      <c r="D93" s="155" t="s">
        <v>1285</v>
      </c>
      <c r="E93" s="156" t="s">
        <v>1137</v>
      </c>
      <c r="F93" s="157" t="s">
        <v>1286</v>
      </c>
      <c r="G93" s="145"/>
      <c r="H93" s="737"/>
      <c r="I93" s="713"/>
      <c r="J93" s="713"/>
      <c r="K93" s="713"/>
      <c r="L93" s="713"/>
      <c r="M93" s="713"/>
      <c r="N93" s="729"/>
      <c r="O93" s="145"/>
      <c r="P93" s="737"/>
      <c r="Q93" s="713"/>
      <c r="R93" s="725"/>
      <c r="S93" s="725"/>
      <c r="T93" s="713"/>
      <c r="U93" s="713"/>
      <c r="V93" s="729"/>
      <c r="W93" s="145"/>
      <c r="X93" s="737"/>
      <c r="Y93" s="713"/>
      <c r="Z93" s="739"/>
      <c r="AA93" s="725"/>
      <c r="AB93" s="713"/>
      <c r="AC93" s="713"/>
      <c r="AD93" s="729"/>
      <c r="AE93" s="145"/>
      <c r="AF93" s="737"/>
      <c r="AG93" s="713"/>
      <c r="AH93" s="713"/>
      <c r="AI93" s="713"/>
      <c r="AJ93" s="713"/>
      <c r="AK93" s="713"/>
      <c r="AL93" s="729"/>
    </row>
    <row r="94" spans="2:38" ht="20.100000000000001" customHeight="1" thickTop="1" thickBot="1" x14ac:dyDescent="0.3">
      <c r="B94" s="35">
        <v>19</v>
      </c>
      <c r="C94" s="109"/>
      <c r="D94" s="155" t="s">
        <v>1293</v>
      </c>
      <c r="E94" s="156" t="s">
        <v>1137</v>
      </c>
      <c r="F94" s="157" t="s">
        <v>1294</v>
      </c>
      <c r="G94" s="145"/>
      <c r="H94" s="737"/>
      <c r="I94" s="713"/>
      <c r="J94" s="713"/>
      <c r="K94" s="713"/>
      <c r="L94" s="713"/>
      <c r="M94" s="713"/>
      <c r="N94" s="729"/>
      <c r="O94" s="145"/>
      <c r="P94" s="737"/>
      <c r="Q94" s="713"/>
      <c r="R94" s="725"/>
      <c r="S94" s="725"/>
      <c r="T94" s="713"/>
      <c r="U94" s="713"/>
      <c r="V94" s="729"/>
      <c r="W94" s="145"/>
      <c r="X94" s="737"/>
      <c r="Y94" s="713"/>
      <c r="Z94" s="739"/>
      <c r="AA94" s="725"/>
      <c r="AB94" s="713"/>
      <c r="AC94" s="713"/>
      <c r="AD94" s="729"/>
      <c r="AE94" s="145"/>
      <c r="AF94" s="737"/>
      <c r="AG94" s="713"/>
      <c r="AH94" s="713"/>
      <c r="AI94" s="713"/>
      <c r="AJ94" s="713"/>
      <c r="AK94" s="713"/>
      <c r="AL94" s="729"/>
    </row>
    <row r="95" spans="2:38" ht="20.100000000000001" customHeight="1" thickTop="1" thickBot="1" x14ac:dyDescent="0.3">
      <c r="B95" s="35">
        <v>20</v>
      </c>
      <c r="C95" s="109"/>
      <c r="D95" s="155" t="s">
        <v>1295</v>
      </c>
      <c r="E95" s="156" t="s">
        <v>1137</v>
      </c>
      <c r="F95" s="157" t="s">
        <v>1487</v>
      </c>
      <c r="G95" s="145"/>
      <c r="H95" s="737"/>
      <c r="I95" s="713"/>
      <c r="J95" s="713"/>
      <c r="K95" s="713"/>
      <c r="L95" s="713"/>
      <c r="M95" s="713"/>
      <c r="N95" s="729"/>
      <c r="O95" s="145"/>
      <c r="P95" s="737"/>
      <c r="Q95" s="713"/>
      <c r="R95" s="725"/>
      <c r="S95" s="725"/>
      <c r="T95" s="713"/>
      <c r="U95" s="713"/>
      <c r="V95" s="729"/>
      <c r="W95" s="145"/>
      <c r="X95" s="737"/>
      <c r="Y95" s="713"/>
      <c r="Z95" s="739"/>
      <c r="AA95" s="725"/>
      <c r="AB95" s="713"/>
      <c r="AC95" s="713"/>
      <c r="AD95" s="729"/>
      <c r="AE95" s="145"/>
      <c r="AF95" s="737"/>
      <c r="AG95" s="713"/>
      <c r="AH95" s="713"/>
      <c r="AI95" s="713"/>
      <c r="AJ95" s="713"/>
      <c r="AK95" s="713"/>
      <c r="AL95" s="729"/>
    </row>
    <row r="96" spans="2:38" ht="20.100000000000001" customHeight="1" thickTop="1" thickBot="1" x14ac:dyDescent="0.3">
      <c r="B96" s="35">
        <v>21</v>
      </c>
      <c r="C96" s="109"/>
      <c r="D96" s="155" t="s">
        <v>1296</v>
      </c>
      <c r="E96" s="156" t="s">
        <v>1137</v>
      </c>
      <c r="F96" s="157" t="s">
        <v>1297</v>
      </c>
      <c r="G96" s="145"/>
      <c r="H96" s="737"/>
      <c r="I96" s="713"/>
      <c r="J96" s="713"/>
      <c r="K96" s="713"/>
      <c r="L96" s="713"/>
      <c r="M96" s="713"/>
      <c r="N96" s="729"/>
      <c r="O96" s="145"/>
      <c r="P96" s="737"/>
      <c r="Q96" s="713"/>
      <c r="R96" s="725"/>
      <c r="S96" s="725"/>
      <c r="T96" s="713"/>
      <c r="U96" s="713"/>
      <c r="V96" s="729"/>
      <c r="W96" s="145"/>
      <c r="X96" s="737"/>
      <c r="Y96" s="713"/>
      <c r="Z96" s="739"/>
      <c r="AA96" s="725"/>
      <c r="AB96" s="713"/>
      <c r="AC96" s="713"/>
      <c r="AD96" s="729"/>
      <c r="AE96" s="145"/>
      <c r="AF96" s="737"/>
      <c r="AG96" s="713"/>
      <c r="AH96" s="713"/>
      <c r="AI96" s="713"/>
      <c r="AJ96" s="713"/>
      <c r="AK96" s="713"/>
      <c r="AL96" s="729"/>
    </row>
    <row r="97" spans="2:38" ht="20.100000000000001" customHeight="1" thickTop="1" thickBot="1" x14ac:dyDescent="0.3">
      <c r="B97" s="269">
        <v>22</v>
      </c>
      <c r="C97" s="109"/>
      <c r="D97" s="155" t="s">
        <v>1488</v>
      </c>
      <c r="E97" s="156" t="s">
        <v>1137</v>
      </c>
      <c r="F97" s="157" t="s">
        <v>1298</v>
      </c>
      <c r="G97" s="145"/>
      <c r="H97" s="737"/>
      <c r="I97" s="713"/>
      <c r="J97" s="713"/>
      <c r="K97" s="713"/>
      <c r="L97" s="713"/>
      <c r="M97" s="713"/>
      <c r="N97" s="729"/>
      <c r="O97" s="145"/>
      <c r="P97" s="737"/>
      <c r="Q97" s="713"/>
      <c r="R97" s="725"/>
      <c r="S97" s="725"/>
      <c r="T97" s="713"/>
      <c r="U97" s="713"/>
      <c r="V97" s="729"/>
      <c r="W97" s="145"/>
      <c r="X97" s="737"/>
      <c r="Y97" s="713"/>
      <c r="Z97" s="739"/>
      <c r="AA97" s="725"/>
      <c r="AB97" s="713"/>
      <c r="AC97" s="713"/>
      <c r="AD97" s="729"/>
      <c r="AE97" s="145"/>
      <c r="AF97" s="737"/>
      <c r="AG97" s="713"/>
      <c r="AH97" s="713"/>
      <c r="AI97" s="713"/>
      <c r="AJ97" s="713"/>
      <c r="AK97" s="713"/>
      <c r="AL97" s="729"/>
    </row>
    <row r="98" spans="2:38" ht="20.100000000000001" customHeight="1" thickTop="1" thickBot="1" x14ac:dyDescent="0.3">
      <c r="B98" s="35">
        <v>23</v>
      </c>
      <c r="C98" s="109"/>
      <c r="D98" s="155" t="s">
        <v>1489</v>
      </c>
      <c r="E98" s="156" t="s">
        <v>1137</v>
      </c>
      <c r="F98" s="157" t="s">
        <v>1301</v>
      </c>
      <c r="G98" s="145"/>
      <c r="H98" s="737"/>
      <c r="I98" s="713"/>
      <c r="J98" s="713"/>
      <c r="K98" s="713"/>
      <c r="L98" s="713"/>
      <c r="M98" s="713"/>
      <c r="N98" s="729"/>
      <c r="O98" s="145"/>
      <c r="P98" s="737"/>
      <c r="Q98" s="713"/>
      <c r="R98" s="725"/>
      <c r="S98" s="725"/>
      <c r="T98" s="713"/>
      <c r="U98" s="713"/>
      <c r="V98" s="729"/>
      <c r="W98" s="145"/>
      <c r="X98" s="737"/>
      <c r="Y98" s="713"/>
      <c r="Z98" s="739"/>
      <c r="AA98" s="725"/>
      <c r="AB98" s="713"/>
      <c r="AC98" s="713"/>
      <c r="AD98" s="729"/>
      <c r="AE98" s="145"/>
      <c r="AF98" s="737"/>
      <c r="AG98" s="713"/>
      <c r="AH98" s="713"/>
      <c r="AI98" s="713"/>
      <c r="AJ98" s="713"/>
      <c r="AK98" s="713"/>
      <c r="AL98" s="729"/>
    </row>
    <row r="99" spans="2:38" ht="20.100000000000001" customHeight="1" thickTop="1" thickBot="1" x14ac:dyDescent="0.3">
      <c r="B99" s="35">
        <v>24</v>
      </c>
      <c r="C99" s="109"/>
      <c r="D99" s="155" t="s">
        <v>1490</v>
      </c>
      <c r="E99" s="156" t="s">
        <v>1137</v>
      </c>
      <c r="F99" s="157" t="s">
        <v>1322</v>
      </c>
      <c r="G99" s="145"/>
      <c r="H99" s="737"/>
      <c r="I99" s="713"/>
      <c r="J99" s="713"/>
      <c r="K99" s="713"/>
      <c r="L99" s="713"/>
      <c r="M99" s="713"/>
      <c r="N99" s="729"/>
      <c r="O99" s="145"/>
      <c r="P99" s="737"/>
      <c r="Q99" s="713"/>
      <c r="R99" s="725"/>
      <c r="S99" s="725"/>
      <c r="T99" s="713"/>
      <c r="U99" s="713"/>
      <c r="V99" s="729"/>
      <c r="W99" s="145"/>
      <c r="X99" s="737"/>
      <c r="Y99" s="713"/>
      <c r="Z99" s="739"/>
      <c r="AA99" s="725"/>
      <c r="AB99" s="713"/>
      <c r="AC99" s="713"/>
      <c r="AD99" s="729"/>
      <c r="AE99" s="145"/>
      <c r="AF99" s="737"/>
      <c r="AG99" s="713"/>
      <c r="AH99" s="713"/>
      <c r="AI99" s="713"/>
      <c r="AJ99" s="713"/>
      <c r="AK99" s="713"/>
      <c r="AL99" s="729"/>
    </row>
    <row r="100" spans="2:38" ht="20.100000000000001" customHeight="1" thickTop="1" thickBot="1" x14ac:dyDescent="0.3">
      <c r="B100" s="35">
        <v>25</v>
      </c>
      <c r="C100" s="109"/>
      <c r="D100" s="155" t="s">
        <v>1491</v>
      </c>
      <c r="E100" s="156" t="s">
        <v>1137</v>
      </c>
      <c r="F100" s="157" t="s">
        <v>1323</v>
      </c>
      <c r="G100" s="145"/>
      <c r="H100" s="737"/>
      <c r="I100" s="713"/>
      <c r="J100" s="713"/>
      <c r="K100" s="713"/>
      <c r="L100" s="713"/>
      <c r="M100" s="713"/>
      <c r="N100" s="729"/>
      <c r="O100" s="145"/>
      <c r="P100" s="737"/>
      <c r="Q100" s="713"/>
      <c r="R100" s="725"/>
      <c r="S100" s="725"/>
      <c r="T100" s="713"/>
      <c r="U100" s="713"/>
      <c r="V100" s="729"/>
      <c r="W100" s="145"/>
      <c r="X100" s="737"/>
      <c r="Y100" s="713"/>
      <c r="Z100" s="739"/>
      <c r="AA100" s="725"/>
      <c r="AB100" s="713"/>
      <c r="AC100" s="713"/>
      <c r="AD100" s="729"/>
      <c r="AE100" s="145"/>
      <c r="AF100" s="737"/>
      <c r="AG100" s="713"/>
      <c r="AH100" s="713"/>
      <c r="AI100" s="713"/>
      <c r="AJ100" s="713"/>
      <c r="AK100" s="713"/>
      <c r="AL100" s="729"/>
    </row>
    <row r="101" spans="2:38" ht="20.100000000000001" customHeight="1" thickTop="1" thickBot="1" x14ac:dyDescent="0.3">
      <c r="C101" s="761" t="s">
        <v>53</v>
      </c>
      <c r="D101" s="762"/>
      <c r="E101" s="762"/>
      <c r="F101" s="763"/>
      <c r="G101" s="147"/>
      <c r="H101" s="561"/>
      <c r="I101" s="565"/>
      <c r="J101" s="562"/>
      <c r="K101" s="562"/>
      <c r="L101" s="562"/>
      <c r="M101" s="563"/>
      <c r="N101" s="564"/>
      <c r="O101" s="147"/>
      <c r="P101" s="561"/>
      <c r="Q101" s="565"/>
      <c r="R101" s="562"/>
      <c r="S101" s="562"/>
      <c r="T101" s="562"/>
      <c r="U101" s="563"/>
      <c r="V101" s="564"/>
      <c r="W101" s="147"/>
      <c r="X101" s="561"/>
      <c r="Y101" s="565"/>
      <c r="Z101" s="562"/>
      <c r="AA101" s="562"/>
      <c r="AB101" s="562"/>
      <c r="AC101" s="563"/>
      <c r="AD101" s="564"/>
      <c r="AE101" s="147"/>
      <c r="AF101" s="561"/>
      <c r="AG101" s="565"/>
      <c r="AH101" s="562"/>
      <c r="AI101" s="562"/>
      <c r="AJ101" s="562"/>
      <c r="AK101" s="563"/>
      <c r="AL101" s="564"/>
    </row>
    <row r="102" spans="2:38" ht="30" customHeight="1" thickTop="1" thickBot="1" x14ac:dyDescent="0.3">
      <c r="B102" s="676" t="s">
        <v>1208</v>
      </c>
      <c r="C102" s="676"/>
      <c r="D102" s="676"/>
      <c r="E102" s="676"/>
      <c r="F102" s="676"/>
      <c r="G102" s="676"/>
      <c r="H102" s="676"/>
      <c r="I102" s="676"/>
      <c r="J102" s="676"/>
      <c r="K102" s="676"/>
      <c r="L102" s="676"/>
      <c r="M102" s="676"/>
      <c r="N102" s="676"/>
      <c r="O102" s="676"/>
      <c r="P102" s="676"/>
      <c r="Q102" s="676"/>
      <c r="R102" s="676"/>
      <c r="S102" s="676"/>
      <c r="T102" s="676"/>
      <c r="U102" s="676"/>
      <c r="V102" s="676"/>
      <c r="W102" s="676"/>
      <c r="X102" s="676"/>
      <c r="Y102" s="676"/>
      <c r="Z102" s="676"/>
      <c r="AA102" s="676"/>
      <c r="AB102" s="676"/>
      <c r="AC102" s="676"/>
      <c r="AD102" s="676"/>
      <c r="AE102" s="676"/>
      <c r="AF102" s="676"/>
      <c r="AG102" s="676"/>
      <c r="AH102" s="676"/>
      <c r="AI102" s="676"/>
      <c r="AJ102" s="676"/>
      <c r="AK102" s="676"/>
      <c r="AL102" s="676"/>
    </row>
    <row r="103" spans="2:38" ht="20.100000000000001" customHeight="1" thickTop="1" thickBot="1" x14ac:dyDescent="0.3">
      <c r="B103" s="30">
        <v>1</v>
      </c>
      <c r="C103" s="106"/>
      <c r="D103" s="158" t="s">
        <v>1178</v>
      </c>
      <c r="E103" s="54" t="s">
        <v>1179</v>
      </c>
      <c r="F103" s="159" t="s">
        <v>1173</v>
      </c>
      <c r="G103" s="147"/>
      <c r="H103" s="718">
        <v>4800</v>
      </c>
      <c r="I103" s="720">
        <v>4830</v>
      </c>
      <c r="J103" s="738">
        <v>4925</v>
      </c>
      <c r="K103" s="720">
        <v>5290</v>
      </c>
      <c r="L103" s="720">
        <v>6030</v>
      </c>
      <c r="M103" s="720">
        <v>6410</v>
      </c>
      <c r="N103" s="721">
        <v>8795</v>
      </c>
      <c r="O103" s="147"/>
      <c r="P103" s="718">
        <v>4140</v>
      </c>
      <c r="Q103" s="720">
        <v>4165</v>
      </c>
      <c r="R103" s="753">
        <v>4250</v>
      </c>
      <c r="S103" s="738">
        <v>4560</v>
      </c>
      <c r="T103" s="720">
        <v>5200</v>
      </c>
      <c r="U103" s="720">
        <v>5530</v>
      </c>
      <c r="V103" s="721">
        <v>7580</v>
      </c>
      <c r="W103" s="147"/>
      <c r="X103" s="741">
        <v>3805</v>
      </c>
      <c r="Y103" s="720">
        <v>3830</v>
      </c>
      <c r="Z103" s="724">
        <v>3910</v>
      </c>
      <c r="AA103" s="724">
        <v>4195</v>
      </c>
      <c r="AB103" s="720">
        <v>4785</v>
      </c>
      <c r="AC103" s="720">
        <v>5085</v>
      </c>
      <c r="AD103" s="728">
        <v>6975</v>
      </c>
      <c r="AE103" s="147"/>
      <c r="AF103" s="741">
        <v>3640</v>
      </c>
      <c r="AG103" s="720">
        <v>3665</v>
      </c>
      <c r="AH103" s="724">
        <v>3740</v>
      </c>
      <c r="AI103" s="724">
        <v>4010</v>
      </c>
      <c r="AJ103" s="724">
        <v>4575</v>
      </c>
      <c r="AK103" s="720">
        <v>4865</v>
      </c>
      <c r="AL103" s="721">
        <v>6670</v>
      </c>
    </row>
    <row r="104" spans="2:38" ht="20.100000000000001" customHeight="1" thickTop="1" thickBot="1" x14ac:dyDescent="0.3">
      <c r="B104" s="35">
        <v>2</v>
      </c>
      <c r="C104" s="109"/>
      <c r="D104" s="155" t="s">
        <v>1215</v>
      </c>
      <c r="E104" s="156" t="s">
        <v>1152</v>
      </c>
      <c r="F104" s="157" t="s">
        <v>1492</v>
      </c>
      <c r="G104" s="147"/>
      <c r="H104" s="737"/>
      <c r="I104" s="713"/>
      <c r="J104" s="739"/>
      <c r="K104" s="713"/>
      <c r="L104" s="713"/>
      <c r="M104" s="713"/>
      <c r="N104" s="740"/>
      <c r="O104" s="147"/>
      <c r="P104" s="737"/>
      <c r="Q104" s="713"/>
      <c r="R104" s="754"/>
      <c r="S104" s="739"/>
      <c r="T104" s="713"/>
      <c r="U104" s="713"/>
      <c r="V104" s="740"/>
      <c r="W104" s="147"/>
      <c r="X104" s="742"/>
      <c r="Y104" s="713"/>
      <c r="Z104" s="725"/>
      <c r="AA104" s="725"/>
      <c r="AB104" s="713"/>
      <c r="AC104" s="713"/>
      <c r="AD104" s="729"/>
      <c r="AE104" s="147"/>
      <c r="AF104" s="742"/>
      <c r="AG104" s="713"/>
      <c r="AH104" s="725"/>
      <c r="AI104" s="725"/>
      <c r="AJ104" s="725"/>
      <c r="AK104" s="713"/>
      <c r="AL104" s="740"/>
    </row>
    <row r="105" spans="2:38" ht="20.100000000000001" customHeight="1" thickTop="1" thickBot="1" x14ac:dyDescent="0.3">
      <c r="B105" s="35">
        <v>3</v>
      </c>
      <c r="C105" s="109"/>
      <c r="D105" s="155" t="s">
        <v>1216</v>
      </c>
      <c r="E105" s="156" t="s">
        <v>1152</v>
      </c>
      <c r="F105" s="157" t="s">
        <v>1217</v>
      </c>
      <c r="G105" s="147"/>
      <c r="H105" s="737"/>
      <c r="I105" s="713"/>
      <c r="J105" s="739"/>
      <c r="K105" s="713"/>
      <c r="L105" s="713"/>
      <c r="M105" s="713"/>
      <c r="N105" s="740"/>
      <c r="O105" s="147"/>
      <c r="P105" s="737"/>
      <c r="Q105" s="713"/>
      <c r="R105" s="754"/>
      <c r="S105" s="739"/>
      <c r="T105" s="713"/>
      <c r="U105" s="713"/>
      <c r="V105" s="740"/>
      <c r="W105" s="147"/>
      <c r="X105" s="742"/>
      <c r="Y105" s="713"/>
      <c r="Z105" s="725"/>
      <c r="AA105" s="725"/>
      <c r="AB105" s="713"/>
      <c r="AC105" s="713"/>
      <c r="AD105" s="729"/>
      <c r="AE105" s="147"/>
      <c r="AF105" s="742"/>
      <c r="AG105" s="713"/>
      <c r="AH105" s="725"/>
      <c r="AI105" s="725"/>
      <c r="AJ105" s="725"/>
      <c r="AK105" s="713"/>
      <c r="AL105" s="740"/>
    </row>
    <row r="106" spans="2:38" ht="20.100000000000001" customHeight="1" thickTop="1" thickBot="1" x14ac:dyDescent="0.3">
      <c r="B106" s="35">
        <v>4</v>
      </c>
      <c r="C106" s="109"/>
      <c r="D106" s="155" t="s">
        <v>1220</v>
      </c>
      <c r="E106" s="156" t="s">
        <v>1152</v>
      </c>
      <c r="F106" s="157" t="s">
        <v>1221</v>
      </c>
      <c r="G106" s="147"/>
      <c r="H106" s="737"/>
      <c r="I106" s="713"/>
      <c r="J106" s="739"/>
      <c r="K106" s="713"/>
      <c r="L106" s="713"/>
      <c r="M106" s="713"/>
      <c r="N106" s="740"/>
      <c r="O106" s="147"/>
      <c r="P106" s="737"/>
      <c r="Q106" s="713"/>
      <c r="R106" s="754"/>
      <c r="S106" s="739"/>
      <c r="T106" s="713"/>
      <c r="U106" s="713"/>
      <c r="V106" s="740"/>
      <c r="W106" s="147"/>
      <c r="X106" s="742"/>
      <c r="Y106" s="713"/>
      <c r="Z106" s="725"/>
      <c r="AA106" s="725"/>
      <c r="AB106" s="713"/>
      <c r="AC106" s="713"/>
      <c r="AD106" s="729"/>
      <c r="AE106" s="147"/>
      <c r="AF106" s="742"/>
      <c r="AG106" s="713"/>
      <c r="AH106" s="725"/>
      <c r="AI106" s="725"/>
      <c r="AJ106" s="725"/>
      <c r="AK106" s="713"/>
      <c r="AL106" s="740"/>
    </row>
    <row r="107" spans="2:38" ht="20.100000000000001" customHeight="1" thickTop="1" thickBot="1" x14ac:dyDescent="0.3">
      <c r="B107" s="35">
        <v>5</v>
      </c>
      <c r="C107" s="109"/>
      <c r="D107" s="155" t="s">
        <v>1222</v>
      </c>
      <c r="E107" s="156" t="s">
        <v>1152</v>
      </c>
      <c r="F107" s="581" t="s">
        <v>1493</v>
      </c>
      <c r="G107" s="147"/>
      <c r="H107" s="737"/>
      <c r="I107" s="713"/>
      <c r="J107" s="739"/>
      <c r="K107" s="713"/>
      <c r="L107" s="713"/>
      <c r="M107" s="713"/>
      <c r="N107" s="740"/>
      <c r="O107" s="147"/>
      <c r="P107" s="737"/>
      <c r="Q107" s="713"/>
      <c r="R107" s="754"/>
      <c r="S107" s="739"/>
      <c r="T107" s="713"/>
      <c r="U107" s="713"/>
      <c r="V107" s="740"/>
      <c r="W107" s="147"/>
      <c r="X107" s="742"/>
      <c r="Y107" s="713"/>
      <c r="Z107" s="725"/>
      <c r="AA107" s="725"/>
      <c r="AB107" s="713"/>
      <c r="AC107" s="713"/>
      <c r="AD107" s="729"/>
      <c r="AE107" s="147"/>
      <c r="AF107" s="742"/>
      <c r="AG107" s="713"/>
      <c r="AH107" s="725"/>
      <c r="AI107" s="725"/>
      <c r="AJ107" s="725"/>
      <c r="AK107" s="713"/>
      <c r="AL107" s="740"/>
    </row>
    <row r="108" spans="2:38" ht="20.100000000000001" customHeight="1" thickTop="1" thickBot="1" x14ac:dyDescent="0.3">
      <c r="B108" s="35">
        <v>6</v>
      </c>
      <c r="C108" s="109"/>
      <c r="D108" s="155" t="s">
        <v>1233</v>
      </c>
      <c r="E108" s="156" t="s">
        <v>1137</v>
      </c>
      <c r="F108" s="157" t="s">
        <v>1234</v>
      </c>
      <c r="G108" s="147"/>
      <c r="H108" s="737"/>
      <c r="I108" s="713"/>
      <c r="J108" s="739"/>
      <c r="K108" s="713"/>
      <c r="L108" s="713"/>
      <c r="M108" s="713"/>
      <c r="N108" s="740"/>
      <c r="O108" s="147"/>
      <c r="P108" s="737"/>
      <c r="Q108" s="713"/>
      <c r="R108" s="754"/>
      <c r="S108" s="739"/>
      <c r="T108" s="713"/>
      <c r="U108" s="713"/>
      <c r="V108" s="740"/>
      <c r="W108" s="147"/>
      <c r="X108" s="742"/>
      <c r="Y108" s="713"/>
      <c r="Z108" s="725"/>
      <c r="AA108" s="725"/>
      <c r="AB108" s="713"/>
      <c r="AC108" s="713"/>
      <c r="AD108" s="729"/>
      <c r="AE108" s="147"/>
      <c r="AF108" s="742"/>
      <c r="AG108" s="713"/>
      <c r="AH108" s="725"/>
      <c r="AI108" s="725"/>
      <c r="AJ108" s="725"/>
      <c r="AK108" s="713"/>
      <c r="AL108" s="740"/>
    </row>
    <row r="109" spans="2:38" ht="20.100000000000001" customHeight="1" thickTop="1" thickBot="1" x14ac:dyDescent="0.3">
      <c r="B109" s="35">
        <v>7</v>
      </c>
      <c r="C109" s="109"/>
      <c r="D109" s="155" t="s">
        <v>1235</v>
      </c>
      <c r="E109" s="156" t="s">
        <v>1236</v>
      </c>
      <c r="F109" s="157" t="s">
        <v>1237</v>
      </c>
      <c r="G109" s="147"/>
      <c r="H109" s="737"/>
      <c r="I109" s="713"/>
      <c r="J109" s="739"/>
      <c r="K109" s="713"/>
      <c r="L109" s="713"/>
      <c r="M109" s="713"/>
      <c r="N109" s="740"/>
      <c r="O109" s="147"/>
      <c r="P109" s="737"/>
      <c r="Q109" s="713"/>
      <c r="R109" s="754"/>
      <c r="S109" s="739"/>
      <c r="T109" s="713"/>
      <c r="U109" s="713"/>
      <c r="V109" s="740"/>
      <c r="W109" s="147"/>
      <c r="X109" s="742"/>
      <c r="Y109" s="713"/>
      <c r="Z109" s="725"/>
      <c r="AA109" s="725"/>
      <c r="AB109" s="713"/>
      <c r="AC109" s="713"/>
      <c r="AD109" s="729"/>
      <c r="AE109" s="147"/>
      <c r="AF109" s="742"/>
      <c r="AG109" s="713"/>
      <c r="AH109" s="725"/>
      <c r="AI109" s="725"/>
      <c r="AJ109" s="725"/>
      <c r="AK109" s="713"/>
      <c r="AL109" s="740"/>
    </row>
    <row r="110" spans="2:38" ht="20.100000000000001" customHeight="1" thickTop="1" thickBot="1" x14ac:dyDescent="0.3">
      <c r="B110" s="35">
        <v>8</v>
      </c>
      <c r="C110" s="109"/>
      <c r="D110" s="155" t="s">
        <v>1238</v>
      </c>
      <c r="E110" s="156" t="s">
        <v>1236</v>
      </c>
      <c r="F110" s="157" t="s">
        <v>1239</v>
      </c>
      <c r="G110" s="147"/>
      <c r="H110" s="737"/>
      <c r="I110" s="713"/>
      <c r="J110" s="739"/>
      <c r="K110" s="713"/>
      <c r="L110" s="713"/>
      <c r="M110" s="713"/>
      <c r="N110" s="740"/>
      <c r="O110" s="147"/>
      <c r="P110" s="737"/>
      <c r="Q110" s="713"/>
      <c r="R110" s="754"/>
      <c r="S110" s="739"/>
      <c r="T110" s="713"/>
      <c r="U110" s="713"/>
      <c r="V110" s="740"/>
      <c r="W110" s="147"/>
      <c r="X110" s="742"/>
      <c r="Y110" s="713"/>
      <c r="Z110" s="725"/>
      <c r="AA110" s="725"/>
      <c r="AB110" s="713"/>
      <c r="AC110" s="713"/>
      <c r="AD110" s="729"/>
      <c r="AE110" s="147"/>
      <c r="AF110" s="742"/>
      <c r="AG110" s="713"/>
      <c r="AH110" s="725"/>
      <c r="AI110" s="725"/>
      <c r="AJ110" s="725"/>
      <c r="AK110" s="713"/>
      <c r="AL110" s="740"/>
    </row>
    <row r="111" spans="2:38" ht="20.100000000000001" customHeight="1" thickTop="1" thickBot="1" x14ac:dyDescent="0.3">
      <c r="B111" s="35">
        <v>9</v>
      </c>
      <c r="C111" s="109"/>
      <c r="D111" s="155" t="s">
        <v>1241</v>
      </c>
      <c r="E111" s="156" t="s">
        <v>1137</v>
      </c>
      <c r="F111" s="157" t="s">
        <v>1242</v>
      </c>
      <c r="G111" s="147"/>
      <c r="H111" s="737"/>
      <c r="I111" s="713"/>
      <c r="J111" s="739"/>
      <c r="K111" s="713"/>
      <c r="L111" s="713"/>
      <c r="M111" s="713"/>
      <c r="N111" s="740"/>
      <c r="O111" s="147"/>
      <c r="P111" s="737"/>
      <c r="Q111" s="713"/>
      <c r="R111" s="754"/>
      <c r="S111" s="739"/>
      <c r="T111" s="713"/>
      <c r="U111" s="713"/>
      <c r="V111" s="740"/>
      <c r="W111" s="147"/>
      <c r="X111" s="742"/>
      <c r="Y111" s="713"/>
      <c r="Z111" s="725"/>
      <c r="AA111" s="725"/>
      <c r="AB111" s="713"/>
      <c r="AC111" s="713"/>
      <c r="AD111" s="729"/>
      <c r="AE111" s="147"/>
      <c r="AF111" s="742"/>
      <c r="AG111" s="713"/>
      <c r="AH111" s="725"/>
      <c r="AI111" s="725"/>
      <c r="AJ111" s="725"/>
      <c r="AK111" s="713"/>
      <c r="AL111" s="740"/>
    </row>
    <row r="112" spans="2:38" ht="20.100000000000001" customHeight="1" thickTop="1" thickBot="1" x14ac:dyDescent="0.3">
      <c r="B112" s="35">
        <v>10</v>
      </c>
      <c r="C112" s="109"/>
      <c r="D112" s="155" t="s">
        <v>1253</v>
      </c>
      <c r="E112" s="156" t="s">
        <v>1137</v>
      </c>
      <c r="F112" s="157" t="s">
        <v>1494</v>
      </c>
      <c r="G112" s="147"/>
      <c r="H112" s="737"/>
      <c r="I112" s="713"/>
      <c r="J112" s="739"/>
      <c r="K112" s="713"/>
      <c r="L112" s="713"/>
      <c r="M112" s="713"/>
      <c r="N112" s="740"/>
      <c r="O112" s="147"/>
      <c r="P112" s="737"/>
      <c r="Q112" s="713"/>
      <c r="R112" s="754"/>
      <c r="S112" s="739"/>
      <c r="T112" s="713"/>
      <c r="U112" s="713"/>
      <c r="V112" s="740"/>
      <c r="W112" s="147"/>
      <c r="X112" s="742"/>
      <c r="Y112" s="713"/>
      <c r="Z112" s="725"/>
      <c r="AA112" s="725"/>
      <c r="AB112" s="713"/>
      <c r="AC112" s="713"/>
      <c r="AD112" s="729"/>
      <c r="AE112" s="147"/>
      <c r="AF112" s="742"/>
      <c r="AG112" s="713"/>
      <c r="AH112" s="725"/>
      <c r="AI112" s="725"/>
      <c r="AJ112" s="725"/>
      <c r="AK112" s="713"/>
      <c r="AL112" s="740"/>
    </row>
    <row r="113" spans="2:38" ht="20.100000000000001" customHeight="1" thickTop="1" thickBot="1" x14ac:dyDescent="0.3">
      <c r="B113" s="35">
        <v>11</v>
      </c>
      <c r="C113" s="109"/>
      <c r="D113" s="155" t="s">
        <v>1254</v>
      </c>
      <c r="E113" s="156" t="s">
        <v>1137</v>
      </c>
      <c r="F113" s="157" t="s">
        <v>1495</v>
      </c>
      <c r="G113" s="147"/>
      <c r="H113" s="737"/>
      <c r="I113" s="713"/>
      <c r="J113" s="739"/>
      <c r="K113" s="713"/>
      <c r="L113" s="713"/>
      <c r="M113" s="713"/>
      <c r="N113" s="740"/>
      <c r="O113" s="147"/>
      <c r="P113" s="737"/>
      <c r="Q113" s="713"/>
      <c r="R113" s="754"/>
      <c r="S113" s="739"/>
      <c r="T113" s="713"/>
      <c r="U113" s="713"/>
      <c r="V113" s="740"/>
      <c r="W113" s="147"/>
      <c r="X113" s="742"/>
      <c r="Y113" s="713"/>
      <c r="Z113" s="725"/>
      <c r="AA113" s="725"/>
      <c r="AB113" s="713"/>
      <c r="AC113" s="713"/>
      <c r="AD113" s="729"/>
      <c r="AE113" s="147"/>
      <c r="AF113" s="742"/>
      <c r="AG113" s="713"/>
      <c r="AH113" s="725"/>
      <c r="AI113" s="725"/>
      <c r="AJ113" s="725"/>
      <c r="AK113" s="713"/>
      <c r="AL113" s="740"/>
    </row>
    <row r="114" spans="2:38" ht="20.100000000000001" customHeight="1" thickTop="1" thickBot="1" x14ac:dyDescent="0.3">
      <c r="B114" s="35">
        <v>12</v>
      </c>
      <c r="C114" s="109"/>
      <c r="D114" s="155" t="s">
        <v>1258</v>
      </c>
      <c r="E114" s="156" t="s">
        <v>1137</v>
      </c>
      <c r="F114" s="157" t="s">
        <v>1496</v>
      </c>
      <c r="G114" s="147"/>
      <c r="H114" s="737"/>
      <c r="I114" s="713"/>
      <c r="J114" s="739"/>
      <c r="K114" s="713"/>
      <c r="L114" s="713"/>
      <c r="M114" s="713"/>
      <c r="N114" s="740"/>
      <c r="O114" s="147"/>
      <c r="P114" s="737"/>
      <c r="Q114" s="713"/>
      <c r="R114" s="754"/>
      <c r="S114" s="739"/>
      <c r="T114" s="713"/>
      <c r="U114" s="713"/>
      <c r="V114" s="740"/>
      <c r="W114" s="147"/>
      <c r="X114" s="742"/>
      <c r="Y114" s="713"/>
      <c r="Z114" s="725"/>
      <c r="AA114" s="725"/>
      <c r="AB114" s="713"/>
      <c r="AC114" s="713"/>
      <c r="AD114" s="729"/>
      <c r="AE114" s="147"/>
      <c r="AF114" s="742"/>
      <c r="AG114" s="713"/>
      <c r="AH114" s="725"/>
      <c r="AI114" s="725"/>
      <c r="AJ114" s="725"/>
      <c r="AK114" s="713"/>
      <c r="AL114" s="740"/>
    </row>
    <row r="115" spans="2:38" ht="20.100000000000001" customHeight="1" thickTop="1" thickBot="1" x14ac:dyDescent="0.3">
      <c r="B115" s="35">
        <v>13</v>
      </c>
      <c r="C115" s="109"/>
      <c r="D115" s="155" t="s">
        <v>1259</v>
      </c>
      <c r="E115" s="156" t="s">
        <v>1137</v>
      </c>
      <c r="F115" s="157" t="s">
        <v>1260</v>
      </c>
      <c r="G115" s="147"/>
      <c r="H115" s="737"/>
      <c r="I115" s="713"/>
      <c r="J115" s="739"/>
      <c r="K115" s="713"/>
      <c r="L115" s="713"/>
      <c r="M115" s="713"/>
      <c r="N115" s="740"/>
      <c r="O115" s="147"/>
      <c r="P115" s="737"/>
      <c r="Q115" s="713"/>
      <c r="R115" s="754"/>
      <c r="S115" s="739"/>
      <c r="T115" s="713"/>
      <c r="U115" s="713"/>
      <c r="V115" s="740"/>
      <c r="W115" s="147"/>
      <c r="X115" s="742"/>
      <c r="Y115" s="713"/>
      <c r="Z115" s="725"/>
      <c r="AA115" s="725"/>
      <c r="AB115" s="713"/>
      <c r="AC115" s="713"/>
      <c r="AD115" s="729"/>
      <c r="AE115" s="147"/>
      <c r="AF115" s="742"/>
      <c r="AG115" s="713"/>
      <c r="AH115" s="725"/>
      <c r="AI115" s="725"/>
      <c r="AJ115" s="725"/>
      <c r="AK115" s="713"/>
      <c r="AL115" s="740"/>
    </row>
    <row r="116" spans="2:38" ht="20.100000000000001" customHeight="1" thickTop="1" thickBot="1" x14ac:dyDescent="0.3">
      <c r="B116" s="35">
        <v>14</v>
      </c>
      <c r="C116" s="109"/>
      <c r="D116" s="155" t="s">
        <v>1263</v>
      </c>
      <c r="E116" s="156" t="s">
        <v>1137</v>
      </c>
      <c r="F116" s="157" t="s">
        <v>1264</v>
      </c>
      <c r="G116" s="147"/>
      <c r="H116" s="737"/>
      <c r="I116" s="713"/>
      <c r="J116" s="739"/>
      <c r="K116" s="713"/>
      <c r="L116" s="713"/>
      <c r="M116" s="713"/>
      <c r="N116" s="740"/>
      <c r="O116" s="147"/>
      <c r="P116" s="737"/>
      <c r="Q116" s="713"/>
      <c r="R116" s="754"/>
      <c r="S116" s="739"/>
      <c r="T116" s="713"/>
      <c r="U116" s="713"/>
      <c r="V116" s="740"/>
      <c r="W116" s="147"/>
      <c r="X116" s="742"/>
      <c r="Y116" s="713"/>
      <c r="Z116" s="725"/>
      <c r="AA116" s="725"/>
      <c r="AB116" s="713"/>
      <c r="AC116" s="713"/>
      <c r="AD116" s="729"/>
      <c r="AE116" s="147"/>
      <c r="AF116" s="742"/>
      <c r="AG116" s="713"/>
      <c r="AH116" s="725"/>
      <c r="AI116" s="725"/>
      <c r="AJ116" s="725"/>
      <c r="AK116" s="713"/>
      <c r="AL116" s="740"/>
    </row>
    <row r="117" spans="2:38" ht="20.100000000000001" customHeight="1" thickTop="1" thickBot="1" x14ac:dyDescent="0.3">
      <c r="B117" s="35">
        <v>15</v>
      </c>
      <c r="C117" s="109"/>
      <c r="D117" s="155" t="s">
        <v>1265</v>
      </c>
      <c r="E117" s="156" t="s">
        <v>1137</v>
      </c>
      <c r="F117" s="157" t="s">
        <v>1266</v>
      </c>
      <c r="G117" s="147"/>
      <c r="H117" s="737"/>
      <c r="I117" s="713"/>
      <c r="J117" s="739"/>
      <c r="K117" s="713"/>
      <c r="L117" s="713"/>
      <c r="M117" s="713"/>
      <c r="N117" s="740"/>
      <c r="O117" s="147"/>
      <c r="P117" s="737"/>
      <c r="Q117" s="713"/>
      <c r="R117" s="754"/>
      <c r="S117" s="739"/>
      <c r="T117" s="713"/>
      <c r="U117" s="713"/>
      <c r="V117" s="740"/>
      <c r="W117" s="147"/>
      <c r="X117" s="742"/>
      <c r="Y117" s="713"/>
      <c r="Z117" s="725"/>
      <c r="AA117" s="725"/>
      <c r="AB117" s="713"/>
      <c r="AC117" s="713"/>
      <c r="AD117" s="729"/>
      <c r="AE117" s="147"/>
      <c r="AF117" s="742"/>
      <c r="AG117" s="713"/>
      <c r="AH117" s="725"/>
      <c r="AI117" s="725"/>
      <c r="AJ117" s="725"/>
      <c r="AK117" s="713"/>
      <c r="AL117" s="740"/>
    </row>
    <row r="118" spans="2:38" ht="20.100000000000001" customHeight="1" thickTop="1" thickBot="1" x14ac:dyDescent="0.3">
      <c r="B118" s="35">
        <v>16</v>
      </c>
      <c r="C118" s="109"/>
      <c r="D118" s="155" t="s">
        <v>1273</v>
      </c>
      <c r="E118" s="156" t="s">
        <v>1137</v>
      </c>
      <c r="F118" s="157" t="s">
        <v>1497</v>
      </c>
      <c r="G118" s="147"/>
      <c r="H118" s="737"/>
      <c r="I118" s="713"/>
      <c r="J118" s="739"/>
      <c r="K118" s="713"/>
      <c r="L118" s="713"/>
      <c r="M118" s="713"/>
      <c r="N118" s="740"/>
      <c r="O118" s="147"/>
      <c r="P118" s="737"/>
      <c r="Q118" s="713"/>
      <c r="R118" s="754"/>
      <c r="S118" s="739"/>
      <c r="T118" s="713"/>
      <c r="U118" s="713"/>
      <c r="V118" s="740"/>
      <c r="W118" s="147"/>
      <c r="X118" s="742"/>
      <c r="Y118" s="713"/>
      <c r="Z118" s="725"/>
      <c r="AA118" s="725"/>
      <c r="AB118" s="713"/>
      <c r="AC118" s="713"/>
      <c r="AD118" s="729"/>
      <c r="AE118" s="147"/>
      <c r="AF118" s="742"/>
      <c r="AG118" s="713"/>
      <c r="AH118" s="725"/>
      <c r="AI118" s="725"/>
      <c r="AJ118" s="725"/>
      <c r="AK118" s="713"/>
      <c r="AL118" s="740"/>
    </row>
    <row r="119" spans="2:38" ht="20.100000000000001" customHeight="1" thickTop="1" thickBot="1" x14ac:dyDescent="0.3">
      <c r="B119" s="35">
        <v>17</v>
      </c>
      <c r="C119" s="109"/>
      <c r="D119" s="155" t="s">
        <v>1278</v>
      </c>
      <c r="E119" s="156" t="s">
        <v>1137</v>
      </c>
      <c r="F119" s="157" t="s">
        <v>1498</v>
      </c>
      <c r="G119" s="147"/>
      <c r="H119" s="737"/>
      <c r="I119" s="713"/>
      <c r="J119" s="739"/>
      <c r="K119" s="713"/>
      <c r="L119" s="713"/>
      <c r="M119" s="713"/>
      <c r="N119" s="740"/>
      <c r="O119" s="147"/>
      <c r="P119" s="737"/>
      <c r="Q119" s="713"/>
      <c r="R119" s="754"/>
      <c r="S119" s="739"/>
      <c r="T119" s="713"/>
      <c r="U119" s="713"/>
      <c r="V119" s="740"/>
      <c r="W119" s="147"/>
      <c r="X119" s="742"/>
      <c r="Y119" s="713"/>
      <c r="Z119" s="725"/>
      <c r="AA119" s="725"/>
      <c r="AB119" s="713"/>
      <c r="AC119" s="713"/>
      <c r="AD119" s="729"/>
      <c r="AE119" s="147"/>
      <c r="AF119" s="742"/>
      <c r="AG119" s="713"/>
      <c r="AH119" s="725"/>
      <c r="AI119" s="725"/>
      <c r="AJ119" s="725"/>
      <c r="AK119" s="713"/>
      <c r="AL119" s="740"/>
    </row>
    <row r="120" spans="2:38" ht="20.100000000000001" customHeight="1" thickTop="1" thickBot="1" x14ac:dyDescent="0.3">
      <c r="B120" s="35">
        <v>18</v>
      </c>
      <c r="C120" s="109"/>
      <c r="D120" s="155" t="s">
        <v>1279</v>
      </c>
      <c r="E120" s="156" t="s">
        <v>1137</v>
      </c>
      <c r="F120" s="157" t="s">
        <v>1499</v>
      </c>
      <c r="G120" s="147"/>
      <c r="H120" s="737"/>
      <c r="I120" s="713"/>
      <c r="J120" s="739"/>
      <c r="K120" s="713"/>
      <c r="L120" s="713"/>
      <c r="M120" s="713"/>
      <c r="N120" s="740"/>
      <c r="O120" s="147"/>
      <c r="P120" s="737"/>
      <c r="Q120" s="713"/>
      <c r="R120" s="754"/>
      <c r="S120" s="739"/>
      <c r="T120" s="713"/>
      <c r="U120" s="713"/>
      <c r="V120" s="740"/>
      <c r="W120" s="147"/>
      <c r="X120" s="742"/>
      <c r="Y120" s="713"/>
      <c r="Z120" s="725"/>
      <c r="AA120" s="725"/>
      <c r="AB120" s="713"/>
      <c r="AC120" s="713"/>
      <c r="AD120" s="729"/>
      <c r="AE120" s="147"/>
      <c r="AF120" s="742"/>
      <c r="AG120" s="713"/>
      <c r="AH120" s="725"/>
      <c r="AI120" s="725"/>
      <c r="AJ120" s="725"/>
      <c r="AK120" s="713"/>
      <c r="AL120" s="740"/>
    </row>
    <row r="121" spans="2:38" ht="20.100000000000001" customHeight="1" thickTop="1" thickBot="1" x14ac:dyDescent="0.3">
      <c r="B121" s="35">
        <v>19</v>
      </c>
      <c r="C121" s="109"/>
      <c r="D121" s="155" t="s">
        <v>1280</v>
      </c>
      <c r="E121" s="156" t="s">
        <v>1137</v>
      </c>
      <c r="F121" s="157" t="s">
        <v>1281</v>
      </c>
      <c r="G121" s="147"/>
      <c r="H121" s="737"/>
      <c r="I121" s="713"/>
      <c r="J121" s="739"/>
      <c r="K121" s="713"/>
      <c r="L121" s="713"/>
      <c r="M121" s="713"/>
      <c r="N121" s="740"/>
      <c r="O121" s="147"/>
      <c r="P121" s="737"/>
      <c r="Q121" s="713"/>
      <c r="R121" s="754"/>
      <c r="S121" s="739"/>
      <c r="T121" s="713"/>
      <c r="U121" s="713"/>
      <c r="V121" s="740"/>
      <c r="W121" s="147"/>
      <c r="X121" s="742"/>
      <c r="Y121" s="713"/>
      <c r="Z121" s="725"/>
      <c r="AA121" s="725"/>
      <c r="AB121" s="713"/>
      <c r="AC121" s="713"/>
      <c r="AD121" s="729"/>
      <c r="AE121" s="147"/>
      <c r="AF121" s="742"/>
      <c r="AG121" s="713"/>
      <c r="AH121" s="725"/>
      <c r="AI121" s="725"/>
      <c r="AJ121" s="725"/>
      <c r="AK121" s="713"/>
      <c r="AL121" s="740"/>
    </row>
    <row r="122" spans="2:38" ht="20.100000000000001" customHeight="1" thickTop="1" thickBot="1" x14ac:dyDescent="0.3">
      <c r="B122" s="35">
        <v>20</v>
      </c>
      <c r="C122" s="109"/>
      <c r="D122" s="155" t="s">
        <v>1500</v>
      </c>
      <c r="E122" s="156" t="s">
        <v>1137</v>
      </c>
      <c r="F122" s="157" t="s">
        <v>1501</v>
      </c>
      <c r="G122" s="147"/>
      <c r="H122" s="737"/>
      <c r="I122" s="713"/>
      <c r="J122" s="739"/>
      <c r="K122" s="713"/>
      <c r="L122" s="713"/>
      <c r="M122" s="713"/>
      <c r="N122" s="740"/>
      <c r="O122" s="147"/>
      <c r="P122" s="737"/>
      <c r="Q122" s="713"/>
      <c r="R122" s="754"/>
      <c r="S122" s="739"/>
      <c r="T122" s="713"/>
      <c r="U122" s="713"/>
      <c r="V122" s="740"/>
      <c r="W122" s="147"/>
      <c r="X122" s="742"/>
      <c r="Y122" s="713"/>
      <c r="Z122" s="725"/>
      <c r="AA122" s="725"/>
      <c r="AB122" s="713"/>
      <c r="AC122" s="713"/>
      <c r="AD122" s="729"/>
      <c r="AE122" s="147"/>
      <c r="AF122" s="742"/>
      <c r="AG122" s="713"/>
      <c r="AH122" s="725"/>
      <c r="AI122" s="725"/>
      <c r="AJ122" s="725"/>
      <c r="AK122" s="713"/>
      <c r="AL122" s="740"/>
    </row>
    <row r="123" spans="2:38" ht="20.100000000000001" customHeight="1" thickTop="1" thickBot="1" x14ac:dyDescent="0.3">
      <c r="B123" s="35">
        <v>21</v>
      </c>
      <c r="C123" s="109"/>
      <c r="D123" s="155" t="s">
        <v>1291</v>
      </c>
      <c r="E123" s="156" t="s">
        <v>1137</v>
      </c>
      <c r="F123" s="157" t="s">
        <v>1292</v>
      </c>
      <c r="G123" s="147"/>
      <c r="H123" s="737"/>
      <c r="I123" s="713"/>
      <c r="J123" s="739"/>
      <c r="K123" s="713"/>
      <c r="L123" s="713"/>
      <c r="M123" s="713"/>
      <c r="N123" s="740"/>
      <c r="O123" s="147"/>
      <c r="P123" s="737"/>
      <c r="Q123" s="713"/>
      <c r="R123" s="754"/>
      <c r="S123" s="739"/>
      <c r="T123" s="713"/>
      <c r="U123" s="713"/>
      <c r="V123" s="740"/>
      <c r="W123" s="147"/>
      <c r="X123" s="742"/>
      <c r="Y123" s="713"/>
      <c r="Z123" s="725"/>
      <c r="AA123" s="725"/>
      <c r="AB123" s="713"/>
      <c r="AC123" s="713"/>
      <c r="AD123" s="729"/>
      <c r="AE123" s="147"/>
      <c r="AF123" s="742"/>
      <c r="AG123" s="713"/>
      <c r="AH123" s="725"/>
      <c r="AI123" s="725"/>
      <c r="AJ123" s="725"/>
      <c r="AK123" s="713"/>
      <c r="AL123" s="740"/>
    </row>
    <row r="124" spans="2:38" ht="20.100000000000001" customHeight="1" thickTop="1" thickBot="1" x14ac:dyDescent="0.3">
      <c r="B124" s="35">
        <v>22</v>
      </c>
      <c r="C124" s="109"/>
      <c r="D124" s="155" t="s">
        <v>1299</v>
      </c>
      <c r="E124" s="156" t="s">
        <v>1137</v>
      </c>
      <c r="F124" s="157" t="s">
        <v>1300</v>
      </c>
      <c r="G124" s="147"/>
      <c r="H124" s="737"/>
      <c r="I124" s="713"/>
      <c r="J124" s="739"/>
      <c r="K124" s="713"/>
      <c r="L124" s="713"/>
      <c r="M124" s="713"/>
      <c r="N124" s="740"/>
      <c r="O124" s="147"/>
      <c r="P124" s="737"/>
      <c r="Q124" s="713"/>
      <c r="R124" s="754"/>
      <c r="S124" s="739"/>
      <c r="T124" s="713"/>
      <c r="U124" s="713"/>
      <c r="V124" s="740"/>
      <c r="W124" s="147"/>
      <c r="X124" s="742"/>
      <c r="Y124" s="713"/>
      <c r="Z124" s="725"/>
      <c r="AA124" s="725"/>
      <c r="AB124" s="713"/>
      <c r="AC124" s="713"/>
      <c r="AD124" s="729"/>
      <c r="AE124" s="147"/>
      <c r="AF124" s="742"/>
      <c r="AG124" s="713"/>
      <c r="AH124" s="725"/>
      <c r="AI124" s="725"/>
      <c r="AJ124" s="725"/>
      <c r="AK124" s="713"/>
      <c r="AL124" s="740"/>
    </row>
    <row r="125" spans="2:38" ht="20.100000000000001" customHeight="1" thickTop="1" thickBot="1" x14ac:dyDescent="0.3">
      <c r="B125" s="35">
        <v>23</v>
      </c>
      <c r="C125" s="109"/>
      <c r="D125" s="155" t="s">
        <v>1302</v>
      </c>
      <c r="E125" s="156" t="s">
        <v>1159</v>
      </c>
      <c r="F125" s="157" t="s">
        <v>1502</v>
      </c>
      <c r="G125" s="147"/>
      <c r="H125" s="737"/>
      <c r="I125" s="713"/>
      <c r="J125" s="739"/>
      <c r="K125" s="713"/>
      <c r="L125" s="713"/>
      <c r="M125" s="713"/>
      <c r="N125" s="740"/>
      <c r="O125" s="147"/>
      <c r="P125" s="737"/>
      <c r="Q125" s="713"/>
      <c r="R125" s="754"/>
      <c r="S125" s="739"/>
      <c r="T125" s="713"/>
      <c r="U125" s="713"/>
      <c r="V125" s="740"/>
      <c r="W125" s="147"/>
      <c r="X125" s="742"/>
      <c r="Y125" s="713"/>
      <c r="Z125" s="725"/>
      <c r="AA125" s="725"/>
      <c r="AB125" s="713"/>
      <c r="AC125" s="713"/>
      <c r="AD125" s="729"/>
      <c r="AE125" s="147"/>
      <c r="AF125" s="742"/>
      <c r="AG125" s="713"/>
      <c r="AH125" s="725"/>
      <c r="AI125" s="725"/>
      <c r="AJ125" s="725"/>
      <c r="AK125" s="713"/>
      <c r="AL125" s="740"/>
    </row>
    <row r="126" spans="2:38" ht="20.100000000000001" customHeight="1" thickTop="1" thickBot="1" x14ac:dyDescent="0.3">
      <c r="B126" s="35">
        <v>24</v>
      </c>
      <c r="C126" s="109"/>
      <c r="D126" s="155" t="s">
        <v>1307</v>
      </c>
      <c r="E126" s="156" t="s">
        <v>1159</v>
      </c>
      <c r="F126" s="157" t="s">
        <v>1308</v>
      </c>
      <c r="G126" s="147"/>
      <c r="H126" s="737"/>
      <c r="I126" s="713"/>
      <c r="J126" s="739"/>
      <c r="K126" s="713"/>
      <c r="L126" s="713"/>
      <c r="M126" s="713"/>
      <c r="N126" s="740"/>
      <c r="O126" s="147"/>
      <c r="P126" s="737"/>
      <c r="Q126" s="713"/>
      <c r="R126" s="754"/>
      <c r="S126" s="739"/>
      <c r="T126" s="713"/>
      <c r="U126" s="713"/>
      <c r="V126" s="740"/>
      <c r="W126" s="147"/>
      <c r="X126" s="742"/>
      <c r="Y126" s="713"/>
      <c r="Z126" s="725"/>
      <c r="AA126" s="725"/>
      <c r="AB126" s="713"/>
      <c r="AC126" s="713"/>
      <c r="AD126" s="729"/>
      <c r="AE126" s="147"/>
      <c r="AF126" s="742"/>
      <c r="AG126" s="713"/>
      <c r="AH126" s="725"/>
      <c r="AI126" s="725"/>
      <c r="AJ126" s="725"/>
      <c r="AK126" s="713"/>
      <c r="AL126" s="740"/>
    </row>
    <row r="127" spans="2:38" ht="20.100000000000001" customHeight="1" thickTop="1" thickBot="1" x14ac:dyDescent="0.3">
      <c r="B127" s="35">
        <v>25</v>
      </c>
      <c r="C127" s="109"/>
      <c r="D127" s="155" t="s">
        <v>1309</v>
      </c>
      <c r="E127" s="156" t="s">
        <v>1159</v>
      </c>
      <c r="F127" s="157" t="s">
        <v>1310</v>
      </c>
      <c r="G127" s="147"/>
      <c r="H127" s="737"/>
      <c r="I127" s="713"/>
      <c r="J127" s="739"/>
      <c r="K127" s="713"/>
      <c r="L127" s="713"/>
      <c r="M127" s="713"/>
      <c r="N127" s="740"/>
      <c r="O127" s="147"/>
      <c r="P127" s="737"/>
      <c r="Q127" s="713"/>
      <c r="R127" s="754"/>
      <c r="S127" s="739"/>
      <c r="T127" s="713"/>
      <c r="U127" s="713"/>
      <c r="V127" s="740"/>
      <c r="W127" s="147"/>
      <c r="X127" s="742"/>
      <c r="Y127" s="713"/>
      <c r="Z127" s="725"/>
      <c r="AA127" s="725"/>
      <c r="AB127" s="713"/>
      <c r="AC127" s="713"/>
      <c r="AD127" s="729"/>
      <c r="AE127" s="147"/>
      <c r="AF127" s="742"/>
      <c r="AG127" s="713"/>
      <c r="AH127" s="725"/>
      <c r="AI127" s="725"/>
      <c r="AJ127" s="725"/>
      <c r="AK127" s="713"/>
      <c r="AL127" s="740"/>
    </row>
    <row r="128" spans="2:38" ht="20.100000000000001" customHeight="1" thickTop="1" thickBot="1" x14ac:dyDescent="0.3">
      <c r="B128" s="35">
        <v>26</v>
      </c>
      <c r="C128" s="109"/>
      <c r="D128" s="155" t="s">
        <v>1341</v>
      </c>
      <c r="E128" s="156" t="s">
        <v>1316</v>
      </c>
      <c r="F128" s="157" t="s">
        <v>1342</v>
      </c>
      <c r="G128" s="147"/>
      <c r="H128" s="737"/>
      <c r="I128" s="713"/>
      <c r="J128" s="739"/>
      <c r="K128" s="713"/>
      <c r="L128" s="713"/>
      <c r="M128" s="713"/>
      <c r="N128" s="740"/>
      <c r="O128" s="147"/>
      <c r="P128" s="737"/>
      <c r="Q128" s="713"/>
      <c r="R128" s="754"/>
      <c r="S128" s="739"/>
      <c r="T128" s="713"/>
      <c r="U128" s="713"/>
      <c r="V128" s="740"/>
      <c r="W128" s="147"/>
      <c r="X128" s="742"/>
      <c r="Y128" s="713"/>
      <c r="Z128" s="725"/>
      <c r="AA128" s="725"/>
      <c r="AB128" s="713"/>
      <c r="AC128" s="713"/>
      <c r="AD128" s="729"/>
      <c r="AE128" s="147"/>
      <c r="AF128" s="742"/>
      <c r="AG128" s="713"/>
      <c r="AH128" s="725"/>
      <c r="AI128" s="725"/>
      <c r="AJ128" s="725"/>
      <c r="AK128" s="713"/>
      <c r="AL128" s="740"/>
    </row>
    <row r="129" spans="2:38" ht="20.100000000000001" customHeight="1" thickTop="1" thickBot="1" x14ac:dyDescent="0.3">
      <c r="B129" s="35">
        <v>27</v>
      </c>
      <c r="C129" s="109"/>
      <c r="D129" s="155" t="s">
        <v>1359</v>
      </c>
      <c r="E129" s="156" t="s">
        <v>1137</v>
      </c>
      <c r="F129" s="157" t="s">
        <v>1360</v>
      </c>
      <c r="G129" s="147"/>
      <c r="H129" s="737"/>
      <c r="I129" s="713"/>
      <c r="J129" s="739"/>
      <c r="K129" s="713"/>
      <c r="L129" s="713"/>
      <c r="M129" s="713"/>
      <c r="N129" s="740"/>
      <c r="O129" s="147"/>
      <c r="P129" s="737"/>
      <c r="Q129" s="713"/>
      <c r="R129" s="754"/>
      <c r="S129" s="739"/>
      <c r="T129" s="713"/>
      <c r="U129" s="713"/>
      <c r="V129" s="740"/>
      <c r="W129" s="147"/>
      <c r="X129" s="742"/>
      <c r="Y129" s="713"/>
      <c r="Z129" s="725"/>
      <c r="AA129" s="725"/>
      <c r="AB129" s="713"/>
      <c r="AC129" s="713"/>
      <c r="AD129" s="729"/>
      <c r="AE129" s="147"/>
      <c r="AF129" s="742"/>
      <c r="AG129" s="713"/>
      <c r="AH129" s="725"/>
      <c r="AI129" s="725"/>
      <c r="AJ129" s="725"/>
      <c r="AK129" s="713"/>
      <c r="AL129" s="740"/>
    </row>
    <row r="130" spans="2:38" ht="20.100000000000001" customHeight="1" thickTop="1" thickBot="1" x14ac:dyDescent="0.3">
      <c r="B130" s="35">
        <v>28</v>
      </c>
      <c r="C130" s="109"/>
      <c r="D130" s="155" t="s">
        <v>1381</v>
      </c>
      <c r="E130" s="156" t="s">
        <v>1152</v>
      </c>
      <c r="F130" s="157" t="s">
        <v>1135</v>
      </c>
      <c r="G130" s="147"/>
      <c r="H130" s="737"/>
      <c r="I130" s="713"/>
      <c r="J130" s="739"/>
      <c r="K130" s="713"/>
      <c r="L130" s="713"/>
      <c r="M130" s="713"/>
      <c r="N130" s="740"/>
      <c r="O130" s="147"/>
      <c r="P130" s="737"/>
      <c r="Q130" s="713"/>
      <c r="R130" s="754"/>
      <c r="S130" s="739"/>
      <c r="T130" s="713"/>
      <c r="U130" s="713"/>
      <c r="V130" s="740"/>
      <c r="W130" s="147"/>
      <c r="X130" s="742"/>
      <c r="Y130" s="713"/>
      <c r="Z130" s="725"/>
      <c r="AA130" s="725"/>
      <c r="AB130" s="713"/>
      <c r="AC130" s="713"/>
      <c r="AD130" s="729"/>
      <c r="AE130" s="147"/>
      <c r="AF130" s="742"/>
      <c r="AG130" s="713"/>
      <c r="AH130" s="725"/>
      <c r="AI130" s="725"/>
      <c r="AJ130" s="725"/>
      <c r="AK130" s="713"/>
      <c r="AL130" s="740"/>
    </row>
    <row r="131" spans="2:38" ht="20.100000000000001" customHeight="1" thickTop="1" thickBot="1" x14ac:dyDescent="0.3">
      <c r="B131" s="35">
        <v>29</v>
      </c>
      <c r="C131" s="109"/>
      <c r="D131" s="155" t="s">
        <v>1386</v>
      </c>
      <c r="E131" s="156" t="s">
        <v>1152</v>
      </c>
      <c r="F131" s="157" t="s">
        <v>1148</v>
      </c>
      <c r="G131" s="147"/>
      <c r="H131" s="737"/>
      <c r="I131" s="713"/>
      <c r="J131" s="739"/>
      <c r="K131" s="713"/>
      <c r="L131" s="713"/>
      <c r="M131" s="713"/>
      <c r="N131" s="740"/>
      <c r="O131" s="147"/>
      <c r="P131" s="737"/>
      <c r="Q131" s="713"/>
      <c r="R131" s="754"/>
      <c r="S131" s="739"/>
      <c r="T131" s="713"/>
      <c r="U131" s="713"/>
      <c r="V131" s="740"/>
      <c r="W131" s="147"/>
      <c r="X131" s="742"/>
      <c r="Y131" s="713"/>
      <c r="Z131" s="725"/>
      <c r="AA131" s="725"/>
      <c r="AB131" s="713"/>
      <c r="AC131" s="713"/>
      <c r="AD131" s="729"/>
      <c r="AE131" s="147"/>
      <c r="AF131" s="742"/>
      <c r="AG131" s="713"/>
      <c r="AH131" s="725"/>
      <c r="AI131" s="725"/>
      <c r="AJ131" s="725"/>
      <c r="AK131" s="713"/>
      <c r="AL131" s="740"/>
    </row>
    <row r="132" spans="2:38" ht="20.100000000000001" customHeight="1" thickTop="1" thickBot="1" x14ac:dyDescent="0.3">
      <c r="B132" s="35">
        <v>30</v>
      </c>
      <c r="C132" s="109"/>
      <c r="D132" s="155" t="s">
        <v>1207</v>
      </c>
      <c r="E132" s="156" t="s">
        <v>1179</v>
      </c>
      <c r="F132" s="157" t="s">
        <v>1148</v>
      </c>
      <c r="G132" s="147"/>
      <c r="H132" s="737"/>
      <c r="I132" s="713"/>
      <c r="J132" s="739"/>
      <c r="K132" s="713"/>
      <c r="L132" s="713"/>
      <c r="M132" s="713"/>
      <c r="N132" s="740"/>
      <c r="O132" s="147"/>
      <c r="P132" s="737"/>
      <c r="Q132" s="713"/>
      <c r="R132" s="754"/>
      <c r="S132" s="739"/>
      <c r="T132" s="713"/>
      <c r="U132" s="713"/>
      <c r="V132" s="740"/>
      <c r="W132" s="147"/>
      <c r="X132" s="742"/>
      <c r="Y132" s="713"/>
      <c r="Z132" s="725"/>
      <c r="AA132" s="725"/>
      <c r="AB132" s="713"/>
      <c r="AC132" s="713"/>
      <c r="AD132" s="729"/>
      <c r="AE132" s="147"/>
      <c r="AF132" s="742"/>
      <c r="AG132" s="713"/>
      <c r="AH132" s="725"/>
      <c r="AI132" s="725"/>
      <c r="AJ132" s="725"/>
      <c r="AK132" s="713"/>
      <c r="AL132" s="740"/>
    </row>
    <row r="133" spans="2:38" ht="20.100000000000001" customHeight="1" thickTop="1" thickBot="1" x14ac:dyDescent="0.3">
      <c r="B133" s="35">
        <v>31</v>
      </c>
      <c r="C133" s="109"/>
      <c r="D133" s="155" t="s">
        <v>1314</v>
      </c>
      <c r="E133" s="156" t="s">
        <v>1179</v>
      </c>
      <c r="F133" s="157" t="s">
        <v>1481</v>
      </c>
      <c r="G133" s="147"/>
      <c r="H133" s="737"/>
      <c r="I133" s="713"/>
      <c r="J133" s="739"/>
      <c r="K133" s="713"/>
      <c r="L133" s="713"/>
      <c r="M133" s="713"/>
      <c r="N133" s="740"/>
      <c r="O133" s="147"/>
      <c r="P133" s="737"/>
      <c r="Q133" s="713"/>
      <c r="R133" s="754"/>
      <c r="S133" s="739"/>
      <c r="T133" s="713"/>
      <c r="U133" s="713"/>
      <c r="V133" s="740"/>
      <c r="W133" s="147"/>
      <c r="X133" s="742"/>
      <c r="Y133" s="713"/>
      <c r="Z133" s="725"/>
      <c r="AA133" s="725"/>
      <c r="AB133" s="713"/>
      <c r="AC133" s="713"/>
      <c r="AD133" s="729"/>
      <c r="AE133" s="147"/>
      <c r="AF133" s="742"/>
      <c r="AG133" s="713"/>
      <c r="AH133" s="725"/>
      <c r="AI133" s="725"/>
      <c r="AJ133" s="725"/>
      <c r="AK133" s="713"/>
      <c r="AL133" s="740"/>
    </row>
    <row r="134" spans="2:38" ht="20.100000000000001" customHeight="1" thickTop="1" thickBot="1" x14ac:dyDescent="0.3">
      <c r="B134" s="35">
        <v>32</v>
      </c>
      <c r="C134" s="109"/>
      <c r="D134" s="155" t="s">
        <v>1227</v>
      </c>
      <c r="E134" s="156" t="s">
        <v>1159</v>
      </c>
      <c r="F134" s="157" t="s">
        <v>1228</v>
      </c>
      <c r="G134" s="147"/>
      <c r="H134" s="737"/>
      <c r="I134" s="713"/>
      <c r="J134" s="739"/>
      <c r="K134" s="713"/>
      <c r="L134" s="713"/>
      <c r="M134" s="713"/>
      <c r="N134" s="740"/>
      <c r="O134" s="147"/>
      <c r="P134" s="737"/>
      <c r="Q134" s="713"/>
      <c r="R134" s="754"/>
      <c r="S134" s="739"/>
      <c r="T134" s="713"/>
      <c r="U134" s="713"/>
      <c r="V134" s="740"/>
      <c r="W134" s="147"/>
      <c r="X134" s="742"/>
      <c r="Y134" s="713"/>
      <c r="Z134" s="725"/>
      <c r="AA134" s="725"/>
      <c r="AB134" s="713"/>
      <c r="AC134" s="713"/>
      <c r="AD134" s="729"/>
      <c r="AE134" s="147"/>
      <c r="AF134" s="742"/>
      <c r="AG134" s="713"/>
      <c r="AH134" s="725"/>
      <c r="AI134" s="725"/>
      <c r="AJ134" s="725"/>
      <c r="AK134" s="713"/>
      <c r="AL134" s="740"/>
    </row>
    <row r="135" spans="2:38" ht="20.100000000000001" customHeight="1" thickTop="1" thickBot="1" x14ac:dyDescent="0.3">
      <c r="B135" s="35">
        <v>33</v>
      </c>
      <c r="C135" s="109"/>
      <c r="D135" s="155" t="s">
        <v>1229</v>
      </c>
      <c r="E135" s="156" t="s">
        <v>1159</v>
      </c>
      <c r="F135" s="157" t="s">
        <v>1230</v>
      </c>
      <c r="G135" s="147"/>
      <c r="H135" s="737"/>
      <c r="I135" s="713"/>
      <c r="J135" s="739"/>
      <c r="K135" s="713"/>
      <c r="L135" s="713"/>
      <c r="M135" s="713"/>
      <c r="N135" s="740"/>
      <c r="O135" s="147"/>
      <c r="P135" s="737"/>
      <c r="Q135" s="713"/>
      <c r="R135" s="754"/>
      <c r="S135" s="739"/>
      <c r="T135" s="713"/>
      <c r="U135" s="713"/>
      <c r="V135" s="740"/>
      <c r="W135" s="147"/>
      <c r="X135" s="742"/>
      <c r="Y135" s="713"/>
      <c r="Z135" s="725"/>
      <c r="AA135" s="725"/>
      <c r="AB135" s="713"/>
      <c r="AC135" s="713"/>
      <c r="AD135" s="729"/>
      <c r="AE135" s="147"/>
      <c r="AF135" s="742"/>
      <c r="AG135" s="713"/>
      <c r="AH135" s="725"/>
      <c r="AI135" s="725"/>
      <c r="AJ135" s="725"/>
      <c r="AK135" s="713"/>
      <c r="AL135" s="740"/>
    </row>
    <row r="136" spans="2:38" ht="20.100000000000001" customHeight="1" thickTop="1" thickBot="1" x14ac:dyDescent="0.3">
      <c r="B136" s="35">
        <v>34</v>
      </c>
      <c r="C136" s="109"/>
      <c r="D136" s="155" t="s">
        <v>1223</v>
      </c>
      <c r="E136" s="156" t="s">
        <v>1159</v>
      </c>
      <c r="F136" s="157" t="s">
        <v>1503</v>
      </c>
      <c r="G136" s="147"/>
      <c r="H136" s="737"/>
      <c r="I136" s="713"/>
      <c r="J136" s="739"/>
      <c r="K136" s="713"/>
      <c r="L136" s="713"/>
      <c r="M136" s="713"/>
      <c r="N136" s="740"/>
      <c r="O136" s="147"/>
      <c r="P136" s="737"/>
      <c r="Q136" s="713"/>
      <c r="R136" s="754"/>
      <c r="S136" s="739"/>
      <c r="T136" s="713"/>
      <c r="U136" s="713"/>
      <c r="V136" s="740"/>
      <c r="W136" s="147"/>
      <c r="X136" s="742"/>
      <c r="Y136" s="713"/>
      <c r="Z136" s="725"/>
      <c r="AA136" s="725"/>
      <c r="AB136" s="713"/>
      <c r="AC136" s="713"/>
      <c r="AD136" s="729"/>
      <c r="AE136" s="147"/>
      <c r="AF136" s="742"/>
      <c r="AG136" s="713"/>
      <c r="AH136" s="725"/>
      <c r="AI136" s="725"/>
      <c r="AJ136" s="725"/>
      <c r="AK136" s="713"/>
      <c r="AL136" s="740"/>
    </row>
    <row r="137" spans="2:38" ht="20.100000000000001" customHeight="1" thickTop="1" thickBot="1" x14ac:dyDescent="0.3">
      <c r="B137" s="35">
        <v>35</v>
      </c>
      <c r="C137" s="109"/>
      <c r="D137" s="155" t="s">
        <v>1224</v>
      </c>
      <c r="E137" s="156" t="s">
        <v>1159</v>
      </c>
      <c r="F137" s="157" t="s">
        <v>1225</v>
      </c>
      <c r="G137" s="147"/>
      <c r="H137" s="737"/>
      <c r="I137" s="713"/>
      <c r="J137" s="739"/>
      <c r="K137" s="713"/>
      <c r="L137" s="713"/>
      <c r="M137" s="713"/>
      <c r="N137" s="740"/>
      <c r="O137" s="147"/>
      <c r="P137" s="737"/>
      <c r="Q137" s="713"/>
      <c r="R137" s="754"/>
      <c r="S137" s="739"/>
      <c r="T137" s="713"/>
      <c r="U137" s="713"/>
      <c r="V137" s="740"/>
      <c r="W137" s="147"/>
      <c r="X137" s="742"/>
      <c r="Y137" s="713"/>
      <c r="Z137" s="725"/>
      <c r="AA137" s="725"/>
      <c r="AB137" s="713"/>
      <c r="AC137" s="713"/>
      <c r="AD137" s="729"/>
      <c r="AE137" s="147"/>
      <c r="AF137" s="742"/>
      <c r="AG137" s="713"/>
      <c r="AH137" s="725"/>
      <c r="AI137" s="725"/>
      <c r="AJ137" s="725"/>
      <c r="AK137" s="713"/>
      <c r="AL137" s="740"/>
    </row>
    <row r="138" spans="2:38" ht="20.100000000000001" customHeight="1" thickTop="1" thickBot="1" x14ac:dyDescent="0.3">
      <c r="B138" s="35">
        <v>36</v>
      </c>
      <c r="C138" s="109"/>
      <c r="D138" s="155" t="s">
        <v>1226</v>
      </c>
      <c r="E138" s="156" t="s">
        <v>1159</v>
      </c>
      <c r="F138" s="157" t="s">
        <v>1504</v>
      </c>
      <c r="G138" s="147"/>
      <c r="H138" s="719"/>
      <c r="I138" s="714"/>
      <c r="J138" s="744"/>
      <c r="K138" s="714"/>
      <c r="L138" s="714"/>
      <c r="M138" s="714"/>
      <c r="N138" s="722"/>
      <c r="O138" s="147"/>
      <c r="P138" s="719"/>
      <c r="Q138" s="714"/>
      <c r="R138" s="755"/>
      <c r="S138" s="744"/>
      <c r="T138" s="714"/>
      <c r="U138" s="714"/>
      <c r="V138" s="722"/>
      <c r="W138" s="147"/>
      <c r="X138" s="743"/>
      <c r="Y138" s="714"/>
      <c r="Z138" s="745"/>
      <c r="AA138" s="745"/>
      <c r="AB138" s="714"/>
      <c r="AC138" s="714"/>
      <c r="AD138" s="746"/>
      <c r="AE138" s="147"/>
      <c r="AF138" s="743"/>
      <c r="AG138" s="714"/>
      <c r="AH138" s="745"/>
      <c r="AI138" s="745"/>
      <c r="AJ138" s="745"/>
      <c r="AK138" s="714"/>
      <c r="AL138" s="722"/>
    </row>
    <row r="139" spans="2:38" ht="20.100000000000001" customHeight="1" thickTop="1" thickBot="1" x14ac:dyDescent="0.3">
      <c r="B139" s="35"/>
      <c r="C139" s="761" t="s">
        <v>53</v>
      </c>
      <c r="D139" s="762"/>
      <c r="E139" s="762"/>
      <c r="F139" s="763"/>
      <c r="G139" s="129"/>
      <c r="H139" s="574"/>
      <c r="I139" s="575"/>
      <c r="J139" s="576"/>
      <c r="K139" s="576"/>
      <c r="L139" s="576"/>
      <c r="M139" s="577"/>
      <c r="N139" s="578"/>
      <c r="O139" s="129"/>
      <c r="P139" s="574"/>
      <c r="Q139" s="575"/>
      <c r="R139" s="576"/>
      <c r="S139" s="576"/>
      <c r="T139" s="576"/>
      <c r="U139" s="577"/>
      <c r="V139" s="578"/>
      <c r="W139" s="129"/>
      <c r="X139" s="574"/>
      <c r="Y139" s="575"/>
      <c r="Z139" s="576"/>
      <c r="AA139" s="576"/>
      <c r="AB139" s="576"/>
      <c r="AC139" s="577"/>
      <c r="AD139" s="578"/>
      <c r="AE139" s="129"/>
      <c r="AF139" s="574"/>
      <c r="AG139" s="575"/>
      <c r="AH139" s="576"/>
      <c r="AI139" s="576"/>
      <c r="AJ139" s="576"/>
      <c r="AK139" s="577"/>
      <c r="AL139" s="578"/>
    </row>
    <row r="140" spans="2:38" ht="30" customHeight="1" thickTop="1" thickBot="1" x14ac:dyDescent="0.3">
      <c r="B140" s="676" t="s">
        <v>1313</v>
      </c>
      <c r="C140" s="707"/>
      <c r="D140" s="707"/>
      <c r="E140" s="707"/>
      <c r="F140" s="707"/>
      <c r="G140" s="708"/>
      <c r="H140" s="707"/>
      <c r="I140" s="707"/>
      <c r="J140" s="707"/>
      <c r="K140" s="707"/>
      <c r="L140" s="707"/>
      <c r="M140" s="707"/>
      <c r="N140" s="707"/>
      <c r="O140" s="708"/>
      <c r="P140" s="707"/>
      <c r="Q140" s="707"/>
      <c r="R140" s="707"/>
      <c r="S140" s="707"/>
      <c r="T140" s="707"/>
      <c r="U140" s="707"/>
      <c r="V140" s="707"/>
      <c r="W140" s="707"/>
      <c r="X140" s="707"/>
      <c r="Y140" s="707"/>
      <c r="Z140" s="707"/>
      <c r="AA140" s="707"/>
      <c r="AB140" s="707"/>
      <c r="AC140" s="707"/>
      <c r="AD140" s="707"/>
      <c r="AE140" s="708"/>
      <c r="AF140" s="707"/>
      <c r="AG140" s="707"/>
      <c r="AH140" s="707"/>
      <c r="AI140" s="707"/>
      <c r="AJ140" s="707"/>
      <c r="AK140" s="707"/>
      <c r="AL140" s="707"/>
    </row>
    <row r="141" spans="2:38" ht="20.100000000000001" customHeight="1" thickTop="1" x14ac:dyDescent="0.25">
      <c r="B141" s="30">
        <v>1</v>
      </c>
      <c r="C141" s="106"/>
      <c r="D141" s="127" t="s">
        <v>1329</v>
      </c>
      <c r="E141" s="33" t="s">
        <v>1179</v>
      </c>
      <c r="F141" s="108" t="s">
        <v>1330</v>
      </c>
      <c r="G141" s="129"/>
      <c r="H141" s="718">
        <v>5035</v>
      </c>
      <c r="I141" s="720">
        <v>5070</v>
      </c>
      <c r="J141" s="720">
        <v>5165</v>
      </c>
      <c r="K141" s="720">
        <v>5525</v>
      </c>
      <c r="L141" s="720">
        <v>6265</v>
      </c>
      <c r="M141" s="720">
        <v>6650</v>
      </c>
      <c r="N141" s="721">
        <v>9030</v>
      </c>
      <c r="O141" s="129"/>
      <c r="P141" s="718">
        <v>4345</v>
      </c>
      <c r="Q141" s="720">
        <v>4370</v>
      </c>
      <c r="R141" s="720">
        <v>4455</v>
      </c>
      <c r="S141" s="720">
        <v>4765</v>
      </c>
      <c r="T141" s="720">
        <v>5405</v>
      </c>
      <c r="U141" s="720">
        <v>5730</v>
      </c>
      <c r="V141" s="721">
        <v>7785</v>
      </c>
      <c r="W141" s="129"/>
      <c r="X141" s="718">
        <v>3995</v>
      </c>
      <c r="Y141" s="720">
        <v>4020</v>
      </c>
      <c r="Z141" s="720">
        <v>4095</v>
      </c>
      <c r="AA141" s="720">
        <v>4385</v>
      </c>
      <c r="AB141" s="720">
        <v>4970</v>
      </c>
      <c r="AC141" s="720">
        <v>5275</v>
      </c>
      <c r="AD141" s="721">
        <v>7165</v>
      </c>
      <c r="AE141" s="129"/>
      <c r="AF141" s="718">
        <v>3820</v>
      </c>
      <c r="AG141" s="720">
        <v>3845</v>
      </c>
      <c r="AH141" s="720">
        <v>3920</v>
      </c>
      <c r="AI141" s="720">
        <v>4195</v>
      </c>
      <c r="AJ141" s="720">
        <v>4755</v>
      </c>
      <c r="AK141" s="720">
        <v>5045</v>
      </c>
      <c r="AL141" s="721">
        <v>6850</v>
      </c>
    </row>
    <row r="142" spans="2:38" ht="20.100000000000001" customHeight="1" x14ac:dyDescent="0.25">
      <c r="B142" s="269">
        <v>2</v>
      </c>
      <c r="C142" s="333"/>
      <c r="D142" s="385" t="s">
        <v>1331</v>
      </c>
      <c r="E142" s="386" t="s">
        <v>1179</v>
      </c>
      <c r="F142" s="440" t="s">
        <v>1332</v>
      </c>
      <c r="G142" s="129"/>
      <c r="H142" s="737"/>
      <c r="I142" s="713"/>
      <c r="J142" s="713"/>
      <c r="K142" s="713"/>
      <c r="L142" s="713"/>
      <c r="M142" s="713"/>
      <c r="N142" s="740"/>
      <c r="O142" s="129"/>
      <c r="P142" s="737"/>
      <c r="Q142" s="713"/>
      <c r="R142" s="713"/>
      <c r="S142" s="713"/>
      <c r="T142" s="713"/>
      <c r="U142" s="713"/>
      <c r="V142" s="740"/>
      <c r="W142" s="129"/>
      <c r="X142" s="737"/>
      <c r="Y142" s="713"/>
      <c r="Z142" s="713"/>
      <c r="AA142" s="713"/>
      <c r="AB142" s="713"/>
      <c r="AC142" s="713"/>
      <c r="AD142" s="740"/>
      <c r="AE142" s="129"/>
      <c r="AF142" s="737"/>
      <c r="AG142" s="713"/>
      <c r="AH142" s="713"/>
      <c r="AI142" s="713"/>
      <c r="AJ142" s="713"/>
      <c r="AK142" s="713"/>
      <c r="AL142" s="740"/>
    </row>
    <row r="143" spans="2:38" ht="20.100000000000001" customHeight="1" x14ac:dyDescent="0.25">
      <c r="B143" s="35">
        <v>3</v>
      </c>
      <c r="C143" s="333"/>
      <c r="D143" s="385" t="s">
        <v>1505</v>
      </c>
      <c r="E143" s="386" t="s">
        <v>1152</v>
      </c>
      <c r="F143" s="111" t="s">
        <v>1240</v>
      </c>
      <c r="G143" s="129"/>
      <c r="H143" s="737"/>
      <c r="I143" s="713"/>
      <c r="J143" s="713"/>
      <c r="K143" s="713"/>
      <c r="L143" s="713"/>
      <c r="M143" s="713"/>
      <c r="N143" s="740"/>
      <c r="O143" s="129"/>
      <c r="P143" s="737"/>
      <c r="Q143" s="713"/>
      <c r="R143" s="713"/>
      <c r="S143" s="713"/>
      <c r="T143" s="713"/>
      <c r="U143" s="713"/>
      <c r="V143" s="740"/>
      <c r="W143" s="129"/>
      <c r="X143" s="737"/>
      <c r="Y143" s="713"/>
      <c r="Z143" s="713"/>
      <c r="AA143" s="713"/>
      <c r="AB143" s="713"/>
      <c r="AC143" s="713"/>
      <c r="AD143" s="740"/>
      <c r="AE143" s="129"/>
      <c r="AF143" s="737"/>
      <c r="AG143" s="713"/>
      <c r="AH143" s="713"/>
      <c r="AI143" s="713"/>
      <c r="AJ143" s="713"/>
      <c r="AK143" s="713"/>
      <c r="AL143" s="740"/>
    </row>
    <row r="144" spans="2:38" ht="20.100000000000001" customHeight="1" x14ac:dyDescent="0.25">
      <c r="B144" s="35">
        <v>4</v>
      </c>
      <c r="C144" s="109"/>
      <c r="D144" s="155" t="s">
        <v>1303</v>
      </c>
      <c r="E144" s="156" t="s">
        <v>1152</v>
      </c>
      <c r="F144" s="157" t="s">
        <v>1304</v>
      </c>
      <c r="G144" s="129"/>
      <c r="H144" s="737"/>
      <c r="I144" s="713"/>
      <c r="J144" s="713"/>
      <c r="K144" s="713"/>
      <c r="L144" s="713"/>
      <c r="M144" s="713"/>
      <c r="N144" s="740"/>
      <c r="O144" s="129"/>
      <c r="P144" s="737"/>
      <c r="Q144" s="713"/>
      <c r="R144" s="713"/>
      <c r="S144" s="713"/>
      <c r="T144" s="713"/>
      <c r="U144" s="713"/>
      <c r="V144" s="740"/>
      <c r="W144" s="129"/>
      <c r="X144" s="737"/>
      <c r="Y144" s="713"/>
      <c r="Z144" s="713"/>
      <c r="AA144" s="713"/>
      <c r="AB144" s="713"/>
      <c r="AC144" s="713"/>
      <c r="AD144" s="740"/>
      <c r="AE144" s="129"/>
      <c r="AF144" s="737"/>
      <c r="AG144" s="713"/>
      <c r="AH144" s="713"/>
      <c r="AI144" s="713"/>
      <c r="AJ144" s="713"/>
      <c r="AK144" s="713"/>
      <c r="AL144" s="740"/>
    </row>
    <row r="145" spans="2:38" ht="20.100000000000001" customHeight="1" x14ac:dyDescent="0.25">
      <c r="B145" s="269">
        <v>5</v>
      </c>
      <c r="C145" s="109"/>
      <c r="D145" s="130" t="s">
        <v>1315</v>
      </c>
      <c r="E145" s="49" t="s">
        <v>1316</v>
      </c>
      <c r="F145" s="111" t="s">
        <v>1506</v>
      </c>
      <c r="G145" s="129"/>
      <c r="H145" s="737"/>
      <c r="I145" s="713"/>
      <c r="J145" s="713"/>
      <c r="K145" s="713"/>
      <c r="L145" s="713"/>
      <c r="M145" s="713"/>
      <c r="N145" s="740"/>
      <c r="O145" s="129"/>
      <c r="P145" s="737"/>
      <c r="Q145" s="713"/>
      <c r="R145" s="713"/>
      <c r="S145" s="713"/>
      <c r="T145" s="713"/>
      <c r="U145" s="713"/>
      <c r="V145" s="740"/>
      <c r="W145" s="129"/>
      <c r="X145" s="737"/>
      <c r="Y145" s="713"/>
      <c r="Z145" s="713"/>
      <c r="AA145" s="713"/>
      <c r="AB145" s="713"/>
      <c r="AC145" s="713"/>
      <c r="AD145" s="740"/>
      <c r="AE145" s="129"/>
      <c r="AF145" s="737"/>
      <c r="AG145" s="713"/>
      <c r="AH145" s="713"/>
      <c r="AI145" s="713"/>
      <c r="AJ145" s="713"/>
      <c r="AK145" s="713"/>
      <c r="AL145" s="740"/>
    </row>
    <row r="146" spans="2:38" ht="20.100000000000001" customHeight="1" x14ac:dyDescent="0.25">
      <c r="B146" s="35">
        <v>6</v>
      </c>
      <c r="C146" s="109"/>
      <c r="D146" s="130" t="s">
        <v>1317</v>
      </c>
      <c r="E146" s="49" t="s">
        <v>1316</v>
      </c>
      <c r="F146" s="111" t="s">
        <v>1318</v>
      </c>
      <c r="G146" s="129"/>
      <c r="H146" s="737"/>
      <c r="I146" s="713"/>
      <c r="J146" s="713"/>
      <c r="K146" s="713"/>
      <c r="L146" s="713"/>
      <c r="M146" s="713"/>
      <c r="N146" s="740"/>
      <c r="O146" s="129"/>
      <c r="P146" s="737"/>
      <c r="Q146" s="713"/>
      <c r="R146" s="713"/>
      <c r="S146" s="713"/>
      <c r="T146" s="713"/>
      <c r="U146" s="713"/>
      <c r="V146" s="740"/>
      <c r="W146" s="129"/>
      <c r="X146" s="737"/>
      <c r="Y146" s="713"/>
      <c r="Z146" s="713"/>
      <c r="AA146" s="713"/>
      <c r="AB146" s="713"/>
      <c r="AC146" s="713"/>
      <c r="AD146" s="740"/>
      <c r="AE146" s="129"/>
      <c r="AF146" s="737"/>
      <c r="AG146" s="713"/>
      <c r="AH146" s="713"/>
      <c r="AI146" s="713"/>
      <c r="AJ146" s="713"/>
      <c r="AK146" s="713"/>
      <c r="AL146" s="740"/>
    </row>
    <row r="147" spans="2:38" ht="20.100000000000001" customHeight="1" x14ac:dyDescent="0.25">
      <c r="B147" s="35">
        <v>7</v>
      </c>
      <c r="C147" s="109"/>
      <c r="D147" s="130" t="s">
        <v>1319</v>
      </c>
      <c r="E147" s="49" t="s">
        <v>1316</v>
      </c>
      <c r="F147" s="111" t="s">
        <v>1320</v>
      </c>
      <c r="G147" s="129"/>
      <c r="H147" s="737"/>
      <c r="I147" s="713"/>
      <c r="J147" s="713"/>
      <c r="K147" s="713"/>
      <c r="L147" s="713"/>
      <c r="M147" s="713"/>
      <c r="N147" s="740"/>
      <c r="O147" s="129"/>
      <c r="P147" s="737"/>
      <c r="Q147" s="713"/>
      <c r="R147" s="713"/>
      <c r="S147" s="713"/>
      <c r="T147" s="713"/>
      <c r="U147" s="713"/>
      <c r="V147" s="740"/>
      <c r="W147" s="129"/>
      <c r="X147" s="737"/>
      <c r="Y147" s="713"/>
      <c r="Z147" s="713"/>
      <c r="AA147" s="713"/>
      <c r="AB147" s="713"/>
      <c r="AC147" s="713"/>
      <c r="AD147" s="740"/>
      <c r="AE147" s="129"/>
      <c r="AF147" s="737"/>
      <c r="AG147" s="713"/>
      <c r="AH147" s="713"/>
      <c r="AI147" s="713"/>
      <c r="AJ147" s="713"/>
      <c r="AK147" s="713"/>
      <c r="AL147" s="740"/>
    </row>
    <row r="148" spans="2:38" ht="20.100000000000001" customHeight="1" x14ac:dyDescent="0.25">
      <c r="B148" s="269">
        <v>8</v>
      </c>
      <c r="C148" s="109"/>
      <c r="D148" s="130" t="s">
        <v>1507</v>
      </c>
      <c r="E148" s="49" t="s">
        <v>1316</v>
      </c>
      <c r="F148" s="111" t="s">
        <v>1321</v>
      </c>
      <c r="G148" s="129"/>
      <c r="H148" s="737"/>
      <c r="I148" s="713"/>
      <c r="J148" s="713"/>
      <c r="K148" s="713"/>
      <c r="L148" s="713"/>
      <c r="M148" s="713"/>
      <c r="N148" s="740"/>
      <c r="O148" s="129"/>
      <c r="P148" s="737"/>
      <c r="Q148" s="713"/>
      <c r="R148" s="713"/>
      <c r="S148" s="713"/>
      <c r="T148" s="713"/>
      <c r="U148" s="713"/>
      <c r="V148" s="740"/>
      <c r="W148" s="129"/>
      <c r="X148" s="737"/>
      <c r="Y148" s="713"/>
      <c r="Z148" s="713"/>
      <c r="AA148" s="713"/>
      <c r="AB148" s="713"/>
      <c r="AC148" s="713"/>
      <c r="AD148" s="740"/>
      <c r="AE148" s="129"/>
      <c r="AF148" s="737"/>
      <c r="AG148" s="713"/>
      <c r="AH148" s="713"/>
      <c r="AI148" s="713"/>
      <c r="AJ148" s="713"/>
      <c r="AK148" s="713"/>
      <c r="AL148" s="740"/>
    </row>
    <row r="149" spans="2:38" ht="20.100000000000001" customHeight="1" x14ac:dyDescent="0.25">
      <c r="B149" s="35">
        <v>9</v>
      </c>
      <c r="C149" s="109"/>
      <c r="D149" s="155" t="s">
        <v>1324</v>
      </c>
      <c r="E149" s="156" t="s">
        <v>1316</v>
      </c>
      <c r="F149" s="157" t="s">
        <v>1508</v>
      </c>
      <c r="G149" s="129"/>
      <c r="H149" s="737"/>
      <c r="I149" s="713"/>
      <c r="J149" s="713"/>
      <c r="K149" s="713"/>
      <c r="L149" s="713"/>
      <c r="M149" s="713"/>
      <c r="N149" s="740"/>
      <c r="O149" s="129"/>
      <c r="P149" s="737"/>
      <c r="Q149" s="713"/>
      <c r="R149" s="713"/>
      <c r="S149" s="713"/>
      <c r="T149" s="713"/>
      <c r="U149" s="713"/>
      <c r="V149" s="740"/>
      <c r="W149" s="129"/>
      <c r="X149" s="737"/>
      <c r="Y149" s="713"/>
      <c r="Z149" s="713"/>
      <c r="AA149" s="713"/>
      <c r="AB149" s="713"/>
      <c r="AC149" s="713"/>
      <c r="AD149" s="740"/>
      <c r="AE149" s="129"/>
      <c r="AF149" s="737"/>
      <c r="AG149" s="713"/>
      <c r="AH149" s="713"/>
      <c r="AI149" s="713"/>
      <c r="AJ149" s="713"/>
      <c r="AK149" s="713"/>
      <c r="AL149" s="740"/>
    </row>
    <row r="150" spans="2:38" ht="20.100000000000001" customHeight="1" x14ac:dyDescent="0.25">
      <c r="B150" s="35">
        <v>10</v>
      </c>
      <c r="C150" s="109"/>
      <c r="D150" s="130" t="s">
        <v>1325</v>
      </c>
      <c r="E150" s="49" t="s">
        <v>1179</v>
      </c>
      <c r="F150" s="111" t="s">
        <v>1326</v>
      </c>
      <c r="G150" s="129"/>
      <c r="H150" s="737"/>
      <c r="I150" s="713"/>
      <c r="J150" s="713"/>
      <c r="K150" s="713"/>
      <c r="L150" s="713"/>
      <c r="M150" s="713"/>
      <c r="N150" s="740"/>
      <c r="O150" s="129"/>
      <c r="P150" s="737"/>
      <c r="Q150" s="713"/>
      <c r="R150" s="713"/>
      <c r="S150" s="713"/>
      <c r="T150" s="713"/>
      <c r="U150" s="713"/>
      <c r="V150" s="740"/>
      <c r="W150" s="129"/>
      <c r="X150" s="737"/>
      <c r="Y150" s="713"/>
      <c r="Z150" s="713"/>
      <c r="AA150" s="713"/>
      <c r="AB150" s="713"/>
      <c r="AC150" s="713"/>
      <c r="AD150" s="740"/>
      <c r="AE150" s="129"/>
      <c r="AF150" s="737"/>
      <c r="AG150" s="713"/>
      <c r="AH150" s="713"/>
      <c r="AI150" s="713"/>
      <c r="AJ150" s="713"/>
      <c r="AK150" s="713"/>
      <c r="AL150" s="740"/>
    </row>
    <row r="151" spans="2:38" ht="20.100000000000001" customHeight="1" x14ac:dyDescent="0.25">
      <c r="B151" s="269">
        <v>11</v>
      </c>
      <c r="C151" s="109"/>
      <c r="D151" s="130" t="s">
        <v>1327</v>
      </c>
      <c r="E151" s="49" t="s">
        <v>1179</v>
      </c>
      <c r="F151" s="111" t="s">
        <v>1328</v>
      </c>
      <c r="G151" s="129"/>
      <c r="H151" s="737"/>
      <c r="I151" s="713"/>
      <c r="J151" s="713"/>
      <c r="K151" s="713"/>
      <c r="L151" s="713"/>
      <c r="M151" s="713"/>
      <c r="N151" s="740"/>
      <c r="O151" s="129"/>
      <c r="P151" s="737"/>
      <c r="Q151" s="713"/>
      <c r="R151" s="713"/>
      <c r="S151" s="713"/>
      <c r="T151" s="713"/>
      <c r="U151" s="713"/>
      <c r="V151" s="740"/>
      <c r="W151" s="129"/>
      <c r="X151" s="737"/>
      <c r="Y151" s="713"/>
      <c r="Z151" s="713"/>
      <c r="AA151" s="713"/>
      <c r="AB151" s="713"/>
      <c r="AC151" s="713"/>
      <c r="AD151" s="740"/>
      <c r="AE151" s="129"/>
      <c r="AF151" s="737"/>
      <c r="AG151" s="713"/>
      <c r="AH151" s="713"/>
      <c r="AI151" s="713"/>
      <c r="AJ151" s="713"/>
      <c r="AK151" s="713"/>
      <c r="AL151" s="740"/>
    </row>
    <row r="152" spans="2:38" ht="20.100000000000001" customHeight="1" x14ac:dyDescent="0.25">
      <c r="B152" s="35">
        <v>12</v>
      </c>
      <c r="C152" s="109"/>
      <c r="D152" s="130" t="s">
        <v>1333</v>
      </c>
      <c r="E152" s="49" t="s">
        <v>1316</v>
      </c>
      <c r="F152" s="111" t="s">
        <v>1334</v>
      </c>
      <c r="G152" s="129"/>
      <c r="H152" s="737"/>
      <c r="I152" s="713"/>
      <c r="J152" s="713"/>
      <c r="K152" s="713"/>
      <c r="L152" s="713"/>
      <c r="M152" s="713"/>
      <c r="N152" s="740"/>
      <c r="O152" s="129"/>
      <c r="P152" s="737"/>
      <c r="Q152" s="713"/>
      <c r="R152" s="713"/>
      <c r="S152" s="713"/>
      <c r="T152" s="713"/>
      <c r="U152" s="713"/>
      <c r="V152" s="740"/>
      <c r="W152" s="129"/>
      <c r="X152" s="737"/>
      <c r="Y152" s="713"/>
      <c r="Z152" s="713"/>
      <c r="AA152" s="713"/>
      <c r="AB152" s="713"/>
      <c r="AC152" s="713"/>
      <c r="AD152" s="740"/>
      <c r="AE152" s="129"/>
      <c r="AF152" s="737"/>
      <c r="AG152" s="713"/>
      <c r="AH152" s="713"/>
      <c r="AI152" s="713"/>
      <c r="AJ152" s="713"/>
      <c r="AK152" s="713"/>
      <c r="AL152" s="740"/>
    </row>
    <row r="153" spans="2:38" ht="20.100000000000001" customHeight="1" x14ac:dyDescent="0.25">
      <c r="B153" s="35">
        <v>13</v>
      </c>
      <c r="C153" s="109"/>
      <c r="D153" s="130" t="s">
        <v>1335</v>
      </c>
      <c r="E153" s="49" t="s">
        <v>1316</v>
      </c>
      <c r="F153" s="111" t="s">
        <v>1336</v>
      </c>
      <c r="G153" s="129"/>
      <c r="H153" s="737"/>
      <c r="I153" s="713"/>
      <c r="J153" s="713"/>
      <c r="K153" s="713"/>
      <c r="L153" s="713"/>
      <c r="M153" s="713"/>
      <c r="N153" s="740"/>
      <c r="O153" s="129"/>
      <c r="P153" s="737"/>
      <c r="Q153" s="713"/>
      <c r="R153" s="713"/>
      <c r="S153" s="713"/>
      <c r="T153" s="713"/>
      <c r="U153" s="713"/>
      <c r="V153" s="740"/>
      <c r="W153" s="129"/>
      <c r="X153" s="737"/>
      <c r="Y153" s="713"/>
      <c r="Z153" s="713"/>
      <c r="AA153" s="713"/>
      <c r="AB153" s="713"/>
      <c r="AC153" s="713"/>
      <c r="AD153" s="740"/>
      <c r="AE153" s="129"/>
      <c r="AF153" s="737"/>
      <c r="AG153" s="713"/>
      <c r="AH153" s="713"/>
      <c r="AI153" s="713"/>
      <c r="AJ153" s="713"/>
      <c r="AK153" s="713"/>
      <c r="AL153" s="740"/>
    </row>
    <row r="154" spans="2:38" ht="20.100000000000001" customHeight="1" x14ac:dyDescent="0.25">
      <c r="B154" s="269">
        <v>14</v>
      </c>
      <c r="C154" s="109"/>
      <c r="D154" s="130" t="s">
        <v>1337</v>
      </c>
      <c r="E154" s="49" t="s">
        <v>1316</v>
      </c>
      <c r="F154" s="111" t="s">
        <v>1338</v>
      </c>
      <c r="G154" s="129"/>
      <c r="H154" s="737"/>
      <c r="I154" s="713"/>
      <c r="J154" s="713"/>
      <c r="K154" s="713"/>
      <c r="L154" s="713"/>
      <c r="M154" s="713"/>
      <c r="N154" s="740"/>
      <c r="O154" s="129"/>
      <c r="P154" s="737"/>
      <c r="Q154" s="713"/>
      <c r="R154" s="713"/>
      <c r="S154" s="713"/>
      <c r="T154" s="713"/>
      <c r="U154" s="713"/>
      <c r="V154" s="740"/>
      <c r="W154" s="129"/>
      <c r="X154" s="737"/>
      <c r="Y154" s="713"/>
      <c r="Z154" s="713"/>
      <c r="AA154" s="713"/>
      <c r="AB154" s="713"/>
      <c r="AC154" s="713"/>
      <c r="AD154" s="740"/>
      <c r="AE154" s="129"/>
      <c r="AF154" s="737"/>
      <c r="AG154" s="713"/>
      <c r="AH154" s="713"/>
      <c r="AI154" s="713"/>
      <c r="AJ154" s="713"/>
      <c r="AK154" s="713"/>
      <c r="AL154" s="740"/>
    </row>
    <row r="155" spans="2:38" ht="20.100000000000001" customHeight="1" x14ac:dyDescent="0.25">
      <c r="B155" s="35">
        <v>15</v>
      </c>
      <c r="C155" s="109"/>
      <c r="D155" s="130" t="s">
        <v>1339</v>
      </c>
      <c r="E155" s="49" t="s">
        <v>1316</v>
      </c>
      <c r="F155" s="111" t="s">
        <v>1340</v>
      </c>
      <c r="G155" s="129"/>
      <c r="H155" s="737"/>
      <c r="I155" s="713"/>
      <c r="J155" s="713"/>
      <c r="K155" s="713"/>
      <c r="L155" s="713"/>
      <c r="M155" s="713"/>
      <c r="N155" s="740"/>
      <c r="O155" s="129"/>
      <c r="P155" s="737"/>
      <c r="Q155" s="713"/>
      <c r="R155" s="713"/>
      <c r="S155" s="713"/>
      <c r="T155" s="713"/>
      <c r="U155" s="713"/>
      <c r="V155" s="740"/>
      <c r="W155" s="129"/>
      <c r="X155" s="737"/>
      <c r="Y155" s="713"/>
      <c r="Z155" s="713"/>
      <c r="AA155" s="713"/>
      <c r="AB155" s="713"/>
      <c r="AC155" s="713"/>
      <c r="AD155" s="740"/>
      <c r="AE155" s="129"/>
      <c r="AF155" s="737"/>
      <c r="AG155" s="713"/>
      <c r="AH155" s="713"/>
      <c r="AI155" s="713"/>
      <c r="AJ155" s="713"/>
      <c r="AK155" s="713"/>
      <c r="AL155" s="740"/>
    </row>
    <row r="156" spans="2:38" ht="20.100000000000001" customHeight="1" x14ac:dyDescent="0.25">
      <c r="B156" s="35">
        <v>16</v>
      </c>
      <c r="C156" s="109"/>
      <c r="D156" s="130" t="s">
        <v>1343</v>
      </c>
      <c r="E156" s="49" t="s">
        <v>1316</v>
      </c>
      <c r="F156" s="111" t="s">
        <v>1344</v>
      </c>
      <c r="G156" s="129"/>
      <c r="H156" s="737"/>
      <c r="I156" s="713"/>
      <c r="J156" s="713"/>
      <c r="K156" s="713"/>
      <c r="L156" s="713"/>
      <c r="M156" s="713"/>
      <c r="N156" s="740"/>
      <c r="O156" s="129"/>
      <c r="P156" s="737"/>
      <c r="Q156" s="713"/>
      <c r="R156" s="713"/>
      <c r="S156" s="713"/>
      <c r="T156" s="713"/>
      <c r="U156" s="713"/>
      <c r="V156" s="740"/>
      <c r="W156" s="129"/>
      <c r="X156" s="737"/>
      <c r="Y156" s="713"/>
      <c r="Z156" s="713"/>
      <c r="AA156" s="713"/>
      <c r="AB156" s="713"/>
      <c r="AC156" s="713"/>
      <c r="AD156" s="740"/>
      <c r="AE156" s="129"/>
      <c r="AF156" s="737"/>
      <c r="AG156" s="713"/>
      <c r="AH156" s="713"/>
      <c r="AI156" s="713"/>
      <c r="AJ156" s="713"/>
      <c r="AK156" s="713"/>
      <c r="AL156" s="740"/>
    </row>
    <row r="157" spans="2:38" ht="20.100000000000001" customHeight="1" x14ac:dyDescent="0.25">
      <c r="B157" s="269">
        <v>17</v>
      </c>
      <c r="C157" s="109"/>
      <c r="D157" s="130" t="s">
        <v>1345</v>
      </c>
      <c r="E157" s="49" t="s">
        <v>1159</v>
      </c>
      <c r="F157" s="111" t="s">
        <v>1346</v>
      </c>
      <c r="G157" s="129"/>
      <c r="H157" s="737"/>
      <c r="I157" s="713"/>
      <c r="J157" s="713"/>
      <c r="K157" s="713"/>
      <c r="L157" s="713"/>
      <c r="M157" s="713"/>
      <c r="N157" s="740"/>
      <c r="O157" s="129"/>
      <c r="P157" s="737"/>
      <c r="Q157" s="713"/>
      <c r="R157" s="713"/>
      <c r="S157" s="713"/>
      <c r="T157" s="713"/>
      <c r="U157" s="713"/>
      <c r="V157" s="740"/>
      <c r="W157" s="129"/>
      <c r="X157" s="737"/>
      <c r="Y157" s="713"/>
      <c r="Z157" s="713"/>
      <c r="AA157" s="713"/>
      <c r="AB157" s="713"/>
      <c r="AC157" s="713"/>
      <c r="AD157" s="740"/>
      <c r="AE157" s="129"/>
      <c r="AF157" s="737"/>
      <c r="AG157" s="713"/>
      <c r="AH157" s="713"/>
      <c r="AI157" s="713"/>
      <c r="AJ157" s="713"/>
      <c r="AK157" s="713"/>
      <c r="AL157" s="740"/>
    </row>
    <row r="158" spans="2:38" ht="20.100000000000001" customHeight="1" x14ac:dyDescent="0.25">
      <c r="B158" s="35">
        <v>18</v>
      </c>
      <c r="C158" s="109"/>
      <c r="D158" s="130" t="s">
        <v>1347</v>
      </c>
      <c r="E158" s="49" t="s">
        <v>1159</v>
      </c>
      <c r="F158" s="111" t="s">
        <v>1348</v>
      </c>
      <c r="G158" s="129"/>
      <c r="H158" s="737"/>
      <c r="I158" s="713"/>
      <c r="J158" s="713"/>
      <c r="K158" s="713"/>
      <c r="L158" s="713"/>
      <c r="M158" s="713"/>
      <c r="N158" s="740"/>
      <c r="O158" s="129"/>
      <c r="P158" s="737"/>
      <c r="Q158" s="713"/>
      <c r="R158" s="713"/>
      <c r="S158" s="713"/>
      <c r="T158" s="713"/>
      <c r="U158" s="713"/>
      <c r="V158" s="740"/>
      <c r="W158" s="129"/>
      <c r="X158" s="737"/>
      <c r="Y158" s="713"/>
      <c r="Z158" s="713"/>
      <c r="AA158" s="713"/>
      <c r="AB158" s="713"/>
      <c r="AC158" s="713"/>
      <c r="AD158" s="740"/>
      <c r="AE158" s="129"/>
      <c r="AF158" s="737"/>
      <c r="AG158" s="713"/>
      <c r="AH158" s="713"/>
      <c r="AI158" s="713"/>
      <c r="AJ158" s="713"/>
      <c r="AK158" s="713"/>
      <c r="AL158" s="740"/>
    </row>
    <row r="159" spans="2:38" ht="20.100000000000001" customHeight="1" x14ac:dyDescent="0.25">
      <c r="B159" s="35">
        <v>19</v>
      </c>
      <c r="C159" s="109"/>
      <c r="D159" s="130" t="s">
        <v>1349</v>
      </c>
      <c r="E159" s="49" t="s">
        <v>1159</v>
      </c>
      <c r="F159" s="111" t="s">
        <v>1509</v>
      </c>
      <c r="G159" s="129"/>
      <c r="H159" s="737"/>
      <c r="I159" s="713"/>
      <c r="J159" s="713"/>
      <c r="K159" s="713"/>
      <c r="L159" s="713"/>
      <c r="M159" s="713"/>
      <c r="N159" s="740"/>
      <c r="O159" s="129"/>
      <c r="P159" s="737"/>
      <c r="Q159" s="713"/>
      <c r="R159" s="713"/>
      <c r="S159" s="713"/>
      <c r="T159" s="713"/>
      <c r="U159" s="713"/>
      <c r="V159" s="740"/>
      <c r="W159" s="129"/>
      <c r="X159" s="737"/>
      <c r="Y159" s="713"/>
      <c r="Z159" s="713"/>
      <c r="AA159" s="713"/>
      <c r="AB159" s="713"/>
      <c r="AC159" s="713"/>
      <c r="AD159" s="740"/>
      <c r="AE159" s="129"/>
      <c r="AF159" s="737"/>
      <c r="AG159" s="713"/>
      <c r="AH159" s="713"/>
      <c r="AI159" s="713"/>
      <c r="AJ159" s="713"/>
      <c r="AK159" s="713"/>
      <c r="AL159" s="740"/>
    </row>
    <row r="160" spans="2:38" ht="20.100000000000001" customHeight="1" x14ac:dyDescent="0.25">
      <c r="B160" s="269">
        <v>20</v>
      </c>
      <c r="C160" s="109"/>
      <c r="D160" s="130" t="s">
        <v>1350</v>
      </c>
      <c r="E160" s="49" t="s">
        <v>1159</v>
      </c>
      <c r="F160" s="111" t="s">
        <v>1351</v>
      </c>
      <c r="G160" s="129"/>
      <c r="H160" s="737"/>
      <c r="I160" s="713"/>
      <c r="J160" s="713"/>
      <c r="K160" s="713"/>
      <c r="L160" s="713"/>
      <c r="M160" s="713"/>
      <c r="N160" s="740"/>
      <c r="O160" s="129"/>
      <c r="P160" s="737"/>
      <c r="Q160" s="713"/>
      <c r="R160" s="713"/>
      <c r="S160" s="713"/>
      <c r="T160" s="713"/>
      <c r="U160" s="713"/>
      <c r="V160" s="740"/>
      <c r="W160" s="129"/>
      <c r="X160" s="737"/>
      <c r="Y160" s="713"/>
      <c r="Z160" s="713"/>
      <c r="AA160" s="713"/>
      <c r="AB160" s="713"/>
      <c r="AC160" s="713"/>
      <c r="AD160" s="740"/>
      <c r="AE160" s="129"/>
      <c r="AF160" s="737"/>
      <c r="AG160" s="713"/>
      <c r="AH160" s="713"/>
      <c r="AI160" s="713"/>
      <c r="AJ160" s="713"/>
      <c r="AK160" s="713"/>
      <c r="AL160" s="740"/>
    </row>
    <row r="161" spans="2:38" ht="20.100000000000001" customHeight="1" thickBot="1" x14ac:dyDescent="0.3">
      <c r="C161" s="761" t="s">
        <v>53</v>
      </c>
      <c r="D161" s="762"/>
      <c r="E161" s="762"/>
      <c r="F161" s="763"/>
      <c r="G161" s="129"/>
      <c r="H161" s="561"/>
      <c r="I161" s="565"/>
      <c r="J161" s="562"/>
      <c r="K161" s="562"/>
      <c r="L161" s="562"/>
      <c r="M161" s="563"/>
      <c r="N161" s="564"/>
      <c r="O161" s="129"/>
      <c r="P161" s="561"/>
      <c r="Q161" s="565"/>
      <c r="R161" s="562"/>
      <c r="S161" s="562"/>
      <c r="T161" s="562"/>
      <c r="U161" s="563"/>
      <c r="V161" s="564"/>
      <c r="W161" s="129"/>
      <c r="X161" s="561"/>
      <c r="Y161" s="565"/>
      <c r="Z161" s="562"/>
      <c r="AA161" s="562"/>
      <c r="AB161" s="562"/>
      <c r="AC161" s="563"/>
      <c r="AD161" s="564"/>
      <c r="AE161" s="129"/>
      <c r="AF161" s="561"/>
      <c r="AG161" s="565"/>
      <c r="AH161" s="562"/>
      <c r="AI161" s="562"/>
      <c r="AJ161" s="562"/>
      <c r="AK161" s="563"/>
      <c r="AL161" s="564"/>
    </row>
    <row r="162" spans="2:38" ht="30" customHeight="1" thickTop="1" thickBot="1" x14ac:dyDescent="0.3">
      <c r="B162" s="676" t="s">
        <v>1352</v>
      </c>
      <c r="C162" s="707"/>
      <c r="D162" s="707"/>
      <c r="E162" s="707"/>
      <c r="F162" s="707"/>
      <c r="G162" s="708"/>
      <c r="H162" s="707"/>
      <c r="I162" s="707"/>
      <c r="J162" s="707"/>
      <c r="K162" s="707"/>
      <c r="L162" s="707"/>
      <c r="M162" s="707"/>
      <c r="N162" s="707"/>
      <c r="O162" s="708"/>
      <c r="P162" s="707"/>
      <c r="Q162" s="707"/>
      <c r="R162" s="707"/>
      <c r="S162" s="707"/>
      <c r="T162" s="707"/>
      <c r="U162" s="707"/>
      <c r="V162" s="707"/>
      <c r="W162" s="707"/>
      <c r="X162" s="707"/>
      <c r="Y162" s="707"/>
      <c r="Z162" s="707"/>
      <c r="AA162" s="707"/>
      <c r="AB162" s="707"/>
      <c r="AC162" s="707"/>
      <c r="AD162" s="707"/>
      <c r="AE162" s="708"/>
      <c r="AF162" s="707"/>
      <c r="AG162" s="707"/>
      <c r="AH162" s="707"/>
      <c r="AI162" s="707"/>
      <c r="AJ162" s="707"/>
      <c r="AK162" s="707"/>
      <c r="AL162" s="707"/>
    </row>
    <row r="163" spans="2:38" ht="20.100000000000001" customHeight="1" thickTop="1" x14ac:dyDescent="0.25">
      <c r="B163" s="30">
        <v>1</v>
      </c>
      <c r="C163" s="106"/>
      <c r="D163" s="158" t="s">
        <v>1367</v>
      </c>
      <c r="E163" s="54" t="s">
        <v>1368</v>
      </c>
      <c r="F163" s="159" t="s">
        <v>1369</v>
      </c>
      <c r="G163" s="129"/>
      <c r="H163" s="718">
        <v>5600</v>
      </c>
      <c r="I163" s="720">
        <v>5630</v>
      </c>
      <c r="J163" s="720">
        <v>5725</v>
      </c>
      <c r="K163" s="720">
        <v>6085</v>
      </c>
      <c r="L163" s="720">
        <v>6830</v>
      </c>
      <c r="M163" s="720">
        <v>7210</v>
      </c>
      <c r="N163" s="721">
        <v>9595</v>
      </c>
      <c r="O163" s="129"/>
      <c r="P163" s="718">
        <v>4830</v>
      </c>
      <c r="Q163" s="720">
        <v>4850</v>
      </c>
      <c r="R163" s="720">
        <v>4935</v>
      </c>
      <c r="S163" s="720">
        <v>5250</v>
      </c>
      <c r="T163" s="720">
        <v>5890</v>
      </c>
      <c r="U163" s="720">
        <v>6215</v>
      </c>
      <c r="V163" s="721">
        <v>8270</v>
      </c>
      <c r="W163" s="129"/>
      <c r="X163" s="718">
        <v>4440</v>
      </c>
      <c r="Y163" s="720">
        <v>4465</v>
      </c>
      <c r="Z163" s="720">
        <v>4540</v>
      </c>
      <c r="AA163" s="720">
        <v>4830</v>
      </c>
      <c r="AB163" s="720">
        <v>5415</v>
      </c>
      <c r="AC163" s="720">
        <v>5720</v>
      </c>
      <c r="AD163" s="721">
        <v>7610</v>
      </c>
      <c r="AE163" s="129"/>
      <c r="AF163" s="718">
        <v>4250</v>
      </c>
      <c r="AG163" s="720">
        <v>4270</v>
      </c>
      <c r="AH163" s="720">
        <v>4345</v>
      </c>
      <c r="AI163" s="720">
        <v>4620</v>
      </c>
      <c r="AJ163" s="720">
        <v>5180</v>
      </c>
      <c r="AK163" s="720">
        <v>5470</v>
      </c>
      <c r="AL163" s="721">
        <v>7280</v>
      </c>
    </row>
    <row r="164" spans="2:38" ht="20.100000000000001" customHeight="1" x14ac:dyDescent="0.25">
      <c r="B164" s="35">
        <v>2</v>
      </c>
      <c r="C164" s="109"/>
      <c r="D164" s="155" t="s">
        <v>1370</v>
      </c>
      <c r="E164" s="156" t="s">
        <v>1368</v>
      </c>
      <c r="F164" s="157" t="s">
        <v>1371</v>
      </c>
      <c r="G164" s="129"/>
      <c r="H164" s="737"/>
      <c r="I164" s="713"/>
      <c r="J164" s="713"/>
      <c r="K164" s="713"/>
      <c r="L164" s="713"/>
      <c r="M164" s="713"/>
      <c r="N164" s="740"/>
      <c r="O164" s="129"/>
      <c r="P164" s="737"/>
      <c r="Q164" s="713"/>
      <c r="R164" s="713"/>
      <c r="S164" s="713"/>
      <c r="T164" s="713"/>
      <c r="U164" s="713"/>
      <c r="V164" s="740"/>
      <c r="W164" s="129"/>
      <c r="X164" s="737"/>
      <c r="Y164" s="713"/>
      <c r="Z164" s="713"/>
      <c r="AA164" s="713"/>
      <c r="AB164" s="713"/>
      <c r="AC164" s="713"/>
      <c r="AD164" s="740"/>
      <c r="AE164" s="129"/>
      <c r="AF164" s="737"/>
      <c r="AG164" s="713"/>
      <c r="AH164" s="713"/>
      <c r="AI164" s="713"/>
      <c r="AJ164" s="713"/>
      <c r="AK164" s="713"/>
      <c r="AL164" s="740"/>
    </row>
    <row r="165" spans="2:38" ht="20.100000000000001" customHeight="1" x14ac:dyDescent="0.25">
      <c r="B165" s="35">
        <v>3</v>
      </c>
      <c r="C165" s="109"/>
      <c r="D165" s="155" t="s">
        <v>1372</v>
      </c>
      <c r="E165" s="156" t="s">
        <v>1368</v>
      </c>
      <c r="F165" s="157" t="s">
        <v>1373</v>
      </c>
      <c r="G165" s="129"/>
      <c r="H165" s="737"/>
      <c r="I165" s="713"/>
      <c r="J165" s="713"/>
      <c r="K165" s="713"/>
      <c r="L165" s="713"/>
      <c r="M165" s="713"/>
      <c r="N165" s="740"/>
      <c r="O165" s="129"/>
      <c r="P165" s="737"/>
      <c r="Q165" s="713"/>
      <c r="R165" s="713"/>
      <c r="S165" s="713"/>
      <c r="T165" s="713"/>
      <c r="U165" s="713"/>
      <c r="V165" s="740"/>
      <c r="W165" s="129"/>
      <c r="X165" s="737"/>
      <c r="Y165" s="713"/>
      <c r="Z165" s="713"/>
      <c r="AA165" s="713"/>
      <c r="AB165" s="713"/>
      <c r="AC165" s="713"/>
      <c r="AD165" s="740"/>
      <c r="AE165" s="129"/>
      <c r="AF165" s="737"/>
      <c r="AG165" s="713"/>
      <c r="AH165" s="713"/>
      <c r="AI165" s="713"/>
      <c r="AJ165" s="713"/>
      <c r="AK165" s="713"/>
      <c r="AL165" s="740"/>
    </row>
    <row r="166" spans="2:38" ht="20.100000000000001" customHeight="1" x14ac:dyDescent="0.25">
      <c r="B166" s="35">
        <v>4</v>
      </c>
      <c r="C166" s="109"/>
      <c r="D166" s="155" t="s">
        <v>1374</v>
      </c>
      <c r="E166" s="156" t="s">
        <v>1368</v>
      </c>
      <c r="F166" s="157" t="s">
        <v>1375</v>
      </c>
      <c r="G166" s="129"/>
      <c r="H166" s="737"/>
      <c r="I166" s="713"/>
      <c r="J166" s="713"/>
      <c r="K166" s="713"/>
      <c r="L166" s="713"/>
      <c r="M166" s="713"/>
      <c r="N166" s="740"/>
      <c r="O166" s="129"/>
      <c r="P166" s="737"/>
      <c r="Q166" s="713"/>
      <c r="R166" s="713"/>
      <c r="S166" s="713"/>
      <c r="T166" s="713"/>
      <c r="U166" s="713"/>
      <c r="V166" s="740"/>
      <c r="W166" s="129"/>
      <c r="X166" s="737"/>
      <c r="Y166" s="713"/>
      <c r="Z166" s="713"/>
      <c r="AA166" s="713"/>
      <c r="AB166" s="713"/>
      <c r="AC166" s="713"/>
      <c r="AD166" s="740"/>
      <c r="AE166" s="129"/>
      <c r="AF166" s="737"/>
      <c r="AG166" s="713"/>
      <c r="AH166" s="713"/>
      <c r="AI166" s="713"/>
      <c r="AJ166" s="713"/>
      <c r="AK166" s="713"/>
      <c r="AL166" s="740"/>
    </row>
    <row r="167" spans="2:38" ht="20.100000000000001" customHeight="1" x14ac:dyDescent="0.25">
      <c r="B167" s="35">
        <v>5</v>
      </c>
      <c r="C167" s="109"/>
      <c r="D167" s="155" t="s">
        <v>1376</v>
      </c>
      <c r="E167" s="156" t="s">
        <v>1368</v>
      </c>
      <c r="F167" s="157" t="s">
        <v>1510</v>
      </c>
      <c r="G167" s="129"/>
      <c r="H167" s="737"/>
      <c r="I167" s="713"/>
      <c r="J167" s="713"/>
      <c r="K167" s="713"/>
      <c r="L167" s="713"/>
      <c r="M167" s="713"/>
      <c r="N167" s="740"/>
      <c r="O167" s="129"/>
      <c r="P167" s="737"/>
      <c r="Q167" s="713"/>
      <c r="R167" s="713"/>
      <c r="S167" s="713"/>
      <c r="T167" s="713"/>
      <c r="U167" s="713"/>
      <c r="V167" s="740"/>
      <c r="W167" s="129"/>
      <c r="X167" s="737"/>
      <c r="Y167" s="713"/>
      <c r="Z167" s="713"/>
      <c r="AA167" s="713"/>
      <c r="AB167" s="713"/>
      <c r="AC167" s="713"/>
      <c r="AD167" s="740"/>
      <c r="AE167" s="129"/>
      <c r="AF167" s="737"/>
      <c r="AG167" s="713"/>
      <c r="AH167" s="713"/>
      <c r="AI167" s="713"/>
      <c r="AJ167" s="713"/>
      <c r="AK167" s="713"/>
      <c r="AL167" s="740"/>
    </row>
    <row r="168" spans="2:38" ht="20.100000000000001" customHeight="1" x14ac:dyDescent="0.25">
      <c r="B168" s="35">
        <v>6</v>
      </c>
      <c r="C168" s="109"/>
      <c r="D168" s="155" t="s">
        <v>1185</v>
      </c>
      <c r="E168" s="156" t="s">
        <v>1159</v>
      </c>
      <c r="F168" s="157" t="s">
        <v>1186</v>
      </c>
      <c r="G168" s="129"/>
      <c r="H168" s="737"/>
      <c r="I168" s="713"/>
      <c r="J168" s="713"/>
      <c r="K168" s="713"/>
      <c r="L168" s="713"/>
      <c r="M168" s="713"/>
      <c r="N168" s="740"/>
      <c r="O168" s="129"/>
      <c r="P168" s="737"/>
      <c r="Q168" s="713"/>
      <c r="R168" s="713"/>
      <c r="S168" s="713"/>
      <c r="T168" s="713"/>
      <c r="U168" s="713"/>
      <c r="V168" s="740"/>
      <c r="W168" s="129"/>
      <c r="X168" s="737"/>
      <c r="Y168" s="713"/>
      <c r="Z168" s="713"/>
      <c r="AA168" s="713"/>
      <c r="AB168" s="713"/>
      <c r="AC168" s="713"/>
      <c r="AD168" s="740"/>
      <c r="AE168" s="129"/>
      <c r="AF168" s="737"/>
      <c r="AG168" s="713"/>
      <c r="AH168" s="713"/>
      <c r="AI168" s="713"/>
      <c r="AJ168" s="713"/>
      <c r="AK168" s="713"/>
      <c r="AL168" s="740"/>
    </row>
    <row r="169" spans="2:38" ht="20.100000000000001" customHeight="1" x14ac:dyDescent="0.25">
      <c r="B169" s="35">
        <v>7</v>
      </c>
      <c r="C169" s="109"/>
      <c r="D169" s="155" t="s">
        <v>1210</v>
      </c>
      <c r="E169" s="156" t="s">
        <v>1152</v>
      </c>
      <c r="F169" s="157" t="s">
        <v>1211</v>
      </c>
      <c r="G169" s="129"/>
      <c r="H169" s="737"/>
      <c r="I169" s="713"/>
      <c r="J169" s="713"/>
      <c r="K169" s="713"/>
      <c r="L169" s="713"/>
      <c r="M169" s="713"/>
      <c r="N169" s="740"/>
      <c r="O169" s="129"/>
      <c r="P169" s="737"/>
      <c r="Q169" s="713"/>
      <c r="R169" s="713"/>
      <c r="S169" s="713"/>
      <c r="T169" s="713"/>
      <c r="U169" s="713"/>
      <c r="V169" s="740"/>
      <c r="W169" s="129"/>
      <c r="X169" s="737"/>
      <c r="Y169" s="713"/>
      <c r="Z169" s="713"/>
      <c r="AA169" s="713"/>
      <c r="AB169" s="713"/>
      <c r="AC169" s="713"/>
      <c r="AD169" s="740"/>
      <c r="AE169" s="129"/>
      <c r="AF169" s="737"/>
      <c r="AG169" s="713"/>
      <c r="AH169" s="713"/>
      <c r="AI169" s="713"/>
      <c r="AJ169" s="713"/>
      <c r="AK169" s="713"/>
      <c r="AL169" s="740"/>
    </row>
    <row r="170" spans="2:38" ht="20.100000000000001" customHeight="1" x14ac:dyDescent="0.25">
      <c r="B170" s="35">
        <v>8</v>
      </c>
      <c r="C170" s="109"/>
      <c r="D170" s="155" t="s">
        <v>1212</v>
      </c>
      <c r="E170" s="156" t="s">
        <v>1152</v>
      </c>
      <c r="F170" s="157" t="s">
        <v>1511</v>
      </c>
      <c r="G170" s="129"/>
      <c r="H170" s="737"/>
      <c r="I170" s="713"/>
      <c r="J170" s="713"/>
      <c r="K170" s="713"/>
      <c r="L170" s="713"/>
      <c r="M170" s="713"/>
      <c r="N170" s="740"/>
      <c r="O170" s="129"/>
      <c r="P170" s="737"/>
      <c r="Q170" s="713"/>
      <c r="R170" s="713"/>
      <c r="S170" s="713"/>
      <c r="T170" s="713"/>
      <c r="U170" s="713"/>
      <c r="V170" s="740"/>
      <c r="W170" s="129"/>
      <c r="X170" s="737"/>
      <c r="Y170" s="713"/>
      <c r="Z170" s="713"/>
      <c r="AA170" s="713"/>
      <c r="AB170" s="713"/>
      <c r="AC170" s="713"/>
      <c r="AD170" s="740"/>
      <c r="AE170" s="129"/>
      <c r="AF170" s="737"/>
      <c r="AG170" s="713"/>
      <c r="AH170" s="713"/>
      <c r="AI170" s="713"/>
      <c r="AJ170" s="713"/>
      <c r="AK170" s="713"/>
      <c r="AL170" s="740"/>
    </row>
    <row r="171" spans="2:38" ht="20.100000000000001" customHeight="1" x14ac:dyDescent="0.25">
      <c r="B171" s="35">
        <v>9</v>
      </c>
      <c r="C171" s="109"/>
      <c r="D171" s="155" t="s">
        <v>1213</v>
      </c>
      <c r="E171" s="156" t="s">
        <v>1152</v>
      </c>
      <c r="F171" s="157" t="s">
        <v>1214</v>
      </c>
      <c r="G171" s="129"/>
      <c r="H171" s="737"/>
      <c r="I171" s="713"/>
      <c r="J171" s="713"/>
      <c r="K171" s="713"/>
      <c r="L171" s="713"/>
      <c r="M171" s="713"/>
      <c r="N171" s="740"/>
      <c r="O171" s="129"/>
      <c r="P171" s="737"/>
      <c r="Q171" s="713"/>
      <c r="R171" s="713"/>
      <c r="S171" s="713"/>
      <c r="T171" s="713"/>
      <c r="U171" s="713"/>
      <c r="V171" s="740"/>
      <c r="W171" s="129"/>
      <c r="X171" s="737"/>
      <c r="Y171" s="713"/>
      <c r="Z171" s="713"/>
      <c r="AA171" s="713"/>
      <c r="AB171" s="713"/>
      <c r="AC171" s="713"/>
      <c r="AD171" s="740"/>
      <c r="AE171" s="129"/>
      <c r="AF171" s="737"/>
      <c r="AG171" s="713"/>
      <c r="AH171" s="713"/>
      <c r="AI171" s="713"/>
      <c r="AJ171" s="713"/>
      <c r="AK171" s="713"/>
      <c r="AL171" s="740"/>
    </row>
    <row r="172" spans="2:38" ht="20.100000000000001" customHeight="1" x14ac:dyDescent="0.25">
      <c r="B172" s="35">
        <v>10</v>
      </c>
      <c r="C172" s="109"/>
      <c r="D172" s="155" t="s">
        <v>1218</v>
      </c>
      <c r="E172" s="156" t="s">
        <v>1152</v>
      </c>
      <c r="F172" s="157" t="s">
        <v>1219</v>
      </c>
      <c r="G172" s="129"/>
      <c r="H172" s="737"/>
      <c r="I172" s="713"/>
      <c r="J172" s="713"/>
      <c r="K172" s="713"/>
      <c r="L172" s="713"/>
      <c r="M172" s="713"/>
      <c r="N172" s="740"/>
      <c r="O172" s="129"/>
      <c r="P172" s="737"/>
      <c r="Q172" s="713"/>
      <c r="R172" s="713"/>
      <c r="S172" s="713"/>
      <c r="T172" s="713"/>
      <c r="U172" s="713"/>
      <c r="V172" s="740"/>
      <c r="W172" s="129"/>
      <c r="X172" s="737"/>
      <c r="Y172" s="713"/>
      <c r="Z172" s="713"/>
      <c r="AA172" s="713"/>
      <c r="AB172" s="713"/>
      <c r="AC172" s="713"/>
      <c r="AD172" s="740"/>
      <c r="AE172" s="129"/>
      <c r="AF172" s="737"/>
      <c r="AG172" s="713"/>
      <c r="AH172" s="713"/>
      <c r="AI172" s="713"/>
      <c r="AJ172" s="713"/>
      <c r="AK172" s="713"/>
      <c r="AL172" s="740"/>
    </row>
    <row r="173" spans="2:38" ht="20.100000000000001" customHeight="1" x14ac:dyDescent="0.25">
      <c r="B173" s="35">
        <v>11</v>
      </c>
      <c r="C173" s="109"/>
      <c r="D173" s="155" t="s">
        <v>1361</v>
      </c>
      <c r="E173" s="156" t="s">
        <v>1236</v>
      </c>
      <c r="F173" s="157" t="s">
        <v>1362</v>
      </c>
      <c r="G173" s="129"/>
      <c r="H173" s="737"/>
      <c r="I173" s="713"/>
      <c r="J173" s="713"/>
      <c r="K173" s="713"/>
      <c r="L173" s="713"/>
      <c r="M173" s="713"/>
      <c r="N173" s="740"/>
      <c r="O173" s="129"/>
      <c r="P173" s="737"/>
      <c r="Q173" s="713"/>
      <c r="R173" s="713"/>
      <c r="S173" s="713"/>
      <c r="T173" s="713"/>
      <c r="U173" s="713"/>
      <c r="V173" s="740"/>
      <c r="W173" s="129"/>
      <c r="X173" s="737"/>
      <c r="Y173" s="713"/>
      <c r="Z173" s="713"/>
      <c r="AA173" s="713"/>
      <c r="AB173" s="713"/>
      <c r="AC173" s="713"/>
      <c r="AD173" s="740"/>
      <c r="AE173" s="129"/>
      <c r="AF173" s="737"/>
      <c r="AG173" s="713"/>
      <c r="AH173" s="713"/>
      <c r="AI173" s="713"/>
      <c r="AJ173" s="713"/>
      <c r="AK173" s="713"/>
      <c r="AL173" s="740"/>
    </row>
    <row r="174" spans="2:38" ht="20.100000000000001" customHeight="1" x14ac:dyDescent="0.25">
      <c r="B174" s="35">
        <v>12</v>
      </c>
      <c r="C174" s="109"/>
      <c r="D174" s="155" t="s">
        <v>1363</v>
      </c>
      <c r="E174" s="156" t="s">
        <v>1236</v>
      </c>
      <c r="F174" s="581" t="s">
        <v>1364</v>
      </c>
      <c r="G174" s="129"/>
      <c r="H174" s="737"/>
      <c r="I174" s="713"/>
      <c r="J174" s="713"/>
      <c r="K174" s="713"/>
      <c r="L174" s="713"/>
      <c r="M174" s="713"/>
      <c r="N174" s="740"/>
      <c r="O174" s="129"/>
      <c r="P174" s="737"/>
      <c r="Q174" s="713"/>
      <c r="R174" s="713"/>
      <c r="S174" s="713"/>
      <c r="T174" s="713"/>
      <c r="U174" s="713"/>
      <c r="V174" s="740"/>
      <c r="W174" s="129"/>
      <c r="X174" s="737"/>
      <c r="Y174" s="713"/>
      <c r="Z174" s="713"/>
      <c r="AA174" s="713"/>
      <c r="AB174" s="713"/>
      <c r="AC174" s="713"/>
      <c r="AD174" s="740"/>
      <c r="AE174" s="129"/>
      <c r="AF174" s="737"/>
      <c r="AG174" s="713"/>
      <c r="AH174" s="713"/>
      <c r="AI174" s="713"/>
      <c r="AJ174" s="713"/>
      <c r="AK174" s="713"/>
      <c r="AL174" s="740"/>
    </row>
    <row r="175" spans="2:38" ht="20.100000000000001" customHeight="1" x14ac:dyDescent="0.25">
      <c r="B175" s="35">
        <v>13</v>
      </c>
      <c r="C175" s="109"/>
      <c r="D175" s="155" t="s">
        <v>1365</v>
      </c>
      <c r="E175" s="156" t="s">
        <v>1126</v>
      </c>
      <c r="F175" s="157" t="s">
        <v>1366</v>
      </c>
      <c r="G175" s="129"/>
      <c r="H175" s="737"/>
      <c r="I175" s="713"/>
      <c r="J175" s="713"/>
      <c r="K175" s="713"/>
      <c r="L175" s="713"/>
      <c r="M175" s="713"/>
      <c r="N175" s="740"/>
      <c r="O175" s="129"/>
      <c r="P175" s="737"/>
      <c r="Q175" s="713"/>
      <c r="R175" s="713"/>
      <c r="S175" s="713"/>
      <c r="T175" s="713"/>
      <c r="U175" s="713"/>
      <c r="V175" s="740"/>
      <c r="W175" s="129"/>
      <c r="X175" s="737"/>
      <c r="Y175" s="713"/>
      <c r="Z175" s="713"/>
      <c r="AA175" s="713"/>
      <c r="AB175" s="713"/>
      <c r="AC175" s="713"/>
      <c r="AD175" s="740"/>
      <c r="AE175" s="129"/>
      <c r="AF175" s="737"/>
      <c r="AG175" s="713"/>
      <c r="AH175" s="713"/>
      <c r="AI175" s="713"/>
      <c r="AJ175" s="713"/>
      <c r="AK175" s="713"/>
      <c r="AL175" s="740"/>
    </row>
    <row r="176" spans="2:38" ht="20.100000000000001" customHeight="1" x14ac:dyDescent="0.25">
      <c r="B176" s="35">
        <v>14</v>
      </c>
      <c r="C176" s="109"/>
      <c r="D176" s="155" t="s">
        <v>1377</v>
      </c>
      <c r="E176" s="156" t="s">
        <v>1152</v>
      </c>
      <c r="F176" s="157" t="s">
        <v>1378</v>
      </c>
      <c r="G176" s="129"/>
      <c r="H176" s="737"/>
      <c r="I176" s="713"/>
      <c r="J176" s="713"/>
      <c r="K176" s="713"/>
      <c r="L176" s="713"/>
      <c r="M176" s="713"/>
      <c r="N176" s="740"/>
      <c r="O176" s="129"/>
      <c r="P176" s="737"/>
      <c r="Q176" s="713"/>
      <c r="R176" s="713"/>
      <c r="S176" s="713"/>
      <c r="T176" s="713"/>
      <c r="U176" s="713"/>
      <c r="V176" s="740"/>
      <c r="W176" s="129"/>
      <c r="X176" s="737"/>
      <c r="Y176" s="713"/>
      <c r="Z176" s="713"/>
      <c r="AA176" s="713"/>
      <c r="AB176" s="713"/>
      <c r="AC176" s="713"/>
      <c r="AD176" s="740"/>
      <c r="AE176" s="129"/>
      <c r="AF176" s="737"/>
      <c r="AG176" s="713"/>
      <c r="AH176" s="713"/>
      <c r="AI176" s="713"/>
      <c r="AJ176" s="713"/>
      <c r="AK176" s="713"/>
      <c r="AL176" s="740"/>
    </row>
    <row r="177" spans="2:38" ht="20.100000000000001" customHeight="1" x14ac:dyDescent="0.25">
      <c r="B177" s="35">
        <v>15</v>
      </c>
      <c r="C177" s="109"/>
      <c r="D177" s="155" t="s">
        <v>1379</v>
      </c>
      <c r="E177" s="156" t="s">
        <v>1152</v>
      </c>
      <c r="F177" s="157" t="s">
        <v>1380</v>
      </c>
      <c r="G177" s="129"/>
      <c r="H177" s="737"/>
      <c r="I177" s="713"/>
      <c r="J177" s="713"/>
      <c r="K177" s="713"/>
      <c r="L177" s="713"/>
      <c r="M177" s="713"/>
      <c r="N177" s="740"/>
      <c r="O177" s="129"/>
      <c r="P177" s="737"/>
      <c r="Q177" s="713"/>
      <c r="R177" s="713"/>
      <c r="S177" s="713"/>
      <c r="T177" s="713"/>
      <c r="U177" s="713"/>
      <c r="V177" s="740"/>
      <c r="W177" s="129"/>
      <c r="X177" s="737"/>
      <c r="Y177" s="713"/>
      <c r="Z177" s="713"/>
      <c r="AA177" s="713"/>
      <c r="AB177" s="713"/>
      <c r="AC177" s="713"/>
      <c r="AD177" s="740"/>
      <c r="AE177" s="129"/>
      <c r="AF177" s="737"/>
      <c r="AG177" s="713"/>
      <c r="AH177" s="713"/>
      <c r="AI177" s="713"/>
      <c r="AJ177" s="713"/>
      <c r="AK177" s="713"/>
      <c r="AL177" s="740"/>
    </row>
    <row r="178" spans="2:38" ht="20.100000000000001" customHeight="1" x14ac:dyDescent="0.25">
      <c r="B178" s="35">
        <v>16</v>
      </c>
      <c r="C178" s="109"/>
      <c r="D178" s="155" t="s">
        <v>1382</v>
      </c>
      <c r="E178" s="156" t="s">
        <v>1152</v>
      </c>
      <c r="F178" s="157" t="s">
        <v>1383</v>
      </c>
      <c r="G178" s="129"/>
      <c r="H178" s="737"/>
      <c r="I178" s="713"/>
      <c r="J178" s="713"/>
      <c r="K178" s="713"/>
      <c r="L178" s="713"/>
      <c r="M178" s="713"/>
      <c r="N178" s="740"/>
      <c r="O178" s="129"/>
      <c r="P178" s="737"/>
      <c r="Q178" s="713"/>
      <c r="R178" s="713"/>
      <c r="S178" s="713"/>
      <c r="T178" s="713"/>
      <c r="U178" s="713"/>
      <c r="V178" s="740"/>
      <c r="W178" s="129"/>
      <c r="X178" s="737"/>
      <c r="Y178" s="713"/>
      <c r="Z178" s="713"/>
      <c r="AA178" s="713"/>
      <c r="AB178" s="713"/>
      <c r="AC178" s="713"/>
      <c r="AD178" s="740"/>
      <c r="AE178" s="129"/>
      <c r="AF178" s="737"/>
      <c r="AG178" s="713"/>
      <c r="AH178" s="713"/>
      <c r="AI178" s="713"/>
      <c r="AJ178" s="713"/>
      <c r="AK178" s="713"/>
      <c r="AL178" s="740"/>
    </row>
    <row r="179" spans="2:38" ht="20.100000000000001" customHeight="1" x14ac:dyDescent="0.25">
      <c r="B179" s="35">
        <v>17</v>
      </c>
      <c r="C179" s="109"/>
      <c r="D179" s="155" t="s">
        <v>1384</v>
      </c>
      <c r="E179" s="156" t="s">
        <v>1152</v>
      </c>
      <c r="F179" s="157" t="s">
        <v>1512</v>
      </c>
      <c r="G179" s="129"/>
      <c r="H179" s="737"/>
      <c r="I179" s="713"/>
      <c r="J179" s="713"/>
      <c r="K179" s="713"/>
      <c r="L179" s="713"/>
      <c r="M179" s="713"/>
      <c r="N179" s="740"/>
      <c r="O179" s="129"/>
      <c r="P179" s="737"/>
      <c r="Q179" s="713"/>
      <c r="R179" s="713"/>
      <c r="S179" s="713"/>
      <c r="T179" s="713"/>
      <c r="U179" s="713"/>
      <c r="V179" s="740"/>
      <c r="W179" s="129"/>
      <c r="X179" s="737"/>
      <c r="Y179" s="713"/>
      <c r="Z179" s="713"/>
      <c r="AA179" s="713"/>
      <c r="AB179" s="713"/>
      <c r="AC179" s="713"/>
      <c r="AD179" s="740"/>
      <c r="AE179" s="129"/>
      <c r="AF179" s="737"/>
      <c r="AG179" s="713"/>
      <c r="AH179" s="713"/>
      <c r="AI179" s="713"/>
      <c r="AJ179" s="713"/>
      <c r="AK179" s="713"/>
      <c r="AL179" s="740"/>
    </row>
    <row r="180" spans="2:38" ht="20.100000000000001" customHeight="1" x14ac:dyDescent="0.25">
      <c r="B180" s="35">
        <v>18</v>
      </c>
      <c r="C180" s="109"/>
      <c r="D180" s="155" t="s">
        <v>1513</v>
      </c>
      <c r="E180" s="156" t="s">
        <v>1152</v>
      </c>
      <c r="F180" s="157" t="s">
        <v>1385</v>
      </c>
      <c r="G180" s="129"/>
      <c r="H180" s="737"/>
      <c r="I180" s="713"/>
      <c r="J180" s="713"/>
      <c r="K180" s="713"/>
      <c r="L180" s="713"/>
      <c r="M180" s="713"/>
      <c r="N180" s="740"/>
      <c r="O180" s="129"/>
      <c r="P180" s="737"/>
      <c r="Q180" s="713"/>
      <c r="R180" s="713"/>
      <c r="S180" s="713"/>
      <c r="T180" s="713"/>
      <c r="U180" s="713"/>
      <c r="V180" s="740"/>
      <c r="W180" s="129"/>
      <c r="X180" s="737"/>
      <c r="Y180" s="713"/>
      <c r="Z180" s="713"/>
      <c r="AA180" s="713"/>
      <c r="AB180" s="713"/>
      <c r="AC180" s="713"/>
      <c r="AD180" s="740"/>
      <c r="AE180" s="129"/>
      <c r="AF180" s="737"/>
      <c r="AG180" s="713"/>
      <c r="AH180" s="713"/>
      <c r="AI180" s="713"/>
      <c r="AJ180" s="713"/>
      <c r="AK180" s="713"/>
      <c r="AL180" s="740"/>
    </row>
    <row r="181" spans="2:38" ht="20.100000000000001" customHeight="1" thickBot="1" x14ac:dyDescent="0.3">
      <c r="B181" s="8"/>
      <c r="C181" s="764" t="s">
        <v>53</v>
      </c>
      <c r="D181" s="765"/>
      <c r="E181" s="765"/>
      <c r="F181" s="766"/>
      <c r="G181" s="129"/>
      <c r="H181" s="561"/>
      <c r="I181" s="565"/>
      <c r="J181" s="562"/>
      <c r="K181" s="562"/>
      <c r="L181" s="562"/>
      <c r="M181" s="563"/>
      <c r="N181" s="564"/>
      <c r="O181" s="129"/>
      <c r="P181" s="561"/>
      <c r="Q181" s="565"/>
      <c r="R181" s="562"/>
      <c r="S181" s="562"/>
      <c r="T181" s="562"/>
      <c r="U181" s="563"/>
      <c r="V181" s="564"/>
      <c r="W181" s="129"/>
      <c r="X181" s="561"/>
      <c r="Y181" s="565"/>
      <c r="Z181" s="562"/>
      <c r="AA181" s="562"/>
      <c r="AB181" s="562"/>
      <c r="AC181" s="563"/>
      <c r="AD181" s="564"/>
      <c r="AE181" s="129"/>
      <c r="AF181" s="561"/>
      <c r="AG181" s="565"/>
      <c r="AH181" s="562"/>
      <c r="AI181" s="562"/>
      <c r="AJ181" s="562"/>
      <c r="AK181" s="563"/>
      <c r="AL181" s="564"/>
    </row>
    <row r="182" spans="2:38" ht="8.25" customHeight="1" thickTop="1" x14ac:dyDescent="0.25"/>
    <row r="183" spans="2:38" ht="6" customHeight="1" x14ac:dyDescent="0.25">
      <c r="B183" s="18"/>
      <c r="C183" s="18"/>
      <c r="D183" s="3"/>
      <c r="E183" s="3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25"/>
      <c r="Q183" s="325"/>
      <c r="R183" s="325"/>
      <c r="S183" s="325"/>
      <c r="T183" s="325"/>
      <c r="U183" s="325"/>
      <c r="V183" s="325"/>
      <c r="W183" s="325"/>
      <c r="X183" s="325"/>
      <c r="Y183" s="325"/>
      <c r="Z183" s="325"/>
      <c r="AA183" s="325"/>
      <c r="AB183" s="325"/>
      <c r="AC183" s="325"/>
      <c r="AD183" s="325"/>
      <c r="AE183" s="325"/>
      <c r="AF183" s="325"/>
      <c r="AG183" s="325"/>
      <c r="AH183" s="325"/>
      <c r="AI183" s="325"/>
      <c r="AJ183" s="325"/>
      <c r="AK183" s="325"/>
      <c r="AL183" s="325"/>
    </row>
    <row r="184" spans="2:38" ht="18.75" x14ac:dyDescent="0.25">
      <c r="C184" s="8"/>
      <c r="D184" s="10"/>
      <c r="E184" s="6"/>
      <c r="F184" s="6"/>
      <c r="G184" s="6"/>
      <c r="H184" s="6"/>
      <c r="I184" s="6"/>
      <c r="J184" s="11"/>
      <c r="K184" s="11"/>
      <c r="L184" s="11"/>
      <c r="M184" s="11"/>
      <c r="N184" s="6"/>
      <c r="O184" s="6"/>
      <c r="W184" s="6"/>
      <c r="AE184" s="6"/>
    </row>
    <row r="185" spans="2:38" ht="18.75" x14ac:dyDescent="0.25">
      <c r="C185" s="582"/>
      <c r="D185" s="760"/>
      <c r="E185" s="760"/>
      <c r="F185" s="760"/>
      <c r="G185" s="760"/>
      <c r="H185" s="760"/>
      <c r="I185" s="555"/>
      <c r="K185" s="11"/>
      <c r="L185" s="11"/>
      <c r="M185" s="11"/>
      <c r="N185" s="6"/>
      <c r="O185" s="6"/>
      <c r="W185" s="6"/>
      <c r="AE185" s="6"/>
    </row>
    <row r="186" spans="2:38" ht="18.75" customHeight="1" x14ac:dyDescent="0.25">
      <c r="J186" s="11"/>
      <c r="K186" s="11"/>
      <c r="L186" s="11"/>
      <c r="M186" s="11"/>
      <c r="N186" s="6"/>
      <c r="O186" s="6"/>
      <c r="W186" s="6"/>
      <c r="AE186" s="6"/>
    </row>
    <row r="187" spans="2:38" ht="18.75" x14ac:dyDescent="0.3">
      <c r="C187" s="10"/>
      <c r="D187" s="7"/>
      <c r="F187"/>
    </row>
    <row r="189" spans="2:38" x14ac:dyDescent="0.25">
      <c r="H189"/>
      <c r="I189"/>
    </row>
    <row r="193" spans="3:31" ht="18.75" x14ac:dyDescent="0.3">
      <c r="C193" s="10"/>
      <c r="D193" s="7"/>
    </row>
    <row r="194" spans="3:31" ht="18.75" x14ac:dyDescent="0.3">
      <c r="D194" s="7"/>
      <c r="E194" s="7"/>
      <c r="F194" s="7"/>
      <c r="G194" s="7"/>
      <c r="H194" s="16"/>
      <c r="I194" s="16"/>
      <c r="J194" s="16"/>
      <c r="K194" s="16"/>
      <c r="L194" s="7"/>
      <c r="M194" s="7"/>
      <c r="O194" s="7"/>
      <c r="W194" s="7"/>
      <c r="AE194" s="7"/>
    </row>
    <row r="195" spans="3:31" ht="18.75" x14ac:dyDescent="0.3">
      <c r="D195" s="7"/>
      <c r="E195" s="7"/>
      <c r="F195" s="7"/>
      <c r="G195" s="7"/>
      <c r="H195" s="16"/>
      <c r="I195" s="16"/>
      <c r="J195" s="16"/>
      <c r="K195" s="16"/>
      <c r="L195" s="7"/>
      <c r="M195" s="7"/>
      <c r="O195" s="7"/>
      <c r="W195" s="7"/>
      <c r="AE195" s="7"/>
    </row>
    <row r="196" spans="3:31" ht="18.75" x14ac:dyDescent="0.3">
      <c r="D196" s="7"/>
      <c r="E196" s="7"/>
      <c r="F196" s="7"/>
      <c r="G196" s="7"/>
      <c r="H196" s="16"/>
      <c r="I196" s="16"/>
      <c r="J196" s="16"/>
      <c r="K196" s="16"/>
      <c r="L196" s="7"/>
      <c r="M196" s="7"/>
      <c r="O196" s="7"/>
      <c r="W196" s="7"/>
      <c r="AE196" s="7"/>
    </row>
    <row r="197" spans="3:31" ht="18.75" x14ac:dyDescent="0.3">
      <c r="D197" s="7"/>
      <c r="E197" s="7"/>
      <c r="F197" s="7"/>
      <c r="G197" s="7"/>
      <c r="H197" s="16"/>
      <c r="I197" s="16"/>
      <c r="J197" s="16"/>
      <c r="K197" s="16"/>
      <c r="L197" s="7"/>
      <c r="M197" s="7"/>
      <c r="O197" s="7"/>
      <c r="W197" s="7"/>
      <c r="AE197" s="7"/>
    </row>
    <row r="198" spans="3:31" ht="18.75" x14ac:dyDescent="0.3">
      <c r="D198" s="7"/>
      <c r="E198" s="7"/>
      <c r="F198" s="7"/>
      <c r="G198" s="7"/>
      <c r="H198" s="16"/>
      <c r="I198" s="16"/>
      <c r="J198" s="16"/>
      <c r="K198" s="16"/>
      <c r="L198" s="7"/>
      <c r="M198" s="7"/>
      <c r="O198" s="7"/>
      <c r="W198" s="7"/>
      <c r="AE198" s="7"/>
    </row>
    <row r="199" spans="3:31" ht="18.75" x14ac:dyDescent="0.3">
      <c r="D199" s="7"/>
      <c r="E199" s="7"/>
      <c r="F199" s="7"/>
      <c r="G199" s="7"/>
      <c r="H199" s="16"/>
      <c r="I199" s="16"/>
      <c r="J199" s="16"/>
      <c r="K199" s="16"/>
      <c r="L199" s="7"/>
      <c r="M199" s="7"/>
      <c r="O199" s="7"/>
      <c r="W199" s="7"/>
      <c r="AE199" s="7"/>
    </row>
    <row r="200" spans="3:31" ht="18.75" x14ac:dyDescent="0.3">
      <c r="D200" s="7"/>
      <c r="E200" s="7"/>
      <c r="F200" s="7"/>
      <c r="G200" s="7"/>
      <c r="H200" s="16"/>
      <c r="I200" s="16"/>
      <c r="J200" s="16"/>
      <c r="K200" s="16"/>
      <c r="L200" s="7"/>
      <c r="M200" s="7"/>
      <c r="O200" s="7"/>
      <c r="W200" s="7"/>
      <c r="AE200" s="7"/>
    </row>
    <row r="201" spans="3:31" ht="18.75" x14ac:dyDescent="0.3">
      <c r="D201" s="7"/>
      <c r="E201" s="7"/>
      <c r="F201" s="7"/>
      <c r="G201" s="7"/>
      <c r="H201" s="16"/>
      <c r="I201" s="16"/>
      <c r="J201" s="16"/>
      <c r="K201" s="16"/>
      <c r="L201" s="7"/>
      <c r="M201" s="7"/>
      <c r="O201" s="7"/>
      <c r="W201" s="7"/>
      <c r="AE201" s="7"/>
    </row>
    <row r="202" spans="3:31" ht="18.75" x14ac:dyDescent="0.3">
      <c r="D202" s="7"/>
      <c r="E202" s="7"/>
      <c r="F202" s="7"/>
      <c r="G202" s="7"/>
      <c r="H202" s="16"/>
      <c r="I202" s="16"/>
      <c r="J202" s="16"/>
      <c r="K202" s="16"/>
      <c r="L202" s="7"/>
      <c r="M202" s="7"/>
      <c r="O202" s="7"/>
      <c r="W202" s="7"/>
      <c r="AE202" s="7"/>
    </row>
    <row r="203" spans="3:31" ht="18.75" x14ac:dyDescent="0.3">
      <c r="D203" s="7"/>
      <c r="E203" s="7"/>
      <c r="F203" s="7"/>
      <c r="G203" s="7"/>
      <c r="H203" s="16"/>
      <c r="I203" s="16"/>
      <c r="J203" s="16"/>
      <c r="K203" s="16"/>
      <c r="L203" s="7"/>
      <c r="M203" s="7"/>
      <c r="O203" s="7"/>
      <c r="W203" s="7"/>
      <c r="AE203" s="7"/>
    </row>
    <row r="204" spans="3:31" ht="18.75" x14ac:dyDescent="0.3">
      <c r="D204" s="7"/>
      <c r="E204" s="7"/>
      <c r="F204" s="7"/>
      <c r="G204" s="7"/>
      <c r="H204" s="16"/>
      <c r="I204" s="16"/>
      <c r="J204" s="16"/>
      <c r="K204" s="16"/>
      <c r="L204" s="7"/>
      <c r="M204" s="7"/>
      <c r="O204" s="7"/>
      <c r="W204" s="7"/>
      <c r="AE204" s="7"/>
    </row>
    <row r="205" spans="3:31" ht="18.75" x14ac:dyDescent="0.3">
      <c r="D205" s="7"/>
      <c r="E205" s="7"/>
      <c r="F205" s="7"/>
      <c r="G205" s="7"/>
      <c r="H205" s="16"/>
      <c r="I205" s="16"/>
      <c r="J205" s="16"/>
      <c r="K205" s="16"/>
      <c r="L205" s="7"/>
      <c r="M205" s="7"/>
      <c r="O205" s="7"/>
      <c r="W205" s="7"/>
      <c r="AE205" s="7"/>
    </row>
    <row r="206" spans="3:31" ht="18.75" x14ac:dyDescent="0.3">
      <c r="D206" s="7"/>
      <c r="E206" s="7"/>
      <c r="F206" s="7"/>
      <c r="G206" s="7"/>
      <c r="H206" s="16"/>
      <c r="I206" s="16"/>
      <c r="J206" s="16"/>
      <c r="K206" s="16"/>
      <c r="L206" s="7"/>
      <c r="M206" s="7"/>
      <c r="O206" s="7"/>
      <c r="W206" s="7"/>
      <c r="AE206" s="7"/>
    </row>
    <row r="207" spans="3:31" ht="18.75" x14ac:dyDescent="0.3">
      <c r="D207" s="7"/>
      <c r="E207" s="7"/>
      <c r="F207" s="7"/>
      <c r="G207" s="7"/>
      <c r="H207" s="16"/>
      <c r="I207" s="16"/>
      <c r="J207" s="16"/>
      <c r="K207" s="16"/>
      <c r="L207" s="7"/>
      <c r="M207" s="7"/>
      <c r="O207" s="7"/>
      <c r="W207" s="7"/>
      <c r="AE207" s="7"/>
    </row>
    <row r="208" spans="3:31" ht="18.75" x14ac:dyDescent="0.3">
      <c r="D208" s="7"/>
      <c r="E208" s="7"/>
      <c r="F208" s="7"/>
      <c r="G208" s="7"/>
      <c r="H208" s="16"/>
      <c r="I208" s="16"/>
      <c r="J208" s="16"/>
      <c r="K208" s="16"/>
      <c r="L208" s="7"/>
      <c r="M208" s="7"/>
      <c r="O208" s="7"/>
      <c r="W208" s="7"/>
      <c r="AE208" s="7"/>
    </row>
    <row r="209" spans="4:31" ht="18.75" x14ac:dyDescent="0.3">
      <c r="D209" s="7"/>
      <c r="E209" s="7"/>
      <c r="F209" s="7"/>
      <c r="G209" s="7"/>
      <c r="H209" s="16"/>
      <c r="I209" s="16"/>
      <c r="J209" s="16"/>
      <c r="K209" s="16"/>
      <c r="L209" s="7"/>
      <c r="M209" s="7"/>
      <c r="O209" s="7"/>
      <c r="W209" s="7"/>
      <c r="AE209" s="7"/>
    </row>
    <row r="210" spans="4:31" ht="18.75" x14ac:dyDescent="0.3">
      <c r="D210" s="7"/>
      <c r="E210" s="7"/>
      <c r="F210" s="7"/>
      <c r="G210" s="7"/>
      <c r="H210" s="16"/>
      <c r="I210" s="16"/>
      <c r="J210" s="16"/>
      <c r="K210" s="16"/>
      <c r="L210" s="7"/>
      <c r="M210" s="7"/>
      <c r="O210" s="7"/>
      <c r="W210" s="7"/>
      <c r="AE210" s="7"/>
    </row>
    <row r="211" spans="4:31" ht="18.75" x14ac:dyDescent="0.3">
      <c r="D211" s="7"/>
      <c r="E211" s="7"/>
      <c r="F211" s="7"/>
      <c r="G211" s="7"/>
      <c r="H211" s="16"/>
      <c r="I211" s="16"/>
      <c r="J211" s="16"/>
      <c r="K211" s="16"/>
      <c r="L211" s="7"/>
      <c r="M211" s="7"/>
      <c r="O211" s="7"/>
      <c r="W211" s="7"/>
      <c r="AE211" s="7"/>
    </row>
    <row r="212" spans="4:31" ht="18.75" x14ac:dyDescent="0.3">
      <c r="D212" s="7"/>
      <c r="E212" s="7"/>
      <c r="F212" s="7"/>
      <c r="G212" s="7"/>
      <c r="H212" s="16"/>
      <c r="I212" s="16"/>
      <c r="J212" s="16"/>
      <c r="K212" s="16"/>
      <c r="L212" s="7"/>
      <c r="M212" s="7"/>
      <c r="O212" s="7"/>
      <c r="W212" s="7"/>
      <c r="AE212" s="7"/>
    </row>
    <row r="213" spans="4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4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4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4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4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4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4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4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4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4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4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4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x14ac:dyDescent="0.25">
      <c r="H238" s="17"/>
      <c r="I238" s="17"/>
      <c r="J238" s="17"/>
      <c r="K238" s="17"/>
    </row>
    <row r="239" spans="4:31" x14ac:dyDescent="0.25">
      <c r="H239" s="17"/>
      <c r="I239" s="17"/>
      <c r="J239" s="17"/>
      <c r="K239" s="17"/>
    </row>
    <row r="240" spans="4:31" x14ac:dyDescent="0.25">
      <c r="H240" s="17"/>
      <c r="I240" s="17"/>
      <c r="J240" s="17"/>
      <c r="K240" s="17"/>
    </row>
    <row r="241" spans="8:11" x14ac:dyDescent="0.25">
      <c r="H241" s="17"/>
      <c r="I241" s="17"/>
      <c r="J241" s="17"/>
      <c r="K241" s="17"/>
    </row>
    <row r="242" spans="8:11" x14ac:dyDescent="0.25">
      <c r="H242" s="17"/>
      <c r="I242" s="17"/>
      <c r="J242" s="17"/>
      <c r="K242" s="17"/>
    </row>
    <row r="243" spans="8:11" x14ac:dyDescent="0.25">
      <c r="H243" s="17"/>
      <c r="I243" s="17"/>
      <c r="J243" s="17"/>
      <c r="K243" s="17"/>
    </row>
    <row r="244" spans="8:11" x14ac:dyDescent="0.25">
      <c r="H244" s="17"/>
      <c r="I244" s="17"/>
      <c r="J244" s="17"/>
      <c r="K244" s="17"/>
    </row>
    <row r="245" spans="8:11" x14ac:dyDescent="0.25">
      <c r="H245" s="17"/>
      <c r="I245" s="17"/>
      <c r="J245" s="17"/>
      <c r="K245" s="17"/>
    </row>
    <row r="246" spans="8:11" x14ac:dyDescent="0.25">
      <c r="H246" s="17"/>
      <c r="I246" s="17"/>
      <c r="J246" s="17"/>
      <c r="K246" s="17"/>
    </row>
    <row r="247" spans="8:11" x14ac:dyDescent="0.25">
      <c r="H247" s="17"/>
      <c r="I247" s="17"/>
      <c r="J247" s="17"/>
      <c r="K247" s="17"/>
    </row>
    <row r="248" spans="8:11" x14ac:dyDescent="0.25">
      <c r="H248" s="17"/>
      <c r="I248" s="17"/>
      <c r="J248" s="17"/>
      <c r="K248" s="17"/>
    </row>
    <row r="249" spans="8:11" x14ac:dyDescent="0.25">
      <c r="H249" s="17"/>
      <c r="I249" s="17"/>
      <c r="J249" s="17"/>
      <c r="K249" s="17"/>
    </row>
    <row r="250" spans="8:11" x14ac:dyDescent="0.25">
      <c r="H250" s="17"/>
      <c r="I250" s="17"/>
      <c r="J250" s="17"/>
      <c r="K250" s="17"/>
    </row>
    <row r="251" spans="8:11" x14ac:dyDescent="0.25">
      <c r="H251" s="17"/>
      <c r="I251" s="17"/>
      <c r="J251" s="17"/>
      <c r="K251" s="17"/>
    </row>
  </sheetData>
  <mergeCells count="265">
    <mergeCell ref="D185:H185"/>
    <mergeCell ref="AH163:AH180"/>
    <mergeCell ref="AI163:AI180"/>
    <mergeCell ref="AJ163:AJ180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J141:AJ16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47AD14-30A0-450F-BC6F-E96DDC857BC5}">
  <dimension ref="A3:AD26"/>
  <sheetViews>
    <sheetView zoomScaleNormal="100" workbookViewId="0">
      <pane ySplit="13" topLeftCell="A14" activePane="bottomLeft" state="frozen"/>
      <selection pane="bottomLeft" activeCell="I34" sqref="I34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2" width="7.7109375" style="1" customWidth="1"/>
    <col min="13" max="13" width="1.7109375" style="1" customWidth="1"/>
    <col min="14" max="18" width="7.7109375" style="1" customWidth="1"/>
    <col min="19" max="19" width="1.7109375" style="1" customWidth="1"/>
    <col min="20" max="24" width="7.7109375" style="1" customWidth="1"/>
    <col min="25" max="25" width="1.7109375" style="1" customWidth="1"/>
    <col min="26" max="30" width="7.7109375" style="1" customWidth="1"/>
    <col min="31" max="16384" width="9.140625" style="1"/>
  </cols>
  <sheetData>
    <row r="3" spans="1:30" x14ac:dyDescent="0.25">
      <c r="B3" s="4"/>
    </row>
    <row r="9" spans="1:30" ht="7.5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6" customHeight="1" x14ac:dyDescent="0.25"/>
    <row r="11" spans="1:30" x14ac:dyDescent="0.25">
      <c r="B11" s="771" t="s">
        <v>37</v>
      </c>
      <c r="C11" s="773" t="s">
        <v>36</v>
      </c>
      <c r="D11" s="773" t="s">
        <v>43</v>
      </c>
      <c r="E11" s="773" t="s">
        <v>44</v>
      </c>
      <c r="F11" s="773" t="s">
        <v>1</v>
      </c>
      <c r="G11" s="515"/>
      <c r="H11" s="767" t="s">
        <v>49</v>
      </c>
      <c r="I11" s="768"/>
      <c r="J11" s="768"/>
      <c r="K11" s="768"/>
      <c r="L11" s="769"/>
      <c r="M11" s="515"/>
      <c r="N11" s="767" t="s">
        <v>50</v>
      </c>
      <c r="O11" s="768"/>
      <c r="P11" s="768"/>
      <c r="Q11" s="768"/>
      <c r="R11" s="769"/>
      <c r="S11" s="515"/>
      <c r="T11" s="767" t="s">
        <v>51</v>
      </c>
      <c r="U11" s="768"/>
      <c r="V11" s="768"/>
      <c r="W11" s="768"/>
      <c r="X11" s="769"/>
      <c r="Y11" s="515"/>
      <c r="Z11" s="767" t="s">
        <v>52</v>
      </c>
      <c r="AA11" s="768"/>
      <c r="AB11" s="768"/>
      <c r="AC11" s="768"/>
      <c r="AD11" s="769"/>
    </row>
    <row r="12" spans="1:30" x14ac:dyDescent="0.25">
      <c r="B12" s="772"/>
      <c r="C12" s="774"/>
      <c r="D12" s="774"/>
      <c r="E12" s="774"/>
      <c r="F12" s="774"/>
      <c r="G12" s="516"/>
      <c r="H12" s="517" t="s">
        <v>38</v>
      </c>
      <c r="I12" s="517" t="s">
        <v>39</v>
      </c>
      <c r="J12" s="517" t="s">
        <v>40</v>
      </c>
      <c r="K12" s="518" t="s">
        <v>41</v>
      </c>
      <c r="L12" s="518" t="s">
        <v>42</v>
      </c>
      <c r="M12" s="516"/>
      <c r="N12" s="517" t="s">
        <v>38</v>
      </c>
      <c r="O12" s="517" t="s">
        <v>39</v>
      </c>
      <c r="P12" s="517" t="s">
        <v>40</v>
      </c>
      <c r="Q12" s="518" t="s">
        <v>41</v>
      </c>
      <c r="R12" s="518" t="s">
        <v>42</v>
      </c>
      <c r="S12" s="516"/>
      <c r="T12" s="517" t="s">
        <v>38</v>
      </c>
      <c r="U12" s="517" t="s">
        <v>39</v>
      </c>
      <c r="V12" s="517" t="s">
        <v>40</v>
      </c>
      <c r="W12" s="518" t="s">
        <v>41</v>
      </c>
      <c r="X12" s="518" t="s">
        <v>42</v>
      </c>
      <c r="Y12" s="516"/>
      <c r="Z12" s="519" t="s">
        <v>38</v>
      </c>
      <c r="AA12" s="519" t="s">
        <v>39</v>
      </c>
      <c r="AB12" s="519" t="s">
        <v>40</v>
      </c>
      <c r="AC12" s="519" t="s">
        <v>41</v>
      </c>
      <c r="AD12" s="519" t="s">
        <v>42</v>
      </c>
    </row>
    <row r="13" spans="1:30" ht="15.75" thickBot="1" x14ac:dyDescent="0.3">
      <c r="A13" s="4"/>
      <c r="B13" s="767" t="s">
        <v>400</v>
      </c>
      <c r="C13" s="768"/>
      <c r="D13" s="768"/>
      <c r="E13" s="768"/>
      <c r="F13" s="769"/>
      <c r="G13" s="520"/>
      <c r="H13" s="519" t="s">
        <v>401</v>
      </c>
      <c r="I13" s="519" t="s">
        <v>402</v>
      </c>
      <c r="J13" s="519" t="s">
        <v>401</v>
      </c>
      <c r="K13" s="519" t="s">
        <v>403</v>
      </c>
      <c r="L13" s="521" t="s">
        <v>403</v>
      </c>
      <c r="M13" s="520"/>
      <c r="N13" s="519" t="s">
        <v>401</v>
      </c>
      <c r="O13" s="519" t="s">
        <v>402</v>
      </c>
      <c r="P13" s="519" t="s">
        <v>401</v>
      </c>
      <c r="Q13" s="519" t="s">
        <v>403</v>
      </c>
      <c r="R13" s="522" t="s">
        <v>403</v>
      </c>
      <c r="S13" s="520"/>
      <c r="T13" s="519" t="s">
        <v>401</v>
      </c>
      <c r="U13" s="519" t="s">
        <v>402</v>
      </c>
      <c r="V13" s="519" t="s">
        <v>401</v>
      </c>
      <c r="W13" s="519" t="s">
        <v>403</v>
      </c>
      <c r="X13" s="521" t="s">
        <v>403</v>
      </c>
      <c r="Y13" s="520"/>
      <c r="Z13" s="523" t="s">
        <v>401</v>
      </c>
      <c r="AA13" s="524" t="s">
        <v>402</v>
      </c>
      <c r="AB13" s="524" t="s">
        <v>401</v>
      </c>
      <c r="AC13" s="524" t="s">
        <v>403</v>
      </c>
      <c r="AD13" s="525" t="s">
        <v>403</v>
      </c>
    </row>
    <row r="14" spans="1:30" ht="6.75" customHeight="1" thickTop="1" thickBot="1" x14ac:dyDescent="0.3">
      <c r="B14" s="770"/>
      <c r="C14" s="770"/>
      <c r="D14" s="770"/>
      <c r="E14" s="770"/>
      <c r="F14" s="770"/>
      <c r="G14" s="770"/>
      <c r="H14" s="770"/>
      <c r="I14" s="770"/>
      <c r="J14" s="770"/>
      <c r="K14" s="770"/>
      <c r="L14" s="770"/>
      <c r="M14" s="770"/>
      <c r="N14" s="770"/>
      <c r="O14" s="770"/>
      <c r="P14" s="770"/>
      <c r="Q14" s="770"/>
      <c r="R14" s="770"/>
      <c r="S14" s="770"/>
      <c r="T14" s="770"/>
      <c r="U14" s="770"/>
      <c r="V14" s="770"/>
      <c r="W14" s="770"/>
      <c r="X14" s="770"/>
      <c r="Y14" s="770"/>
      <c r="Z14" s="770"/>
      <c r="AA14" s="770"/>
      <c r="AB14" s="770"/>
      <c r="AC14" s="770"/>
      <c r="AD14" s="770"/>
    </row>
    <row r="15" spans="1:30" ht="15.75" thickTop="1" x14ac:dyDescent="0.25">
      <c r="B15" s="526">
        <v>1</v>
      </c>
      <c r="C15" s="527"/>
      <c r="D15" s="542" t="s">
        <v>64</v>
      </c>
      <c r="E15" s="528" t="s">
        <v>1097</v>
      </c>
      <c r="F15" s="538" t="s">
        <v>406</v>
      </c>
      <c r="G15" s="788"/>
      <c r="H15" s="778"/>
      <c r="I15" s="781">
        <f>PRODUCT(I19,5.796)</f>
        <v>4329.6120000000001</v>
      </c>
      <c r="J15" s="781"/>
      <c r="K15" s="781"/>
      <c r="L15" s="775">
        <v>5270</v>
      </c>
      <c r="M15" s="784"/>
      <c r="N15" s="778"/>
      <c r="O15" s="781">
        <f>PRODUCT(O19,5.796)</f>
        <v>4010.8320000000003</v>
      </c>
      <c r="P15" s="781"/>
      <c r="Q15" s="781"/>
      <c r="R15" s="775">
        <v>4685</v>
      </c>
      <c r="S15" s="784"/>
      <c r="T15" s="778"/>
      <c r="U15" s="781">
        <f>PRODUCT(U19,5.796)</f>
        <v>3848.5440000000003</v>
      </c>
      <c r="V15" s="781"/>
      <c r="W15" s="781"/>
      <c r="X15" s="775">
        <v>4490</v>
      </c>
      <c r="Y15" s="784"/>
      <c r="Z15" s="778"/>
      <c r="AA15" s="781">
        <v>3687</v>
      </c>
      <c r="AB15" s="781"/>
      <c r="AC15" s="781"/>
      <c r="AD15" s="775">
        <v>4300</v>
      </c>
    </row>
    <row r="16" spans="1:30" x14ac:dyDescent="0.25">
      <c r="B16" s="529">
        <v>2</v>
      </c>
      <c r="C16" s="539"/>
      <c r="D16" s="540" t="s">
        <v>65</v>
      </c>
      <c r="E16" s="541" t="s">
        <v>1097</v>
      </c>
      <c r="F16" s="530" t="s">
        <v>75</v>
      </c>
      <c r="G16" s="788"/>
      <c r="H16" s="779"/>
      <c r="I16" s="782"/>
      <c r="J16" s="782"/>
      <c r="K16" s="782"/>
      <c r="L16" s="776"/>
      <c r="M16" s="784"/>
      <c r="N16" s="779"/>
      <c r="O16" s="782"/>
      <c r="P16" s="782"/>
      <c r="Q16" s="782"/>
      <c r="R16" s="776"/>
      <c r="S16" s="784"/>
      <c r="T16" s="779"/>
      <c r="U16" s="782"/>
      <c r="V16" s="782"/>
      <c r="W16" s="782"/>
      <c r="X16" s="776"/>
      <c r="Y16" s="784"/>
      <c r="Z16" s="779"/>
      <c r="AA16" s="782"/>
      <c r="AB16" s="782"/>
      <c r="AC16" s="782"/>
      <c r="AD16" s="776"/>
    </row>
    <row r="17" spans="2:30" x14ac:dyDescent="0.25">
      <c r="B17" s="529">
        <v>3</v>
      </c>
      <c r="C17" s="531"/>
      <c r="D17" s="534" t="s">
        <v>134</v>
      </c>
      <c r="E17" s="533" t="s">
        <v>1097</v>
      </c>
      <c r="F17" s="532" t="s">
        <v>135</v>
      </c>
      <c r="G17" s="788"/>
      <c r="H17" s="779"/>
      <c r="I17" s="782"/>
      <c r="J17" s="782"/>
      <c r="K17" s="782"/>
      <c r="L17" s="776"/>
      <c r="M17" s="784"/>
      <c r="N17" s="779"/>
      <c r="O17" s="782"/>
      <c r="P17" s="782"/>
      <c r="Q17" s="782"/>
      <c r="R17" s="776"/>
      <c r="S17" s="784"/>
      <c r="T17" s="779"/>
      <c r="U17" s="782"/>
      <c r="V17" s="782"/>
      <c r="W17" s="782"/>
      <c r="X17" s="776"/>
      <c r="Y17" s="784"/>
      <c r="Z17" s="779"/>
      <c r="AA17" s="782"/>
      <c r="AB17" s="782"/>
      <c r="AC17" s="782"/>
      <c r="AD17" s="776"/>
    </row>
    <row r="18" spans="2:30" x14ac:dyDescent="0.25">
      <c r="B18" s="529">
        <v>3</v>
      </c>
      <c r="C18" s="531"/>
      <c r="D18" s="534" t="s">
        <v>82</v>
      </c>
      <c r="E18" s="533" t="s">
        <v>1097</v>
      </c>
      <c r="F18" s="532" t="s">
        <v>83</v>
      </c>
      <c r="G18" s="788"/>
      <c r="H18" s="780"/>
      <c r="I18" s="783"/>
      <c r="J18" s="783"/>
      <c r="K18" s="783"/>
      <c r="L18" s="777"/>
      <c r="M18" s="784"/>
      <c r="N18" s="780"/>
      <c r="O18" s="783"/>
      <c r="P18" s="783"/>
      <c r="Q18" s="783"/>
      <c r="R18" s="777"/>
      <c r="S18" s="784"/>
      <c r="T18" s="780"/>
      <c r="U18" s="783"/>
      <c r="V18" s="783"/>
      <c r="W18" s="783"/>
      <c r="X18" s="777"/>
      <c r="Y18" s="784"/>
      <c r="Z18" s="780"/>
      <c r="AA18" s="783"/>
      <c r="AB18" s="783"/>
      <c r="AC18" s="783"/>
      <c r="AD18" s="777"/>
    </row>
    <row r="19" spans="2:30" ht="15.75" thickBot="1" x14ac:dyDescent="0.3">
      <c r="B19" s="529"/>
      <c r="C19" s="785" t="s">
        <v>53</v>
      </c>
      <c r="D19" s="786"/>
      <c r="E19" s="786"/>
      <c r="F19" s="787"/>
      <c r="G19" s="788"/>
      <c r="H19" s="535"/>
      <c r="I19" s="536">
        <v>747</v>
      </c>
      <c r="J19" s="536"/>
      <c r="K19" s="536"/>
      <c r="L19" s="537">
        <v>910</v>
      </c>
      <c r="M19" s="784"/>
      <c r="N19" s="535"/>
      <c r="O19" s="536">
        <v>692</v>
      </c>
      <c r="P19" s="536"/>
      <c r="Q19" s="536"/>
      <c r="R19" s="537">
        <v>808</v>
      </c>
      <c r="S19" s="784"/>
      <c r="T19" s="535"/>
      <c r="U19" s="536">
        <v>664</v>
      </c>
      <c r="V19" s="536"/>
      <c r="W19" s="536"/>
      <c r="X19" s="537">
        <v>775</v>
      </c>
      <c r="Y19" s="784"/>
      <c r="Z19" s="535"/>
      <c r="AA19" s="536">
        <v>636</v>
      </c>
      <c r="AB19" s="536"/>
      <c r="AC19" s="536"/>
      <c r="AD19" s="537">
        <v>742</v>
      </c>
    </row>
    <row r="20" spans="2:30" ht="8.25" customHeight="1" thickTop="1" x14ac:dyDescent="0.25"/>
    <row r="21" spans="2:30" ht="6" customHeight="1" x14ac:dyDescent="0.25">
      <c r="B21" s="18"/>
      <c r="C21" s="18"/>
      <c r="D21" s="3"/>
      <c r="E21" s="3"/>
      <c r="F21" s="3"/>
      <c r="G21" s="3"/>
      <c r="H21" s="3"/>
      <c r="I21" s="3"/>
      <c r="J21" s="3"/>
      <c r="K21" s="3"/>
      <c r="L21" s="3"/>
      <c r="M21" s="3"/>
      <c r="N21" s="325"/>
      <c r="O21" s="325"/>
      <c r="P21" s="325"/>
      <c r="Q21" s="325"/>
      <c r="R21" s="325"/>
      <c r="S21" s="325"/>
      <c r="T21" s="325"/>
      <c r="U21" s="325"/>
      <c r="V21" s="325"/>
      <c r="W21" s="325"/>
      <c r="X21" s="325"/>
      <c r="Y21" s="325"/>
      <c r="Z21" s="325"/>
      <c r="AA21" s="325"/>
      <c r="AB21" s="325"/>
      <c r="AC21" s="325"/>
      <c r="AD21" s="325"/>
    </row>
    <row r="22" spans="2:30" ht="18.75" x14ac:dyDescent="0.25">
      <c r="C22" s="8"/>
      <c r="D22" s="10"/>
      <c r="E22" s="6"/>
      <c r="F22" s="6"/>
      <c r="G22" s="6"/>
      <c r="H22" s="6"/>
      <c r="I22" s="11"/>
      <c r="J22" s="11"/>
      <c r="K22" s="11"/>
      <c r="L22" s="6"/>
      <c r="M22" s="6"/>
      <c r="S22" s="6"/>
      <c r="Y22" s="6"/>
    </row>
    <row r="25" spans="2:30" x14ac:dyDescent="0.25">
      <c r="C25"/>
    </row>
    <row r="26" spans="2:30" x14ac:dyDescent="0.25">
      <c r="F26"/>
    </row>
  </sheetData>
  <mergeCells count="36">
    <mergeCell ref="AD15:AD18"/>
    <mergeCell ref="W15:W18"/>
    <mergeCell ref="X15:X18"/>
    <mergeCell ref="Z15:Z18"/>
    <mergeCell ref="AA15:AA18"/>
    <mergeCell ref="AB15:AB18"/>
    <mergeCell ref="AC15:AC18"/>
    <mergeCell ref="C19:F19"/>
    <mergeCell ref="H15:H18"/>
    <mergeCell ref="I15:I18"/>
    <mergeCell ref="J15:J18"/>
    <mergeCell ref="K15:K18"/>
    <mergeCell ref="G15:G19"/>
    <mergeCell ref="L15:L18"/>
    <mergeCell ref="N15:N18"/>
    <mergeCell ref="O15:O18"/>
    <mergeCell ref="Y15:Y19"/>
    <mergeCell ref="S15:S19"/>
    <mergeCell ref="R15:R18"/>
    <mergeCell ref="T15:T18"/>
    <mergeCell ref="U15:U18"/>
    <mergeCell ref="V15:V18"/>
    <mergeCell ref="M15:M19"/>
    <mergeCell ref="P15:P18"/>
    <mergeCell ref="Q15:Q18"/>
    <mergeCell ref="N11:R11"/>
    <mergeCell ref="T11:X11"/>
    <mergeCell ref="Z11:AD11"/>
    <mergeCell ref="B13:F13"/>
    <mergeCell ref="B14:AD14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2EB8B1-EF07-4007-8052-4422D6C54985}">
  <sheetPr>
    <pageSetUpPr fitToPage="1"/>
  </sheetPr>
  <dimension ref="A3:S324"/>
  <sheetViews>
    <sheetView zoomScale="115" zoomScaleNormal="115" zoomScaleSheetLayoutView="85" workbookViewId="0">
      <pane ySplit="11" topLeftCell="A45" activePane="bottomLeft" state="frozen"/>
      <selection pane="bottomLeft" activeCell="P61" sqref="P61"/>
    </sheetView>
  </sheetViews>
  <sheetFormatPr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1.140625" style="1" bestFit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71" t="s">
        <v>0</v>
      </c>
      <c r="C11" s="171" t="s">
        <v>36</v>
      </c>
      <c r="D11" s="171" t="s">
        <v>404</v>
      </c>
      <c r="E11" s="171" t="s">
        <v>405</v>
      </c>
      <c r="F11" s="172" t="s">
        <v>1</v>
      </c>
      <c r="G11" s="172" t="s">
        <v>2</v>
      </c>
      <c r="H11" s="172" t="s">
        <v>3</v>
      </c>
      <c r="I11" s="172" t="s">
        <v>48</v>
      </c>
      <c r="J11" s="172" t="s">
        <v>894</v>
      </c>
      <c r="K11" s="172" t="s">
        <v>4</v>
      </c>
      <c r="L11" s="172" t="s">
        <v>5</v>
      </c>
      <c r="M11" s="173" t="s">
        <v>6</v>
      </c>
    </row>
    <row r="12" spans="2:19" ht="30" customHeight="1" thickBot="1" x14ac:dyDescent="0.3">
      <c r="B12" s="676" t="s">
        <v>1451</v>
      </c>
      <c r="C12" s="801"/>
      <c r="D12" s="801"/>
      <c r="E12" s="801"/>
      <c r="F12" s="802"/>
      <c r="G12" s="802"/>
      <c r="H12" s="802"/>
      <c r="I12" s="802"/>
      <c r="J12" s="802"/>
      <c r="K12" s="802"/>
      <c r="L12" s="802"/>
      <c r="M12" s="802"/>
      <c r="N12" s="5"/>
      <c r="O12" s="5"/>
      <c r="P12" s="5"/>
      <c r="Q12" s="5"/>
      <c r="R12" s="5"/>
      <c r="S12" s="5"/>
    </row>
    <row r="13" spans="2:19" ht="15" customHeight="1" thickTop="1" x14ac:dyDescent="0.25">
      <c r="B13" s="30">
        <v>1</v>
      </c>
      <c r="C13" s="178"/>
      <c r="D13" s="800" t="s">
        <v>419</v>
      </c>
      <c r="E13" s="800" t="s">
        <v>45</v>
      </c>
      <c r="F13" s="807" t="s">
        <v>55</v>
      </c>
      <c r="G13" s="800" t="s">
        <v>8</v>
      </c>
      <c r="H13" s="33">
        <v>16</v>
      </c>
      <c r="I13" s="32">
        <v>2785</v>
      </c>
      <c r="J13" s="33">
        <v>2675</v>
      </c>
      <c r="K13" s="32">
        <v>2565</v>
      </c>
      <c r="L13" s="33">
        <v>2455</v>
      </c>
      <c r="M13" s="48">
        <v>30</v>
      </c>
    </row>
    <row r="14" spans="2:19" ht="15" customHeight="1" x14ac:dyDescent="0.25">
      <c r="B14" s="35">
        <v>2</v>
      </c>
      <c r="C14" s="180"/>
      <c r="D14" s="792"/>
      <c r="E14" s="792"/>
      <c r="F14" s="794"/>
      <c r="G14" s="792"/>
      <c r="H14" s="49">
        <v>18</v>
      </c>
      <c r="I14" s="50">
        <v>3165</v>
      </c>
      <c r="J14" s="49">
        <v>3040</v>
      </c>
      <c r="K14" s="50">
        <v>2915</v>
      </c>
      <c r="L14" s="49">
        <v>2790</v>
      </c>
      <c r="M14" s="51">
        <v>25</v>
      </c>
    </row>
    <row r="15" spans="2:19" ht="15" customHeight="1" x14ac:dyDescent="0.25">
      <c r="B15" s="35">
        <v>3</v>
      </c>
      <c r="C15" s="180"/>
      <c r="D15" s="792"/>
      <c r="E15" s="792"/>
      <c r="F15" s="794"/>
      <c r="G15" s="792"/>
      <c r="H15" s="49">
        <v>19</v>
      </c>
      <c r="I15" s="50">
        <v>3165</v>
      </c>
      <c r="J15" s="49">
        <v>3040</v>
      </c>
      <c r="K15" s="50">
        <v>2915</v>
      </c>
      <c r="L15" s="49">
        <v>2790</v>
      </c>
      <c r="M15" s="51">
        <v>25</v>
      </c>
    </row>
    <row r="16" spans="2:19" ht="15" customHeight="1" x14ac:dyDescent="0.25">
      <c r="B16" s="35">
        <v>4</v>
      </c>
      <c r="C16" s="180"/>
      <c r="D16" s="792"/>
      <c r="E16" s="792"/>
      <c r="F16" s="794"/>
      <c r="G16" s="792"/>
      <c r="H16" s="49">
        <v>22</v>
      </c>
      <c r="I16" s="50">
        <v>3475</v>
      </c>
      <c r="J16" s="49">
        <v>3335</v>
      </c>
      <c r="K16" s="50">
        <v>3200</v>
      </c>
      <c r="L16" s="49">
        <v>3065</v>
      </c>
      <c r="M16" s="51">
        <v>20</v>
      </c>
    </row>
    <row r="17" spans="2:19" ht="15" customHeight="1" x14ac:dyDescent="0.25">
      <c r="B17" s="35">
        <v>5</v>
      </c>
      <c r="C17" s="180"/>
      <c r="D17" s="792"/>
      <c r="E17" s="792"/>
      <c r="F17" s="794"/>
      <c r="G17" s="808"/>
      <c r="H17" s="49">
        <v>25</v>
      </c>
      <c r="I17" s="50">
        <v>4390</v>
      </c>
      <c r="J17" s="49">
        <v>4220</v>
      </c>
      <c r="K17" s="50">
        <v>4045</v>
      </c>
      <c r="L17" s="49">
        <v>3875</v>
      </c>
      <c r="M17" s="51">
        <v>20</v>
      </c>
    </row>
    <row r="18" spans="2:19" ht="15" customHeight="1" x14ac:dyDescent="0.25">
      <c r="B18" s="35">
        <v>6</v>
      </c>
      <c r="C18" s="180"/>
      <c r="D18" s="792"/>
      <c r="E18" s="792"/>
      <c r="F18" s="794"/>
      <c r="G18" s="806" t="s">
        <v>9</v>
      </c>
      <c r="H18" s="49">
        <v>16</v>
      </c>
      <c r="I18" s="50"/>
      <c r="J18" s="49"/>
      <c r="K18" s="50"/>
      <c r="L18" s="49">
        <v>2005</v>
      </c>
      <c r="M18" s="51">
        <v>33</v>
      </c>
    </row>
    <row r="19" spans="2:19" ht="15" customHeight="1" thickBot="1" x14ac:dyDescent="0.3">
      <c r="B19" s="35">
        <v>7</v>
      </c>
      <c r="C19" s="182"/>
      <c r="D19" s="793"/>
      <c r="E19" s="793"/>
      <c r="F19" s="795"/>
      <c r="G19" s="793"/>
      <c r="H19" s="38">
        <v>19</v>
      </c>
      <c r="I19" s="37"/>
      <c r="J19" s="38"/>
      <c r="K19" s="37"/>
      <c r="L19" s="38">
        <v>2360</v>
      </c>
      <c r="M19" s="57">
        <v>27</v>
      </c>
    </row>
    <row r="20" spans="2:19" ht="30" customHeight="1" thickTop="1" thickBot="1" x14ac:dyDescent="0.3">
      <c r="B20" s="664" t="s">
        <v>1452</v>
      </c>
      <c r="C20" s="664"/>
      <c r="D20" s="664"/>
      <c r="E20" s="664"/>
      <c r="F20" s="664"/>
      <c r="G20" s="664"/>
      <c r="H20" s="664"/>
      <c r="I20" s="664"/>
      <c r="J20" s="664"/>
      <c r="K20" s="664"/>
      <c r="L20" s="664"/>
      <c r="M20" s="664"/>
      <c r="N20" s="5"/>
      <c r="S20" s="5"/>
    </row>
    <row r="21" spans="2:19" ht="15" customHeight="1" thickTop="1" x14ac:dyDescent="0.25">
      <c r="B21" s="30">
        <v>1</v>
      </c>
      <c r="D21" s="189" t="s">
        <v>64</v>
      </c>
      <c r="E21" s="135" t="s">
        <v>46</v>
      </c>
      <c r="F21" s="190" t="s">
        <v>406</v>
      </c>
      <c r="G21" s="800" t="s">
        <v>8</v>
      </c>
      <c r="H21" s="33">
        <v>16</v>
      </c>
      <c r="I21" s="32">
        <v>3155</v>
      </c>
      <c r="J21" s="33">
        <v>3030</v>
      </c>
      <c r="K21" s="32">
        <v>2905</v>
      </c>
      <c r="L21" s="33">
        <v>2780</v>
      </c>
      <c r="M21" s="48">
        <v>30</v>
      </c>
    </row>
    <row r="22" spans="2:19" ht="15" customHeight="1" thickBot="1" x14ac:dyDescent="0.3">
      <c r="B22" s="269">
        <v>2</v>
      </c>
      <c r="C22" s="348"/>
      <c r="D22" s="368"/>
      <c r="E22" s="342"/>
      <c r="F22" s="225"/>
      <c r="G22" s="792"/>
      <c r="H22" s="342">
        <v>10</v>
      </c>
      <c r="I22" s="346">
        <v>2525</v>
      </c>
      <c r="J22" s="342">
        <v>2330</v>
      </c>
      <c r="K22" s="346">
        <v>2235</v>
      </c>
      <c r="L22" s="342">
        <v>2140</v>
      </c>
      <c r="M22" s="345">
        <v>48</v>
      </c>
    </row>
    <row r="23" spans="2:19" ht="15" customHeight="1" thickTop="1" thickBot="1" x14ac:dyDescent="0.3">
      <c r="B23" s="269">
        <v>3</v>
      </c>
      <c r="C23" s="178"/>
      <c r="D23" s="368"/>
      <c r="E23" s="342"/>
      <c r="F23" s="225"/>
      <c r="G23" s="809"/>
      <c r="H23" s="49">
        <v>16</v>
      </c>
      <c r="I23" s="50">
        <v>3085</v>
      </c>
      <c r="J23" s="49">
        <v>2965</v>
      </c>
      <c r="K23" s="50">
        <v>2840</v>
      </c>
      <c r="L23" s="49">
        <v>2720</v>
      </c>
      <c r="M23" s="51">
        <v>30</v>
      </c>
    </row>
    <row r="24" spans="2:19" ht="15" customHeight="1" thickTop="1" x14ac:dyDescent="0.25">
      <c r="B24" s="269">
        <v>3</v>
      </c>
      <c r="C24" s="178"/>
      <c r="D24" s="806" t="s">
        <v>419</v>
      </c>
      <c r="E24" s="806" t="s">
        <v>45</v>
      </c>
      <c r="F24" s="803" t="s">
        <v>55</v>
      </c>
      <c r="G24" s="809"/>
      <c r="H24" s="49">
        <v>18</v>
      </c>
      <c r="I24" s="50">
        <v>3465</v>
      </c>
      <c r="J24" s="49">
        <v>3330</v>
      </c>
      <c r="K24" s="50">
        <v>3190</v>
      </c>
      <c r="L24" s="49">
        <v>3055</v>
      </c>
      <c r="M24" s="51">
        <v>25</v>
      </c>
    </row>
    <row r="25" spans="2:19" ht="15" customHeight="1" x14ac:dyDescent="0.25">
      <c r="B25" s="269">
        <v>4</v>
      </c>
      <c r="C25" s="348"/>
      <c r="D25" s="792"/>
      <c r="E25" s="792"/>
      <c r="F25" s="794"/>
      <c r="G25" s="809"/>
      <c r="H25" s="49">
        <v>19</v>
      </c>
      <c r="I25" s="50">
        <v>3465</v>
      </c>
      <c r="J25" s="49">
        <v>3330</v>
      </c>
      <c r="K25" s="50">
        <v>3190</v>
      </c>
      <c r="L25" s="49">
        <v>3055</v>
      </c>
      <c r="M25" s="51">
        <v>25</v>
      </c>
    </row>
    <row r="26" spans="2:19" ht="15" customHeight="1" x14ac:dyDescent="0.25">
      <c r="B26" s="269">
        <v>5</v>
      </c>
      <c r="C26" s="348"/>
      <c r="D26" s="792"/>
      <c r="E26" s="792"/>
      <c r="F26" s="794"/>
      <c r="G26" s="809"/>
      <c r="H26" s="510">
        <v>22</v>
      </c>
      <c r="I26" s="508">
        <v>3785</v>
      </c>
      <c r="J26" s="507">
        <v>3635</v>
      </c>
      <c r="K26" s="508">
        <v>3485</v>
      </c>
      <c r="L26" s="507">
        <v>3335</v>
      </c>
      <c r="M26" s="509">
        <v>20</v>
      </c>
      <c r="N26" s="214"/>
    </row>
    <row r="27" spans="2:19" ht="15" customHeight="1" x14ac:dyDescent="0.25">
      <c r="B27" s="269">
        <v>5</v>
      </c>
      <c r="C27" s="348"/>
      <c r="D27" s="792"/>
      <c r="E27" s="792"/>
      <c r="F27" s="794"/>
      <c r="G27" s="810"/>
      <c r="H27" s="510">
        <v>25</v>
      </c>
      <c r="I27" s="508">
        <v>4695</v>
      </c>
      <c r="J27" s="507">
        <v>4510</v>
      </c>
      <c r="K27" s="508">
        <v>4325</v>
      </c>
      <c r="L27" s="507">
        <v>4140</v>
      </c>
      <c r="M27" s="509">
        <v>20</v>
      </c>
      <c r="N27" s="214"/>
    </row>
    <row r="28" spans="2:19" ht="0.75" customHeight="1" x14ac:dyDescent="0.25">
      <c r="B28" s="269">
        <v>6</v>
      </c>
      <c r="C28" s="185"/>
      <c r="D28" s="792"/>
      <c r="E28" s="792"/>
      <c r="F28" s="794"/>
      <c r="G28" s="364"/>
      <c r="H28" s="342"/>
      <c r="I28" s="346"/>
      <c r="J28" s="342"/>
      <c r="K28" s="346"/>
      <c r="L28" s="342"/>
      <c r="M28" s="342"/>
    </row>
    <row r="29" spans="2:19" ht="15" customHeight="1" x14ac:dyDescent="0.25">
      <c r="B29" s="269">
        <v>7</v>
      </c>
      <c r="C29" s="180"/>
      <c r="D29" s="792"/>
      <c r="E29" s="792"/>
      <c r="F29" s="794"/>
      <c r="G29" s="792" t="s">
        <v>9</v>
      </c>
      <c r="H29" s="135">
        <v>16</v>
      </c>
      <c r="I29" s="55"/>
      <c r="J29" s="135"/>
      <c r="K29" s="55"/>
      <c r="L29" s="135">
        <v>2120</v>
      </c>
      <c r="M29" s="186">
        <v>33</v>
      </c>
    </row>
    <row r="30" spans="2:19" ht="15" customHeight="1" thickBot="1" x14ac:dyDescent="0.3">
      <c r="B30" s="35">
        <v>8</v>
      </c>
      <c r="C30" s="182"/>
      <c r="D30" s="792"/>
      <c r="E30" s="792"/>
      <c r="F30" s="794"/>
      <c r="G30" s="792"/>
      <c r="H30" s="38">
        <v>19</v>
      </c>
      <c r="I30" s="37"/>
      <c r="J30" s="38"/>
      <c r="K30" s="37"/>
      <c r="L30" s="38">
        <v>2505</v>
      </c>
      <c r="M30" s="57">
        <v>27</v>
      </c>
    </row>
    <row r="31" spans="2:19" ht="15" customHeight="1" thickTop="1" thickBot="1" x14ac:dyDescent="0.3">
      <c r="B31" s="35">
        <v>8</v>
      </c>
      <c r="C31" s="182"/>
      <c r="D31" s="793"/>
      <c r="E31" s="793"/>
      <c r="F31" s="795"/>
      <c r="G31" s="793"/>
      <c r="H31" s="38">
        <v>25</v>
      </c>
      <c r="I31" s="37"/>
      <c r="J31" s="38"/>
      <c r="K31" s="37"/>
      <c r="L31" s="38">
        <v>3500</v>
      </c>
      <c r="M31" s="57">
        <v>25</v>
      </c>
    </row>
    <row r="32" spans="2:19" ht="30" customHeight="1" thickTop="1" thickBot="1" x14ac:dyDescent="0.3">
      <c r="B32" s="789" t="s">
        <v>1453</v>
      </c>
      <c r="C32" s="790"/>
      <c r="D32" s="790"/>
      <c r="E32" s="790"/>
      <c r="F32" s="791"/>
      <c r="G32" s="791"/>
      <c r="H32" s="791"/>
      <c r="I32" s="791"/>
      <c r="J32" s="791"/>
      <c r="K32" s="791"/>
      <c r="L32" s="791"/>
      <c r="M32" s="791"/>
      <c r="N32" s="5"/>
      <c r="S32" s="5"/>
    </row>
    <row r="33" spans="2:19" ht="15" customHeight="1" thickTop="1" x14ac:dyDescent="0.25">
      <c r="B33" s="35">
        <v>1</v>
      </c>
      <c r="C33" s="178"/>
      <c r="D33" s="800" t="s">
        <v>419</v>
      </c>
      <c r="E33" s="800" t="s">
        <v>45</v>
      </c>
      <c r="F33" s="800" t="s">
        <v>55</v>
      </c>
      <c r="G33" s="800" t="s">
        <v>8</v>
      </c>
      <c r="H33" s="33">
        <v>10</v>
      </c>
      <c r="I33" s="32">
        <v>2680</v>
      </c>
      <c r="J33" s="33">
        <v>2575</v>
      </c>
      <c r="K33" s="32">
        <v>2470</v>
      </c>
      <c r="L33" s="33">
        <v>2365</v>
      </c>
      <c r="M33" s="48">
        <v>52</v>
      </c>
    </row>
    <row r="34" spans="2:19" ht="15" customHeight="1" thickBot="1" x14ac:dyDescent="0.3">
      <c r="B34" s="35">
        <v>2</v>
      </c>
      <c r="C34" s="321"/>
      <c r="D34" s="792"/>
      <c r="E34" s="792"/>
      <c r="F34" s="792"/>
      <c r="G34" s="792"/>
      <c r="H34" s="49">
        <v>16</v>
      </c>
      <c r="I34" s="50">
        <v>2960</v>
      </c>
      <c r="J34" s="49">
        <v>2845</v>
      </c>
      <c r="K34" s="50">
        <v>2730</v>
      </c>
      <c r="L34" s="344">
        <v>2610</v>
      </c>
      <c r="M34" s="51">
        <v>30</v>
      </c>
    </row>
    <row r="35" spans="2:19" ht="15" customHeight="1" thickTop="1" thickBot="1" x14ac:dyDescent="0.3">
      <c r="B35" s="35">
        <v>3</v>
      </c>
      <c r="C35" s="321"/>
      <c r="D35" s="792"/>
      <c r="E35" s="792"/>
      <c r="F35" s="792"/>
      <c r="G35" s="792"/>
      <c r="H35" s="49">
        <v>18</v>
      </c>
      <c r="I35" s="50">
        <v>3340</v>
      </c>
      <c r="J35" s="49">
        <v>3210</v>
      </c>
      <c r="K35" s="50">
        <v>3080</v>
      </c>
      <c r="L35" s="344">
        <v>2945</v>
      </c>
      <c r="M35" s="51">
        <v>25</v>
      </c>
    </row>
    <row r="36" spans="2:19" ht="15" customHeight="1" thickTop="1" thickBot="1" x14ac:dyDescent="0.3">
      <c r="B36" s="35">
        <v>4</v>
      </c>
      <c r="C36" s="321"/>
      <c r="D36" s="792"/>
      <c r="E36" s="792"/>
      <c r="F36" s="792"/>
      <c r="G36" s="792"/>
      <c r="H36" s="135">
        <v>19</v>
      </c>
      <c r="I36" s="55">
        <v>3340</v>
      </c>
      <c r="J36" s="135">
        <v>3210</v>
      </c>
      <c r="K36" s="55">
        <v>3080</v>
      </c>
      <c r="L36" s="455">
        <v>2945</v>
      </c>
      <c r="M36" s="186">
        <v>25</v>
      </c>
    </row>
    <row r="37" spans="2:19" ht="15" customHeight="1" thickTop="1" thickBot="1" x14ac:dyDescent="0.3">
      <c r="B37" s="35">
        <v>5</v>
      </c>
      <c r="C37" s="321"/>
      <c r="D37" s="792"/>
      <c r="E37" s="792"/>
      <c r="F37" s="792"/>
      <c r="G37" s="792"/>
      <c r="H37" s="47">
        <v>22</v>
      </c>
      <c r="I37" s="53"/>
      <c r="J37" s="47"/>
      <c r="K37" s="53"/>
      <c r="L37" s="277"/>
      <c r="M37" s="59">
        <v>20</v>
      </c>
    </row>
    <row r="38" spans="2:19" ht="15" customHeight="1" thickTop="1" thickBot="1" x14ac:dyDescent="0.3">
      <c r="B38" s="35">
        <v>6</v>
      </c>
      <c r="C38" s="321"/>
      <c r="D38" s="793"/>
      <c r="E38" s="793"/>
      <c r="F38" s="793"/>
      <c r="G38" s="793"/>
      <c r="H38" s="47">
        <v>25</v>
      </c>
      <c r="I38" s="53"/>
      <c r="J38" s="47"/>
      <c r="K38" s="53"/>
      <c r="L38" s="277"/>
      <c r="M38" s="59">
        <v>20</v>
      </c>
    </row>
    <row r="39" spans="2:19" ht="30" customHeight="1" thickTop="1" thickBot="1" x14ac:dyDescent="0.3">
      <c r="B39" s="789" t="s">
        <v>1458</v>
      </c>
      <c r="C39" s="789"/>
      <c r="D39" s="789"/>
      <c r="E39" s="789"/>
      <c r="F39" s="789"/>
      <c r="G39" s="789"/>
      <c r="H39" s="789"/>
      <c r="I39" s="789"/>
      <c r="J39" s="789"/>
      <c r="K39" s="789"/>
      <c r="L39" s="789"/>
      <c r="M39" s="789"/>
      <c r="N39" s="5"/>
      <c r="S39" s="5"/>
    </row>
    <row r="40" spans="2:19" ht="15" customHeight="1" thickTop="1" thickBot="1" x14ac:dyDescent="0.3">
      <c r="B40" s="35">
        <v>1</v>
      </c>
      <c r="C40" s="360"/>
      <c r="D40" s="361" t="s">
        <v>419</v>
      </c>
      <c r="E40" s="362" t="s">
        <v>45</v>
      </c>
      <c r="F40" s="363" t="s">
        <v>55</v>
      </c>
      <c r="G40" s="41" t="s">
        <v>8</v>
      </c>
      <c r="H40" s="43">
        <v>16</v>
      </c>
      <c r="I40" s="45">
        <v>3710</v>
      </c>
      <c r="J40" s="43">
        <v>3560</v>
      </c>
      <c r="K40" s="45">
        <v>3410</v>
      </c>
      <c r="L40" s="43">
        <v>3265</v>
      </c>
      <c r="M40" s="58">
        <v>29</v>
      </c>
    </row>
    <row r="41" spans="2:19" ht="30" customHeight="1" thickTop="1" thickBot="1" x14ac:dyDescent="0.3">
      <c r="B41" s="789" t="s">
        <v>1454</v>
      </c>
      <c r="C41" s="789"/>
      <c r="D41" s="789"/>
      <c r="E41" s="789"/>
      <c r="F41" s="789"/>
      <c r="G41" s="789"/>
      <c r="H41" s="789"/>
      <c r="I41" s="789"/>
      <c r="J41" s="789"/>
      <c r="K41" s="789"/>
      <c r="L41" s="789"/>
      <c r="M41" s="789"/>
      <c r="N41" s="5"/>
      <c r="S41" s="5"/>
    </row>
    <row r="42" spans="2:19" ht="15" customHeight="1" thickTop="1" thickBot="1" x14ac:dyDescent="0.3">
      <c r="B42" s="35"/>
      <c r="C42" s="360"/>
      <c r="D42" s="601">
        <v>101</v>
      </c>
      <c r="E42" s="362" t="s">
        <v>1121</v>
      </c>
      <c r="F42" s="363" t="s">
        <v>58</v>
      </c>
      <c r="G42" s="41" t="s">
        <v>8</v>
      </c>
      <c r="H42" s="43">
        <v>16</v>
      </c>
      <c r="I42" s="45">
        <v>3035</v>
      </c>
      <c r="J42" s="43">
        <v>2915</v>
      </c>
      <c r="K42" s="45">
        <v>2795</v>
      </c>
      <c r="L42" s="43">
        <v>2675</v>
      </c>
      <c r="M42" s="58">
        <v>30</v>
      </c>
    </row>
    <row r="43" spans="2:19" ht="15" customHeight="1" thickTop="1" thickBot="1" x14ac:dyDescent="0.3">
      <c r="B43" s="35">
        <v>2</v>
      </c>
      <c r="C43" s="360"/>
      <c r="D43" s="361">
        <v>8685</v>
      </c>
      <c r="E43" s="362" t="s">
        <v>1459</v>
      </c>
      <c r="F43" s="363" t="s">
        <v>1460</v>
      </c>
      <c r="G43" s="41" t="s">
        <v>8</v>
      </c>
      <c r="H43" s="43">
        <v>16</v>
      </c>
      <c r="I43" s="45">
        <v>3035</v>
      </c>
      <c r="J43" s="43">
        <v>2915</v>
      </c>
      <c r="K43" s="45">
        <v>2795</v>
      </c>
      <c r="L43" s="43">
        <v>2675</v>
      </c>
      <c r="M43" s="58">
        <v>30</v>
      </c>
    </row>
    <row r="44" spans="2:19" ht="15" customHeight="1" thickTop="1" thickBot="1" x14ac:dyDescent="0.3">
      <c r="B44" s="35">
        <v>3</v>
      </c>
      <c r="C44" s="360"/>
      <c r="D44" s="361" t="s">
        <v>1461</v>
      </c>
      <c r="E44" s="362" t="s">
        <v>1462</v>
      </c>
      <c r="F44" s="363" t="s">
        <v>77</v>
      </c>
      <c r="G44" s="41" t="s">
        <v>8</v>
      </c>
      <c r="H44" s="43">
        <v>16</v>
      </c>
      <c r="I44" s="45">
        <v>3035</v>
      </c>
      <c r="J44" s="43">
        <v>2915</v>
      </c>
      <c r="K44" s="45">
        <v>2795</v>
      </c>
      <c r="L44" s="43">
        <v>2675</v>
      </c>
      <c r="M44" s="58">
        <v>30</v>
      </c>
    </row>
    <row r="45" spans="2:19" ht="15" customHeight="1" thickTop="1" thickBot="1" x14ac:dyDescent="0.3">
      <c r="B45" s="35">
        <v>4</v>
      </c>
      <c r="C45" s="360"/>
      <c r="D45" s="601" t="s">
        <v>1465</v>
      </c>
      <c r="E45" s="362" t="s">
        <v>1462</v>
      </c>
      <c r="F45" s="363" t="s">
        <v>1463</v>
      </c>
      <c r="G45" s="41" t="s">
        <v>8</v>
      </c>
      <c r="H45" s="43">
        <v>16</v>
      </c>
      <c r="I45" s="45">
        <v>3125</v>
      </c>
      <c r="J45" s="43">
        <v>3000</v>
      </c>
      <c r="K45" s="45">
        <v>2880</v>
      </c>
      <c r="L45" s="43">
        <v>2755</v>
      </c>
      <c r="M45" s="58">
        <v>30</v>
      </c>
    </row>
    <row r="46" spans="2:19" ht="15" customHeight="1" thickTop="1" thickBot="1" x14ac:dyDescent="0.3">
      <c r="B46" s="35">
        <v>5</v>
      </c>
      <c r="C46" s="360"/>
      <c r="D46" s="601">
        <v>197</v>
      </c>
      <c r="E46" s="362" t="s">
        <v>92</v>
      </c>
      <c r="F46" s="363" t="s">
        <v>95</v>
      </c>
      <c r="G46" s="41" t="s">
        <v>8</v>
      </c>
      <c r="H46" s="43">
        <v>16</v>
      </c>
      <c r="I46" s="45">
        <v>3125</v>
      </c>
      <c r="J46" s="43">
        <v>3000</v>
      </c>
      <c r="K46" s="45">
        <v>2880</v>
      </c>
      <c r="L46" s="43">
        <v>2755</v>
      </c>
      <c r="M46" s="58">
        <v>30</v>
      </c>
    </row>
    <row r="47" spans="2:19" ht="15" customHeight="1" thickTop="1" thickBot="1" x14ac:dyDescent="0.3">
      <c r="B47" s="35">
        <v>6</v>
      </c>
      <c r="C47" s="360"/>
      <c r="D47" s="361">
        <v>5981</v>
      </c>
      <c r="E47" s="362" t="s">
        <v>81</v>
      </c>
      <c r="F47" s="363" t="s">
        <v>79</v>
      </c>
      <c r="G47" s="41" t="s">
        <v>8</v>
      </c>
      <c r="H47" s="43">
        <v>16</v>
      </c>
      <c r="I47" s="45">
        <v>3125</v>
      </c>
      <c r="J47" s="43">
        <v>3000</v>
      </c>
      <c r="K47" s="45">
        <v>2880</v>
      </c>
      <c r="L47" s="43">
        <v>2755</v>
      </c>
      <c r="M47" s="58">
        <v>30</v>
      </c>
    </row>
    <row r="48" spans="2:19" ht="15" customHeight="1" thickTop="1" thickBot="1" x14ac:dyDescent="0.3">
      <c r="B48" s="35">
        <v>7</v>
      </c>
      <c r="C48" s="360"/>
      <c r="D48" s="361">
        <v>8100</v>
      </c>
      <c r="E48" s="362" t="s">
        <v>1464</v>
      </c>
      <c r="F48" s="363" t="s">
        <v>99</v>
      </c>
      <c r="G48" s="41" t="s">
        <v>8</v>
      </c>
      <c r="H48" s="43">
        <v>16</v>
      </c>
      <c r="I48" s="45">
        <v>3125</v>
      </c>
      <c r="J48" s="43">
        <v>3000</v>
      </c>
      <c r="K48" s="45">
        <v>2880</v>
      </c>
      <c r="L48" s="43">
        <v>2755</v>
      </c>
      <c r="M48" s="58">
        <v>30</v>
      </c>
    </row>
    <row r="49" spans="2:19" ht="15" customHeight="1" thickTop="1" thickBot="1" x14ac:dyDescent="0.3">
      <c r="B49" s="35">
        <v>8</v>
      </c>
      <c r="C49" s="360"/>
      <c r="D49" s="361">
        <v>8681</v>
      </c>
      <c r="E49" s="362" t="s">
        <v>1464</v>
      </c>
      <c r="F49" s="363" t="s">
        <v>135</v>
      </c>
      <c r="G49" s="41" t="s">
        <v>8</v>
      </c>
      <c r="H49" s="43">
        <v>16</v>
      </c>
      <c r="I49" s="45">
        <v>3125</v>
      </c>
      <c r="J49" s="43">
        <v>3000</v>
      </c>
      <c r="K49" s="45">
        <v>2880</v>
      </c>
      <c r="L49" s="43">
        <v>2755</v>
      </c>
      <c r="M49" s="58">
        <v>30</v>
      </c>
    </row>
    <row r="50" spans="2:19" ht="15" customHeight="1" thickTop="1" thickBot="1" x14ac:dyDescent="0.3">
      <c r="B50" s="35">
        <v>8</v>
      </c>
      <c r="C50" s="360"/>
      <c r="D50" s="361">
        <v>8681</v>
      </c>
      <c r="E50" s="362" t="s">
        <v>1097</v>
      </c>
      <c r="F50" s="363" t="s">
        <v>135</v>
      </c>
      <c r="G50" s="41" t="s">
        <v>8</v>
      </c>
      <c r="H50" s="43">
        <v>16</v>
      </c>
      <c r="I50" s="45">
        <v>3295</v>
      </c>
      <c r="J50" s="43">
        <v>3170</v>
      </c>
      <c r="K50" s="45">
        <v>3040</v>
      </c>
      <c r="L50" s="43">
        <v>2910</v>
      </c>
      <c r="M50" s="58">
        <v>30</v>
      </c>
    </row>
    <row r="51" spans="2:19" ht="15" customHeight="1" thickTop="1" thickBot="1" x14ac:dyDescent="0.3">
      <c r="B51" s="35">
        <v>9</v>
      </c>
      <c r="C51" s="360"/>
      <c r="D51" s="361" t="s">
        <v>1466</v>
      </c>
      <c r="E51" s="362" t="s">
        <v>260</v>
      </c>
      <c r="F51" s="363" t="s">
        <v>265</v>
      </c>
      <c r="G51" s="41" t="s">
        <v>8</v>
      </c>
      <c r="H51" s="43">
        <v>16</v>
      </c>
      <c r="I51" s="45">
        <v>3125</v>
      </c>
      <c r="J51" s="43">
        <v>3000</v>
      </c>
      <c r="K51" s="45">
        <v>2880</v>
      </c>
      <c r="L51" s="43">
        <v>2755</v>
      </c>
      <c r="M51" s="58">
        <v>30</v>
      </c>
    </row>
    <row r="52" spans="2:19" ht="30" customHeight="1" thickTop="1" thickBot="1" x14ac:dyDescent="0.3">
      <c r="B52" s="664" t="s">
        <v>1455</v>
      </c>
      <c r="C52" s="796"/>
      <c r="D52" s="796"/>
      <c r="E52" s="796"/>
      <c r="F52" s="797"/>
      <c r="G52" s="797"/>
      <c r="H52" s="797"/>
      <c r="I52" s="797"/>
      <c r="J52" s="797"/>
      <c r="K52" s="797"/>
      <c r="L52" s="797"/>
      <c r="M52" s="797"/>
      <c r="N52" s="5"/>
      <c r="O52" s="5"/>
      <c r="P52" s="5"/>
      <c r="Q52" s="5"/>
      <c r="R52" s="5"/>
      <c r="S52" s="5"/>
    </row>
    <row r="53" spans="2:19" ht="15" customHeight="1" thickTop="1" x14ac:dyDescent="0.25">
      <c r="B53" s="35">
        <v>1</v>
      </c>
      <c r="C53" s="178"/>
      <c r="D53" s="127" t="s">
        <v>64</v>
      </c>
      <c r="E53" s="33" t="s">
        <v>46</v>
      </c>
      <c r="F53" s="179" t="s">
        <v>406</v>
      </c>
      <c r="G53" s="800" t="s">
        <v>8</v>
      </c>
      <c r="H53" s="33">
        <v>22</v>
      </c>
      <c r="I53" s="50"/>
      <c r="J53" s="49"/>
      <c r="K53" s="50"/>
      <c r="L53" s="49"/>
      <c r="M53" s="48">
        <v>20</v>
      </c>
    </row>
    <row r="54" spans="2:19" ht="15" customHeight="1" x14ac:dyDescent="0.25">
      <c r="B54" s="35">
        <v>2</v>
      </c>
      <c r="C54" s="180"/>
      <c r="D54" s="806" t="s">
        <v>419</v>
      </c>
      <c r="E54" s="806" t="s">
        <v>45</v>
      </c>
      <c r="F54" s="803" t="s">
        <v>55</v>
      </c>
      <c r="G54" s="792"/>
      <c r="H54" s="342">
        <v>10</v>
      </c>
      <c r="I54" s="50"/>
      <c r="J54" s="49"/>
      <c r="K54" s="50"/>
      <c r="L54" s="49"/>
      <c r="M54" s="345">
        <v>48</v>
      </c>
    </row>
    <row r="55" spans="2:19" ht="15" customHeight="1" x14ac:dyDescent="0.25">
      <c r="B55" s="35">
        <v>3</v>
      </c>
      <c r="C55" s="180"/>
      <c r="D55" s="792"/>
      <c r="E55" s="792"/>
      <c r="F55" s="794"/>
      <c r="G55" s="792"/>
      <c r="H55" s="49">
        <v>16</v>
      </c>
      <c r="I55" s="50"/>
      <c r="J55" s="49"/>
      <c r="K55" s="50"/>
      <c r="L55" s="49"/>
      <c r="M55" s="51">
        <v>30</v>
      </c>
    </row>
    <row r="56" spans="2:19" ht="15" customHeight="1" x14ac:dyDescent="0.25">
      <c r="B56" s="35">
        <v>4</v>
      </c>
      <c r="C56" s="180"/>
      <c r="D56" s="792"/>
      <c r="E56" s="792"/>
      <c r="F56" s="794"/>
      <c r="G56" s="792"/>
      <c r="H56" s="49">
        <v>19</v>
      </c>
      <c r="I56" s="508"/>
      <c r="J56" s="507"/>
      <c r="K56" s="508"/>
      <c r="L56" s="507"/>
      <c r="M56" s="51">
        <v>25</v>
      </c>
    </row>
    <row r="57" spans="2:19" ht="15" customHeight="1" thickBot="1" x14ac:dyDescent="0.3">
      <c r="B57" s="35">
        <v>5</v>
      </c>
      <c r="C57" s="182"/>
      <c r="D57" s="792"/>
      <c r="E57" s="792"/>
      <c r="F57" s="794"/>
      <c r="G57" s="792"/>
      <c r="H57" s="511">
        <v>22</v>
      </c>
      <c r="I57" s="508"/>
      <c r="J57" s="507"/>
      <c r="K57" s="508"/>
      <c r="L57" s="507"/>
      <c r="M57" s="512">
        <v>20</v>
      </c>
    </row>
    <row r="58" spans="2:19" ht="15" customHeight="1" thickTop="1" thickBot="1" x14ac:dyDescent="0.3">
      <c r="B58" s="35">
        <v>5</v>
      </c>
      <c r="C58" s="182"/>
      <c r="D58" s="793"/>
      <c r="E58" s="793"/>
      <c r="F58" s="795"/>
      <c r="G58" s="805"/>
      <c r="H58" s="38">
        <v>25</v>
      </c>
      <c r="I58" s="37"/>
      <c r="J58" s="38"/>
      <c r="K58" s="37"/>
      <c r="L58" s="38"/>
      <c r="M58" s="39">
        <v>20</v>
      </c>
    </row>
    <row r="59" spans="2:19" ht="30" customHeight="1" thickTop="1" thickBot="1" x14ac:dyDescent="0.3">
      <c r="B59" s="664" t="s">
        <v>418</v>
      </c>
      <c r="C59" s="796"/>
      <c r="D59" s="796"/>
      <c r="E59" s="796"/>
      <c r="F59" s="797"/>
      <c r="G59" s="797"/>
      <c r="H59" s="797"/>
      <c r="I59" s="797"/>
      <c r="J59" s="797"/>
      <c r="K59" s="797"/>
      <c r="L59" s="797"/>
      <c r="M59" s="797"/>
      <c r="N59" s="5"/>
      <c r="O59" s="5"/>
      <c r="P59" s="5"/>
      <c r="Q59" s="5"/>
      <c r="R59" s="5"/>
      <c r="S59" s="5"/>
    </row>
    <row r="60" spans="2:19" ht="15" customHeight="1" thickTop="1" x14ac:dyDescent="0.25">
      <c r="B60" s="35">
        <v>1</v>
      </c>
      <c r="C60" s="185"/>
      <c r="D60" s="798" t="s">
        <v>419</v>
      </c>
      <c r="E60" s="792" t="s">
        <v>45</v>
      </c>
      <c r="F60" s="794" t="s">
        <v>55</v>
      </c>
      <c r="G60" s="792" t="s">
        <v>8</v>
      </c>
      <c r="H60" s="135">
        <v>10</v>
      </c>
      <c r="I60" s="55">
        <v>2200</v>
      </c>
      <c r="J60" s="135">
        <v>2100</v>
      </c>
      <c r="K60" s="55">
        <v>2010</v>
      </c>
      <c r="L60" s="135">
        <v>1920</v>
      </c>
      <c r="M60" s="186">
        <v>54</v>
      </c>
    </row>
    <row r="61" spans="2:19" ht="15" customHeight="1" thickBot="1" x14ac:dyDescent="0.3">
      <c r="B61" s="35">
        <v>2</v>
      </c>
      <c r="C61" s="182"/>
      <c r="D61" s="799"/>
      <c r="E61" s="793"/>
      <c r="F61" s="795"/>
      <c r="G61" s="793"/>
      <c r="H61" s="38">
        <v>16</v>
      </c>
      <c r="I61" s="37"/>
      <c r="J61" s="38"/>
      <c r="K61" s="37"/>
      <c r="L61" s="38">
        <v>2890</v>
      </c>
      <c r="M61" s="57">
        <v>33</v>
      </c>
    </row>
    <row r="62" spans="2:19" ht="30" customHeight="1" thickTop="1" thickBot="1" x14ac:dyDescent="0.3">
      <c r="B62" s="664" t="s">
        <v>420</v>
      </c>
      <c r="C62" s="664"/>
      <c r="D62" s="664"/>
      <c r="E62" s="664"/>
      <c r="F62" s="664"/>
      <c r="G62" s="664"/>
      <c r="H62" s="664"/>
      <c r="I62" s="664"/>
      <c r="J62" s="664"/>
      <c r="K62" s="664"/>
      <c r="L62" s="664"/>
      <c r="M62" s="664"/>
      <c r="N62" s="5"/>
      <c r="O62" s="5"/>
      <c r="P62" s="5"/>
      <c r="Q62" s="5"/>
      <c r="R62" s="5"/>
      <c r="S62" s="5"/>
    </row>
    <row r="63" spans="2:19" ht="15.75" customHeight="1" thickTop="1" x14ac:dyDescent="0.25">
      <c r="B63" s="30">
        <v>1</v>
      </c>
      <c r="C63" s="178"/>
      <c r="D63" s="123" t="s">
        <v>419</v>
      </c>
      <c r="E63" s="217" t="s">
        <v>45</v>
      </c>
      <c r="F63" s="218" t="s">
        <v>55</v>
      </c>
      <c r="G63" s="800" t="s">
        <v>8</v>
      </c>
      <c r="H63" s="33">
        <v>10</v>
      </c>
      <c r="I63" s="32">
        <v>2525</v>
      </c>
      <c r="J63" s="33">
        <v>2330</v>
      </c>
      <c r="K63" s="32">
        <v>2235</v>
      </c>
      <c r="L63" s="33">
        <v>2140</v>
      </c>
      <c r="M63" s="48">
        <v>54</v>
      </c>
    </row>
    <row r="64" spans="2:19" ht="15" customHeight="1" x14ac:dyDescent="0.25">
      <c r="B64" s="35">
        <v>2</v>
      </c>
      <c r="C64" s="185"/>
      <c r="D64" s="189" t="s">
        <v>1045</v>
      </c>
      <c r="E64" s="135" t="s">
        <v>1047</v>
      </c>
      <c r="F64" s="190" t="s">
        <v>1046</v>
      </c>
      <c r="G64" s="792"/>
      <c r="H64" s="135">
        <v>10</v>
      </c>
      <c r="I64" s="55">
        <v>2575</v>
      </c>
      <c r="J64" s="135">
        <v>2450</v>
      </c>
      <c r="K64" s="55">
        <v>2370</v>
      </c>
      <c r="L64" s="135">
        <v>2300</v>
      </c>
      <c r="M64" s="186">
        <v>54</v>
      </c>
    </row>
    <row r="65" spans="2:19" ht="15" customHeight="1" thickBot="1" x14ac:dyDescent="0.3">
      <c r="B65" s="35">
        <v>3</v>
      </c>
      <c r="C65" s="182"/>
      <c r="D65" s="183" t="s">
        <v>419</v>
      </c>
      <c r="E65" s="47" t="s">
        <v>45</v>
      </c>
      <c r="F65" s="188" t="s">
        <v>1048</v>
      </c>
      <c r="G65" s="793"/>
      <c r="H65" s="38">
        <v>16</v>
      </c>
      <c r="I65" s="37"/>
      <c r="J65" s="38"/>
      <c r="K65" s="37"/>
      <c r="L65" s="38">
        <v>2900</v>
      </c>
      <c r="M65" s="57">
        <v>33</v>
      </c>
    </row>
    <row r="66" spans="2:19" ht="30" customHeight="1" thickTop="1" thickBot="1" x14ac:dyDescent="0.3">
      <c r="B66" s="676" t="s">
        <v>421</v>
      </c>
      <c r="C66" s="801"/>
      <c r="D66" s="801"/>
      <c r="E66" s="801"/>
      <c r="F66" s="802"/>
      <c r="G66" s="802"/>
      <c r="H66" s="802"/>
      <c r="I66" s="802"/>
      <c r="J66" s="802"/>
      <c r="K66" s="802"/>
      <c r="L66" s="802"/>
      <c r="M66" s="802"/>
      <c r="N66" s="5"/>
      <c r="O66" s="5"/>
      <c r="P66" s="5"/>
      <c r="Q66" s="5"/>
      <c r="R66" s="5"/>
      <c r="S66" s="5"/>
    </row>
    <row r="67" spans="2:19" ht="15" customHeight="1" thickTop="1" x14ac:dyDescent="0.25">
      <c r="B67" s="30">
        <v>1</v>
      </c>
      <c r="C67" s="178"/>
      <c r="D67" s="804" t="s">
        <v>419</v>
      </c>
      <c r="E67" s="800" t="s">
        <v>45</v>
      </c>
      <c r="F67" s="179" t="s">
        <v>422</v>
      </c>
      <c r="G67" s="800" t="s">
        <v>8</v>
      </c>
      <c r="H67" s="33">
        <v>6</v>
      </c>
      <c r="I67" s="32">
        <v>1980</v>
      </c>
      <c r="J67" s="33">
        <v>1905</v>
      </c>
      <c r="K67" s="32">
        <v>1780</v>
      </c>
      <c r="L67" s="33">
        <v>1705</v>
      </c>
      <c r="M67" s="48">
        <v>96</v>
      </c>
    </row>
    <row r="68" spans="2:19" ht="15" customHeight="1" x14ac:dyDescent="0.25">
      <c r="B68" s="35">
        <v>2</v>
      </c>
      <c r="C68" s="180"/>
      <c r="D68" s="798"/>
      <c r="E68" s="792"/>
      <c r="F68" s="803" t="s">
        <v>55</v>
      </c>
      <c r="G68" s="792"/>
      <c r="H68" s="49">
        <v>6</v>
      </c>
      <c r="I68" s="50">
        <v>1885</v>
      </c>
      <c r="J68" s="49">
        <v>1815</v>
      </c>
      <c r="K68" s="50">
        <v>1695</v>
      </c>
      <c r="L68" s="49">
        <v>1625</v>
      </c>
      <c r="M68" s="51">
        <v>96</v>
      </c>
    </row>
    <row r="69" spans="2:19" ht="15" customHeight="1" x14ac:dyDescent="0.25">
      <c r="B69" s="35">
        <v>3</v>
      </c>
      <c r="C69" s="180"/>
      <c r="D69" s="798"/>
      <c r="E69" s="792"/>
      <c r="F69" s="794"/>
      <c r="G69" s="792"/>
      <c r="H69" s="49">
        <v>8</v>
      </c>
      <c r="I69" s="50">
        <v>2420</v>
      </c>
      <c r="J69" s="49">
        <v>2330</v>
      </c>
      <c r="K69" s="50">
        <v>2180</v>
      </c>
      <c r="L69" s="49">
        <v>2085</v>
      </c>
      <c r="M69" s="51">
        <v>72</v>
      </c>
    </row>
    <row r="70" spans="2:19" ht="15" customHeight="1" x14ac:dyDescent="0.25">
      <c r="B70" s="35">
        <v>4</v>
      </c>
      <c r="C70" s="180"/>
      <c r="D70" s="798"/>
      <c r="E70" s="792"/>
      <c r="F70" s="794"/>
      <c r="G70" s="792"/>
      <c r="H70" s="49">
        <v>10</v>
      </c>
      <c r="I70" s="50">
        <v>2770</v>
      </c>
      <c r="J70" s="49">
        <v>2665</v>
      </c>
      <c r="K70" s="50">
        <v>2495</v>
      </c>
      <c r="L70" s="49">
        <v>2385</v>
      </c>
      <c r="M70" s="51">
        <v>60</v>
      </c>
    </row>
    <row r="71" spans="2:19" ht="15" customHeight="1" x14ac:dyDescent="0.25">
      <c r="B71" s="35">
        <v>5</v>
      </c>
      <c r="C71" s="180"/>
      <c r="D71" s="798"/>
      <c r="E71" s="792"/>
      <c r="F71" s="794"/>
      <c r="G71" s="792"/>
      <c r="H71" s="49">
        <v>16</v>
      </c>
      <c r="I71" s="50">
        <v>4045</v>
      </c>
      <c r="J71" s="49">
        <v>3890</v>
      </c>
      <c r="K71" s="50">
        <v>3640</v>
      </c>
      <c r="L71" s="49">
        <v>3485</v>
      </c>
      <c r="M71" s="51">
        <v>38</v>
      </c>
    </row>
    <row r="72" spans="2:19" ht="15" customHeight="1" x14ac:dyDescent="0.25">
      <c r="B72" s="35">
        <v>6</v>
      </c>
      <c r="C72" s="180"/>
      <c r="D72" s="798"/>
      <c r="E72" s="792"/>
      <c r="F72" s="794"/>
      <c r="G72" s="792"/>
      <c r="H72" s="49">
        <v>18</v>
      </c>
      <c r="I72" s="50">
        <v>4505</v>
      </c>
      <c r="J72" s="49">
        <v>4330</v>
      </c>
      <c r="K72" s="50">
        <v>4050</v>
      </c>
      <c r="L72" s="49">
        <v>3880</v>
      </c>
      <c r="M72" s="51">
        <v>36</v>
      </c>
    </row>
    <row r="73" spans="2:19" ht="15" customHeight="1" x14ac:dyDescent="0.25">
      <c r="B73" s="35">
        <v>7</v>
      </c>
      <c r="C73" s="180"/>
      <c r="D73" s="798"/>
      <c r="E73" s="792"/>
      <c r="F73" s="794"/>
      <c r="G73" s="792"/>
      <c r="H73" s="49">
        <v>19</v>
      </c>
      <c r="I73" s="50">
        <v>4800</v>
      </c>
      <c r="J73" s="49">
        <v>4615</v>
      </c>
      <c r="K73" s="50">
        <v>4320</v>
      </c>
      <c r="L73" s="49">
        <v>4135</v>
      </c>
      <c r="M73" s="51">
        <v>32</v>
      </c>
    </row>
    <row r="74" spans="2:19" ht="15" customHeight="1" x14ac:dyDescent="0.25">
      <c r="B74" s="35">
        <v>8</v>
      </c>
      <c r="C74" s="180"/>
      <c r="D74" s="798"/>
      <c r="E74" s="792"/>
      <c r="F74" s="794"/>
      <c r="G74" s="792"/>
      <c r="H74" s="49">
        <v>22</v>
      </c>
      <c r="I74" s="50">
        <v>5715</v>
      </c>
      <c r="J74" s="49">
        <v>5495</v>
      </c>
      <c r="K74" s="50">
        <v>5145</v>
      </c>
      <c r="L74" s="49">
        <v>4925</v>
      </c>
      <c r="M74" s="51">
        <v>28</v>
      </c>
    </row>
    <row r="75" spans="2:19" ht="15" customHeight="1" thickBot="1" x14ac:dyDescent="0.3">
      <c r="B75" s="35">
        <v>9</v>
      </c>
      <c r="C75" s="182"/>
      <c r="D75" s="799"/>
      <c r="E75" s="793"/>
      <c r="F75" s="795"/>
      <c r="G75" s="793"/>
      <c r="H75" s="38">
        <v>25</v>
      </c>
      <c r="I75" s="37">
        <v>6815</v>
      </c>
      <c r="J75" s="38">
        <v>6555</v>
      </c>
      <c r="K75" s="37">
        <v>6135</v>
      </c>
      <c r="L75" s="38">
        <v>5875</v>
      </c>
      <c r="M75" s="57">
        <v>25</v>
      </c>
    </row>
    <row r="76" spans="2:19" ht="30" customHeight="1" thickTop="1" thickBot="1" x14ac:dyDescent="0.3">
      <c r="B76" s="664" t="s">
        <v>423</v>
      </c>
      <c r="C76" s="796"/>
      <c r="D76" s="796"/>
      <c r="E76" s="796"/>
      <c r="F76" s="797"/>
      <c r="G76" s="797"/>
      <c r="H76" s="797"/>
      <c r="I76" s="797"/>
      <c r="J76" s="797"/>
      <c r="K76" s="797"/>
      <c r="L76" s="797"/>
      <c r="M76" s="797"/>
      <c r="N76" s="5"/>
      <c r="R76" s="5"/>
      <c r="S76" s="5"/>
    </row>
    <row r="77" spans="2:19" ht="15" customHeight="1" thickTop="1" x14ac:dyDescent="0.25">
      <c r="B77" s="35">
        <v>1</v>
      </c>
      <c r="C77" s="185"/>
      <c r="D77" s="792" t="s">
        <v>419</v>
      </c>
      <c r="E77" s="792" t="s">
        <v>45</v>
      </c>
      <c r="F77" s="794" t="s">
        <v>55</v>
      </c>
      <c r="G77" s="792" t="s">
        <v>8</v>
      </c>
      <c r="H77" s="135">
        <v>8</v>
      </c>
      <c r="I77" s="55">
        <v>2920</v>
      </c>
      <c r="J77" s="135">
        <v>2810</v>
      </c>
      <c r="K77" s="55">
        <v>2630</v>
      </c>
      <c r="L77" s="135">
        <v>2515</v>
      </c>
      <c r="M77" s="186">
        <v>72</v>
      </c>
    </row>
    <row r="78" spans="2:19" ht="15" customHeight="1" x14ac:dyDescent="0.25">
      <c r="B78" s="35">
        <v>2</v>
      </c>
      <c r="C78" s="180"/>
      <c r="D78" s="792"/>
      <c r="E78" s="792"/>
      <c r="F78" s="794"/>
      <c r="G78" s="792"/>
      <c r="H78" s="49">
        <v>16</v>
      </c>
      <c r="I78" s="50">
        <v>4655</v>
      </c>
      <c r="J78" s="49">
        <v>4475</v>
      </c>
      <c r="K78" s="50">
        <v>4190</v>
      </c>
      <c r="L78" s="49">
        <v>4010</v>
      </c>
      <c r="M78" s="51">
        <v>38</v>
      </c>
    </row>
    <row r="79" spans="2:19" ht="15" customHeight="1" x14ac:dyDescent="0.25">
      <c r="B79" s="35">
        <v>3</v>
      </c>
      <c r="C79" s="180"/>
      <c r="D79" s="792"/>
      <c r="E79" s="792"/>
      <c r="F79" s="794"/>
      <c r="G79" s="792"/>
      <c r="H79" s="49">
        <v>18</v>
      </c>
      <c r="I79" s="50">
        <v>5200</v>
      </c>
      <c r="J79" s="49">
        <v>5000</v>
      </c>
      <c r="K79" s="50">
        <v>4680</v>
      </c>
      <c r="L79" s="49">
        <v>4480</v>
      </c>
      <c r="M79" s="51">
        <v>36</v>
      </c>
    </row>
    <row r="80" spans="2:19" ht="15" customHeight="1" x14ac:dyDescent="0.25">
      <c r="B80" s="35">
        <v>4</v>
      </c>
      <c r="C80" s="180"/>
      <c r="D80" s="792"/>
      <c r="E80" s="792"/>
      <c r="F80" s="794"/>
      <c r="G80" s="792"/>
      <c r="H80" s="49">
        <v>19</v>
      </c>
      <c r="I80" s="50">
        <v>5490</v>
      </c>
      <c r="J80" s="49">
        <v>5280</v>
      </c>
      <c r="K80" s="50">
        <v>4940</v>
      </c>
      <c r="L80" s="49">
        <v>4730</v>
      </c>
      <c r="M80" s="51">
        <v>32</v>
      </c>
    </row>
    <row r="81" spans="1:19" ht="15" customHeight="1" thickBot="1" x14ac:dyDescent="0.3">
      <c r="B81" s="35">
        <v>5</v>
      </c>
      <c r="C81" s="182"/>
      <c r="D81" s="793"/>
      <c r="E81" s="793"/>
      <c r="F81" s="795"/>
      <c r="G81" s="793"/>
      <c r="H81" s="38">
        <v>22</v>
      </c>
      <c r="I81" s="37">
        <v>6540</v>
      </c>
      <c r="J81" s="38">
        <v>6290</v>
      </c>
      <c r="K81" s="37">
        <v>5885</v>
      </c>
      <c r="L81" s="38">
        <v>5635</v>
      </c>
      <c r="M81" s="57">
        <v>28</v>
      </c>
    </row>
    <row r="82" spans="1:19" ht="30" customHeight="1" thickTop="1" thickBot="1" x14ac:dyDescent="0.3">
      <c r="B82" s="664" t="s">
        <v>424</v>
      </c>
      <c r="C82" s="796"/>
      <c r="D82" s="796"/>
      <c r="E82" s="796"/>
      <c r="F82" s="797"/>
      <c r="G82" s="797"/>
      <c r="H82" s="797"/>
      <c r="I82" s="797"/>
      <c r="J82" s="797"/>
      <c r="K82" s="797"/>
      <c r="L82" s="797"/>
      <c r="M82" s="797"/>
      <c r="N82" s="5"/>
      <c r="O82" s="5"/>
      <c r="P82" s="5"/>
      <c r="Q82" s="5"/>
      <c r="R82" s="5"/>
      <c r="S82" s="5"/>
    </row>
    <row r="83" spans="1:19" ht="15" customHeight="1" thickTop="1" thickBot="1" x14ac:dyDescent="0.3">
      <c r="B83" s="35">
        <v>1</v>
      </c>
      <c r="C83" s="187"/>
      <c r="D83" s="47" t="s">
        <v>419</v>
      </c>
      <c r="E83" s="47" t="s">
        <v>45</v>
      </c>
      <c r="F83" s="188" t="s">
        <v>55</v>
      </c>
      <c r="G83" s="47" t="s">
        <v>8</v>
      </c>
      <c r="H83" s="47">
        <v>19</v>
      </c>
      <c r="I83" s="53"/>
      <c r="J83" s="47"/>
      <c r="K83" s="53"/>
      <c r="L83" s="47">
        <v>2600</v>
      </c>
      <c r="M83" s="59">
        <v>25</v>
      </c>
    </row>
    <row r="84" spans="1:19" ht="30" customHeight="1" thickTop="1" thickBot="1" x14ac:dyDescent="0.3">
      <c r="B84" s="664" t="s">
        <v>1467</v>
      </c>
      <c r="C84" s="796"/>
      <c r="D84" s="796"/>
      <c r="E84" s="796"/>
      <c r="F84" s="797"/>
      <c r="G84" s="797"/>
      <c r="H84" s="797"/>
      <c r="I84" s="797"/>
      <c r="J84" s="797"/>
      <c r="K84" s="797"/>
      <c r="L84" s="797"/>
      <c r="M84" s="797"/>
      <c r="N84" s="5"/>
      <c r="O84" s="5"/>
      <c r="P84" s="5"/>
      <c r="Q84" s="5"/>
      <c r="R84" s="5"/>
      <c r="S84" s="5"/>
    </row>
    <row r="85" spans="1:19" ht="15" customHeight="1" thickTop="1" x14ac:dyDescent="0.25">
      <c r="A85" s="9"/>
      <c r="B85" s="35">
        <v>1</v>
      </c>
      <c r="C85" s="811"/>
      <c r="D85" s="804" t="s">
        <v>63</v>
      </c>
      <c r="E85" s="800" t="s">
        <v>425</v>
      </c>
      <c r="F85" s="807" t="s">
        <v>73</v>
      </c>
      <c r="G85" s="800" t="s">
        <v>8</v>
      </c>
      <c r="H85" s="33">
        <v>10</v>
      </c>
      <c r="I85" s="32"/>
      <c r="J85" s="33"/>
      <c r="K85" s="32"/>
      <c r="L85" s="33"/>
      <c r="M85" s="48">
        <v>16</v>
      </c>
    </row>
    <row r="86" spans="1:19" ht="15" customHeight="1" x14ac:dyDescent="0.25">
      <c r="B86" s="35">
        <v>2</v>
      </c>
      <c r="C86" s="812"/>
      <c r="D86" s="798"/>
      <c r="E86" s="792"/>
      <c r="F86" s="794"/>
      <c r="G86" s="792"/>
      <c r="H86" s="49">
        <v>16</v>
      </c>
      <c r="I86" s="262">
        <v>10065</v>
      </c>
      <c r="J86" s="49"/>
      <c r="K86" s="50"/>
      <c r="L86" s="49"/>
      <c r="M86" s="51">
        <v>10</v>
      </c>
    </row>
    <row r="87" spans="1:19" ht="15" customHeight="1" thickBot="1" x14ac:dyDescent="0.3">
      <c r="B87" s="35">
        <v>3</v>
      </c>
      <c r="C87" s="812"/>
      <c r="D87" s="798"/>
      <c r="E87" s="792"/>
      <c r="F87" s="794"/>
      <c r="G87" s="792"/>
      <c r="H87" s="603">
        <v>18</v>
      </c>
      <c r="I87" s="604">
        <v>10925</v>
      </c>
      <c r="J87" s="603"/>
      <c r="K87" s="605"/>
      <c r="L87" s="603"/>
      <c r="M87" s="606">
        <v>10</v>
      </c>
    </row>
    <row r="88" spans="1:19" ht="15" customHeight="1" x14ac:dyDescent="0.25">
      <c r="B88" s="35">
        <v>4</v>
      </c>
      <c r="C88" s="812"/>
      <c r="D88" s="798"/>
      <c r="E88" s="814" t="s">
        <v>426</v>
      </c>
      <c r="F88" s="794"/>
      <c r="G88" s="792"/>
      <c r="H88" s="135">
        <v>10</v>
      </c>
      <c r="I88" s="602"/>
      <c r="J88" s="135"/>
      <c r="K88" s="55"/>
      <c r="L88" s="135"/>
      <c r="M88" s="186">
        <v>16</v>
      </c>
    </row>
    <row r="89" spans="1:19" ht="15" customHeight="1" x14ac:dyDescent="0.25">
      <c r="B89" s="35">
        <v>5</v>
      </c>
      <c r="C89" s="812"/>
      <c r="D89" s="798"/>
      <c r="E89" s="792"/>
      <c r="F89" s="794"/>
      <c r="G89" s="792"/>
      <c r="H89" s="49">
        <v>16</v>
      </c>
      <c r="I89" s="262">
        <v>10065</v>
      </c>
      <c r="J89" s="49"/>
      <c r="K89" s="50"/>
      <c r="L89" s="49"/>
      <c r="M89" s="51">
        <v>10</v>
      </c>
    </row>
    <row r="90" spans="1:19" ht="15" customHeight="1" thickBot="1" x14ac:dyDescent="0.3">
      <c r="B90" s="35">
        <v>6</v>
      </c>
      <c r="C90" s="813"/>
      <c r="D90" s="799"/>
      <c r="E90" s="793"/>
      <c r="F90" s="795"/>
      <c r="G90" s="793"/>
      <c r="H90" s="38">
        <v>18</v>
      </c>
      <c r="I90" s="263">
        <v>10925</v>
      </c>
      <c r="J90" s="38"/>
      <c r="K90" s="37"/>
      <c r="L90" s="38"/>
      <c r="M90" s="57">
        <v>10</v>
      </c>
    </row>
    <row r="91" spans="1:19" ht="15" customHeight="1" thickTop="1" x14ac:dyDescent="0.25">
      <c r="A91" s="9"/>
      <c r="B91" s="35">
        <v>7</v>
      </c>
      <c r="C91" s="811"/>
      <c r="D91" s="800">
        <v>8681</v>
      </c>
      <c r="E91" s="800" t="s">
        <v>425</v>
      </c>
      <c r="F91" s="807" t="s">
        <v>135</v>
      </c>
      <c r="G91" s="800" t="s">
        <v>8</v>
      </c>
      <c r="H91" s="33">
        <v>10</v>
      </c>
      <c r="I91" s="32"/>
      <c r="J91" s="33"/>
      <c r="K91" s="32"/>
      <c r="L91" s="33"/>
      <c r="M91" s="48">
        <v>16</v>
      </c>
    </row>
    <row r="92" spans="1:19" ht="15" customHeight="1" x14ac:dyDescent="0.25">
      <c r="B92" s="35">
        <v>8</v>
      </c>
      <c r="C92" s="812"/>
      <c r="D92" s="792"/>
      <c r="E92" s="792"/>
      <c r="F92" s="794"/>
      <c r="G92" s="792"/>
      <c r="H92" s="49">
        <v>16</v>
      </c>
      <c r="I92" s="262">
        <v>10065</v>
      </c>
      <c r="J92" s="49"/>
      <c r="K92" s="50"/>
      <c r="L92" s="49"/>
      <c r="M92" s="51">
        <v>10</v>
      </c>
    </row>
    <row r="93" spans="1:19" ht="15" customHeight="1" thickBot="1" x14ac:dyDescent="0.3">
      <c r="B93" s="35">
        <v>9</v>
      </c>
      <c r="C93" s="812"/>
      <c r="D93" s="792"/>
      <c r="E93" s="792"/>
      <c r="F93" s="794"/>
      <c r="G93" s="792"/>
      <c r="H93" s="603">
        <v>18</v>
      </c>
      <c r="I93" s="604">
        <v>10925</v>
      </c>
      <c r="J93" s="603"/>
      <c r="K93" s="605"/>
      <c r="L93" s="603"/>
      <c r="M93" s="606">
        <v>10</v>
      </c>
    </row>
    <row r="94" spans="1:19" ht="15" customHeight="1" x14ac:dyDescent="0.25">
      <c r="B94" s="35">
        <v>10</v>
      </c>
      <c r="C94" s="812"/>
      <c r="D94" s="792"/>
      <c r="E94" s="814" t="s">
        <v>426</v>
      </c>
      <c r="F94" s="794"/>
      <c r="G94" s="792"/>
      <c r="H94" s="135">
        <v>10</v>
      </c>
      <c r="I94" s="602"/>
      <c r="J94" s="135"/>
      <c r="K94" s="55"/>
      <c r="L94" s="135"/>
      <c r="M94" s="186">
        <v>16</v>
      </c>
    </row>
    <row r="95" spans="1:19" ht="15" customHeight="1" x14ac:dyDescent="0.25">
      <c r="B95" s="35">
        <v>11</v>
      </c>
      <c r="C95" s="812"/>
      <c r="D95" s="792"/>
      <c r="E95" s="792"/>
      <c r="F95" s="794"/>
      <c r="G95" s="792"/>
      <c r="H95" s="49">
        <v>16</v>
      </c>
      <c r="I95" s="262">
        <v>10065</v>
      </c>
      <c r="J95" s="49"/>
      <c r="K95" s="50"/>
      <c r="L95" s="49"/>
      <c r="M95" s="51">
        <v>10</v>
      </c>
    </row>
    <row r="96" spans="1:19" ht="15" customHeight="1" thickBot="1" x14ac:dyDescent="0.3">
      <c r="B96" s="35">
        <v>12</v>
      </c>
      <c r="C96" s="813"/>
      <c r="D96" s="793"/>
      <c r="E96" s="793"/>
      <c r="F96" s="795"/>
      <c r="G96" s="793"/>
      <c r="H96" s="38">
        <v>18</v>
      </c>
      <c r="I96" s="263">
        <v>10925</v>
      </c>
      <c r="J96" s="38"/>
      <c r="K96" s="37"/>
      <c r="L96" s="38"/>
      <c r="M96" s="57">
        <v>10</v>
      </c>
    </row>
    <row r="97" spans="1:13" ht="15" customHeight="1" thickTop="1" x14ac:dyDescent="0.25">
      <c r="A97" s="9"/>
      <c r="B97" s="35">
        <v>13</v>
      </c>
      <c r="C97" s="811"/>
      <c r="D97" s="800">
        <v>8685</v>
      </c>
      <c r="E97" s="800" t="s">
        <v>425</v>
      </c>
      <c r="F97" s="807" t="s">
        <v>83</v>
      </c>
      <c r="G97" s="800" t="s">
        <v>8</v>
      </c>
      <c r="H97" s="33">
        <v>10</v>
      </c>
      <c r="I97" s="32"/>
      <c r="J97" s="33"/>
      <c r="K97" s="32"/>
      <c r="L97" s="33"/>
      <c r="M97" s="48">
        <v>16</v>
      </c>
    </row>
    <row r="98" spans="1:13" ht="15" customHeight="1" x14ac:dyDescent="0.25">
      <c r="B98" s="35">
        <v>14</v>
      </c>
      <c r="C98" s="812"/>
      <c r="D98" s="792"/>
      <c r="E98" s="792"/>
      <c r="F98" s="794"/>
      <c r="G98" s="792"/>
      <c r="H98" s="49">
        <v>16</v>
      </c>
      <c r="I98" s="262">
        <v>10065</v>
      </c>
      <c r="J98" s="49"/>
      <c r="K98" s="50"/>
      <c r="L98" s="49"/>
      <c r="M98" s="51">
        <v>10</v>
      </c>
    </row>
    <row r="99" spans="1:13" ht="15" customHeight="1" thickBot="1" x14ac:dyDescent="0.3">
      <c r="B99" s="35">
        <v>15</v>
      </c>
      <c r="C99" s="812"/>
      <c r="D99" s="792"/>
      <c r="E99" s="792"/>
      <c r="F99" s="794"/>
      <c r="G99" s="792"/>
      <c r="H99" s="603">
        <v>18</v>
      </c>
      <c r="I99" s="604">
        <v>10925</v>
      </c>
      <c r="J99" s="603"/>
      <c r="K99" s="605"/>
      <c r="L99" s="603"/>
      <c r="M99" s="606">
        <v>10</v>
      </c>
    </row>
    <row r="100" spans="1:13" ht="15" customHeight="1" x14ac:dyDescent="0.25">
      <c r="B100" s="35">
        <v>16</v>
      </c>
      <c r="C100" s="812"/>
      <c r="D100" s="792"/>
      <c r="E100" s="814" t="s">
        <v>426</v>
      </c>
      <c r="F100" s="794"/>
      <c r="G100" s="792"/>
      <c r="H100" s="135">
        <v>10</v>
      </c>
      <c r="I100" s="602"/>
      <c r="J100" s="135"/>
      <c r="K100" s="55"/>
      <c r="L100" s="135"/>
      <c r="M100" s="186">
        <v>16</v>
      </c>
    </row>
    <row r="101" spans="1:13" ht="15" customHeight="1" x14ac:dyDescent="0.25">
      <c r="B101" s="35">
        <v>17</v>
      </c>
      <c r="C101" s="812"/>
      <c r="D101" s="792"/>
      <c r="E101" s="792"/>
      <c r="F101" s="794"/>
      <c r="G101" s="792"/>
      <c r="H101" s="49">
        <v>16</v>
      </c>
      <c r="I101" s="262">
        <v>10065</v>
      </c>
      <c r="J101" s="49"/>
      <c r="K101" s="50"/>
      <c r="L101" s="49"/>
      <c r="M101" s="51">
        <v>10</v>
      </c>
    </row>
    <row r="102" spans="1:13" ht="15" customHeight="1" thickBot="1" x14ac:dyDescent="0.3">
      <c r="B102" s="35">
        <v>18</v>
      </c>
      <c r="C102" s="813"/>
      <c r="D102" s="793"/>
      <c r="E102" s="793"/>
      <c r="F102" s="795"/>
      <c r="G102" s="793"/>
      <c r="H102" s="38">
        <v>18</v>
      </c>
      <c r="I102" s="263">
        <v>10925</v>
      </c>
      <c r="J102" s="38"/>
      <c r="K102" s="37"/>
      <c r="L102" s="38"/>
      <c r="M102" s="57">
        <v>10</v>
      </c>
    </row>
    <row r="103" spans="1:13" ht="15" customHeight="1" thickTop="1" x14ac:dyDescent="0.25">
      <c r="A103" s="9"/>
      <c r="B103" s="35">
        <v>19</v>
      </c>
      <c r="C103" s="811"/>
      <c r="D103" s="800" t="s">
        <v>1468</v>
      </c>
      <c r="E103" s="800" t="s">
        <v>425</v>
      </c>
      <c r="F103" s="807" t="s">
        <v>175</v>
      </c>
      <c r="G103" s="800" t="s">
        <v>8</v>
      </c>
      <c r="H103" s="33">
        <v>10</v>
      </c>
      <c r="I103" s="32"/>
      <c r="J103" s="33"/>
      <c r="K103" s="32"/>
      <c r="L103" s="33"/>
      <c r="M103" s="48">
        <v>16</v>
      </c>
    </row>
    <row r="104" spans="1:13" ht="15" customHeight="1" x14ac:dyDescent="0.25">
      <c r="B104" s="35">
        <v>20</v>
      </c>
      <c r="C104" s="812"/>
      <c r="D104" s="792"/>
      <c r="E104" s="792"/>
      <c r="F104" s="794"/>
      <c r="G104" s="792"/>
      <c r="H104" s="49">
        <v>16</v>
      </c>
      <c r="I104" s="262">
        <v>10065</v>
      </c>
      <c r="J104" s="49"/>
      <c r="K104" s="50"/>
      <c r="L104" s="49"/>
      <c r="M104" s="51">
        <v>10</v>
      </c>
    </row>
    <row r="105" spans="1:13" ht="15" customHeight="1" thickBot="1" x14ac:dyDescent="0.3">
      <c r="B105" s="35">
        <v>21</v>
      </c>
      <c r="C105" s="812"/>
      <c r="D105" s="792"/>
      <c r="E105" s="815"/>
      <c r="F105" s="794"/>
      <c r="G105" s="792"/>
      <c r="H105" s="603">
        <v>18</v>
      </c>
      <c r="I105" s="604">
        <v>10925</v>
      </c>
      <c r="J105" s="603"/>
      <c r="K105" s="605"/>
      <c r="L105" s="603"/>
      <c r="M105" s="606">
        <v>10</v>
      </c>
    </row>
    <row r="106" spans="1:13" ht="15" customHeight="1" x14ac:dyDescent="0.25">
      <c r="B106" s="35">
        <v>22</v>
      </c>
      <c r="C106" s="812"/>
      <c r="D106" s="792"/>
      <c r="E106" s="792" t="s">
        <v>426</v>
      </c>
      <c r="F106" s="794"/>
      <c r="G106" s="792"/>
      <c r="H106" s="135">
        <v>10</v>
      </c>
      <c r="I106" s="602"/>
      <c r="J106" s="135"/>
      <c r="K106" s="55"/>
      <c r="L106" s="135"/>
      <c r="M106" s="186">
        <v>16</v>
      </c>
    </row>
    <row r="107" spans="1:13" ht="15" customHeight="1" x14ac:dyDescent="0.25">
      <c r="B107" s="35">
        <v>23</v>
      </c>
      <c r="C107" s="812"/>
      <c r="D107" s="792"/>
      <c r="E107" s="792"/>
      <c r="F107" s="794"/>
      <c r="G107" s="792"/>
      <c r="H107" s="49">
        <v>16</v>
      </c>
      <c r="I107" s="262">
        <v>10065</v>
      </c>
      <c r="J107" s="49"/>
      <c r="K107" s="50"/>
      <c r="L107" s="49"/>
      <c r="M107" s="51">
        <v>10</v>
      </c>
    </row>
    <row r="108" spans="1:13" ht="15" customHeight="1" thickBot="1" x14ac:dyDescent="0.3">
      <c r="B108" s="35">
        <v>24</v>
      </c>
      <c r="C108" s="813"/>
      <c r="D108" s="793"/>
      <c r="E108" s="793"/>
      <c r="F108" s="795"/>
      <c r="G108" s="793"/>
      <c r="H108" s="38">
        <v>18</v>
      </c>
      <c r="I108" s="263">
        <v>10925</v>
      </c>
      <c r="J108" s="38"/>
      <c r="K108" s="37"/>
      <c r="L108" s="38"/>
      <c r="M108" s="57">
        <v>10</v>
      </c>
    </row>
    <row r="109" spans="1:13" ht="15" customHeight="1" thickTop="1" x14ac:dyDescent="0.25">
      <c r="A109" s="9"/>
      <c r="B109" s="35">
        <v>25</v>
      </c>
      <c r="C109" s="811"/>
      <c r="D109" s="800">
        <v>5981</v>
      </c>
      <c r="E109" s="800" t="s">
        <v>425</v>
      </c>
      <c r="F109" s="807" t="s">
        <v>79</v>
      </c>
      <c r="G109" s="800" t="s">
        <v>8</v>
      </c>
      <c r="H109" s="33">
        <v>10</v>
      </c>
      <c r="I109" s="32"/>
      <c r="J109" s="33"/>
      <c r="K109" s="32"/>
      <c r="L109" s="33"/>
      <c r="M109" s="48">
        <v>16</v>
      </c>
    </row>
    <row r="110" spans="1:13" ht="15" customHeight="1" x14ac:dyDescent="0.25">
      <c r="B110" s="35">
        <v>26</v>
      </c>
      <c r="C110" s="812"/>
      <c r="D110" s="792"/>
      <c r="E110" s="792"/>
      <c r="F110" s="794"/>
      <c r="G110" s="792"/>
      <c r="H110" s="49">
        <v>16</v>
      </c>
      <c r="I110" s="262">
        <v>10065</v>
      </c>
      <c r="J110" s="49"/>
      <c r="K110" s="50"/>
      <c r="L110" s="49"/>
      <c r="M110" s="51">
        <v>10</v>
      </c>
    </row>
    <row r="111" spans="1:13" ht="15" customHeight="1" thickBot="1" x14ac:dyDescent="0.3">
      <c r="B111" s="35">
        <v>27</v>
      </c>
      <c r="C111" s="812"/>
      <c r="D111" s="792"/>
      <c r="E111" s="815"/>
      <c r="F111" s="794"/>
      <c r="G111" s="792"/>
      <c r="H111" s="603">
        <v>18</v>
      </c>
      <c r="I111" s="604">
        <v>10925</v>
      </c>
      <c r="J111" s="603"/>
      <c r="K111" s="605"/>
      <c r="L111" s="603"/>
      <c r="M111" s="606">
        <v>10</v>
      </c>
    </row>
    <row r="112" spans="1:13" ht="15" customHeight="1" x14ac:dyDescent="0.25">
      <c r="B112" s="35">
        <v>28</v>
      </c>
      <c r="C112" s="812"/>
      <c r="D112" s="792"/>
      <c r="E112" s="792" t="s">
        <v>426</v>
      </c>
      <c r="F112" s="794"/>
      <c r="G112" s="792"/>
      <c r="H112" s="135">
        <v>10</v>
      </c>
      <c r="I112" s="602"/>
      <c r="J112" s="135"/>
      <c r="K112" s="55"/>
      <c r="L112" s="135"/>
      <c r="M112" s="186">
        <v>16</v>
      </c>
    </row>
    <row r="113" spans="1:13" ht="15" customHeight="1" x14ac:dyDescent="0.25">
      <c r="B113" s="35">
        <v>29</v>
      </c>
      <c r="C113" s="812"/>
      <c r="D113" s="792"/>
      <c r="E113" s="792"/>
      <c r="F113" s="794"/>
      <c r="G113" s="792"/>
      <c r="H113" s="49">
        <v>16</v>
      </c>
      <c r="I113" s="262">
        <v>10065</v>
      </c>
      <c r="J113" s="49"/>
      <c r="K113" s="50"/>
      <c r="L113" s="49"/>
      <c r="M113" s="51">
        <v>10</v>
      </c>
    </row>
    <row r="114" spans="1:13" ht="15" customHeight="1" thickBot="1" x14ac:dyDescent="0.3">
      <c r="B114" s="35">
        <v>30</v>
      </c>
      <c r="C114" s="813"/>
      <c r="D114" s="793"/>
      <c r="E114" s="793"/>
      <c r="F114" s="795"/>
      <c r="G114" s="793"/>
      <c r="H114" s="38">
        <v>18</v>
      </c>
      <c r="I114" s="263">
        <v>10925</v>
      </c>
      <c r="J114" s="38"/>
      <c r="K114" s="37"/>
      <c r="L114" s="38"/>
      <c r="M114" s="57">
        <v>10</v>
      </c>
    </row>
    <row r="115" spans="1:13" ht="15" customHeight="1" thickTop="1" x14ac:dyDescent="0.25">
      <c r="A115" s="9"/>
      <c r="B115" s="35">
        <v>31</v>
      </c>
      <c r="C115" s="811"/>
      <c r="D115" s="800">
        <v>7166</v>
      </c>
      <c r="E115" s="800" t="s">
        <v>425</v>
      </c>
      <c r="F115" s="807" t="s">
        <v>159</v>
      </c>
      <c r="G115" s="800" t="s">
        <v>8</v>
      </c>
      <c r="H115" s="33">
        <v>10</v>
      </c>
      <c r="I115" s="32"/>
      <c r="J115" s="33"/>
      <c r="K115" s="32"/>
      <c r="L115" s="33"/>
      <c r="M115" s="48">
        <v>16</v>
      </c>
    </row>
    <row r="116" spans="1:13" ht="15" customHeight="1" x14ac:dyDescent="0.25">
      <c r="B116" s="35">
        <v>32</v>
      </c>
      <c r="C116" s="812"/>
      <c r="D116" s="792"/>
      <c r="E116" s="792"/>
      <c r="F116" s="794"/>
      <c r="G116" s="792"/>
      <c r="H116" s="49">
        <v>16</v>
      </c>
      <c r="I116" s="262">
        <v>10065</v>
      </c>
      <c r="J116" s="49"/>
      <c r="K116" s="50"/>
      <c r="L116" s="49"/>
      <c r="M116" s="51">
        <v>10</v>
      </c>
    </row>
    <row r="117" spans="1:13" ht="15" customHeight="1" thickBot="1" x14ac:dyDescent="0.3">
      <c r="B117" s="35">
        <v>33</v>
      </c>
      <c r="C117" s="812"/>
      <c r="D117" s="792"/>
      <c r="E117" s="792"/>
      <c r="F117" s="794"/>
      <c r="G117" s="792"/>
      <c r="H117" s="603">
        <v>18</v>
      </c>
      <c r="I117" s="604">
        <v>10925</v>
      </c>
      <c r="J117" s="603"/>
      <c r="K117" s="605"/>
      <c r="L117" s="603"/>
      <c r="M117" s="606">
        <v>10</v>
      </c>
    </row>
    <row r="118" spans="1:13" ht="15" customHeight="1" x14ac:dyDescent="0.25">
      <c r="B118" s="35">
        <v>34</v>
      </c>
      <c r="C118" s="812"/>
      <c r="D118" s="792"/>
      <c r="E118" s="814" t="s">
        <v>426</v>
      </c>
      <c r="F118" s="794"/>
      <c r="G118" s="792"/>
      <c r="H118" s="135">
        <v>10</v>
      </c>
      <c r="I118" s="602"/>
      <c r="J118" s="135"/>
      <c r="K118" s="55"/>
      <c r="L118" s="135"/>
      <c r="M118" s="186">
        <v>16</v>
      </c>
    </row>
    <row r="119" spans="1:13" ht="15" customHeight="1" x14ac:dyDescent="0.25">
      <c r="B119" s="35">
        <v>35</v>
      </c>
      <c r="C119" s="812"/>
      <c r="D119" s="792"/>
      <c r="E119" s="792"/>
      <c r="F119" s="794"/>
      <c r="G119" s="792"/>
      <c r="H119" s="49">
        <v>16</v>
      </c>
      <c r="I119" s="262">
        <v>10065</v>
      </c>
      <c r="J119" s="49"/>
      <c r="K119" s="50"/>
      <c r="L119" s="49"/>
      <c r="M119" s="51">
        <v>10</v>
      </c>
    </row>
    <row r="120" spans="1:13" ht="15" customHeight="1" thickBot="1" x14ac:dyDescent="0.3">
      <c r="B120" s="35">
        <v>36</v>
      </c>
      <c r="C120" s="813"/>
      <c r="D120" s="793"/>
      <c r="E120" s="793"/>
      <c r="F120" s="795"/>
      <c r="G120" s="793"/>
      <c r="H120" s="38">
        <v>18</v>
      </c>
      <c r="I120" s="263">
        <v>10925</v>
      </c>
      <c r="J120" s="38"/>
      <c r="K120" s="37"/>
      <c r="L120" s="38"/>
      <c r="M120" s="57">
        <v>10</v>
      </c>
    </row>
    <row r="121" spans="1:13" ht="15" customHeight="1" thickTop="1" x14ac:dyDescent="0.25">
      <c r="A121" s="9"/>
      <c r="B121" s="35">
        <v>37</v>
      </c>
      <c r="C121" s="811"/>
      <c r="D121" s="800">
        <v>8533</v>
      </c>
      <c r="E121" s="800" t="s">
        <v>425</v>
      </c>
      <c r="F121" s="807" t="s">
        <v>129</v>
      </c>
      <c r="G121" s="800" t="s">
        <v>8</v>
      </c>
      <c r="H121" s="33">
        <v>10</v>
      </c>
      <c r="I121" s="32"/>
      <c r="J121" s="33"/>
      <c r="K121" s="32"/>
      <c r="L121" s="33"/>
      <c r="M121" s="48">
        <v>16</v>
      </c>
    </row>
    <row r="122" spans="1:13" ht="15" customHeight="1" x14ac:dyDescent="0.25">
      <c r="B122" s="35">
        <v>38</v>
      </c>
      <c r="C122" s="812"/>
      <c r="D122" s="792"/>
      <c r="E122" s="792"/>
      <c r="F122" s="794"/>
      <c r="G122" s="792"/>
      <c r="H122" s="49">
        <v>16</v>
      </c>
      <c r="I122" s="262">
        <v>10065</v>
      </c>
      <c r="J122" s="49"/>
      <c r="K122" s="50"/>
      <c r="L122" s="49"/>
      <c r="M122" s="51">
        <v>10</v>
      </c>
    </row>
    <row r="123" spans="1:13" ht="15" customHeight="1" thickBot="1" x14ac:dyDescent="0.3">
      <c r="B123" s="35">
        <v>39</v>
      </c>
      <c r="C123" s="812"/>
      <c r="D123" s="792"/>
      <c r="E123" s="815"/>
      <c r="F123" s="794"/>
      <c r="G123" s="792"/>
      <c r="H123" s="603">
        <v>18</v>
      </c>
      <c r="I123" s="604">
        <v>10925</v>
      </c>
      <c r="J123" s="603"/>
      <c r="K123" s="605"/>
      <c r="L123" s="603"/>
      <c r="M123" s="606">
        <v>10</v>
      </c>
    </row>
    <row r="124" spans="1:13" ht="15" customHeight="1" x14ac:dyDescent="0.25">
      <c r="B124" s="35">
        <v>40</v>
      </c>
      <c r="C124" s="812"/>
      <c r="D124" s="792"/>
      <c r="E124" s="792" t="s">
        <v>426</v>
      </c>
      <c r="F124" s="794"/>
      <c r="G124" s="792"/>
      <c r="H124" s="135">
        <v>10</v>
      </c>
      <c r="I124" s="602"/>
      <c r="J124" s="135"/>
      <c r="K124" s="55"/>
      <c r="L124" s="135"/>
      <c r="M124" s="186">
        <v>16</v>
      </c>
    </row>
    <row r="125" spans="1:13" ht="15" customHeight="1" x14ac:dyDescent="0.25">
      <c r="B125" s="35">
        <v>41</v>
      </c>
      <c r="C125" s="812"/>
      <c r="D125" s="792"/>
      <c r="E125" s="792"/>
      <c r="F125" s="794"/>
      <c r="G125" s="792"/>
      <c r="H125" s="49">
        <v>16</v>
      </c>
      <c r="I125" s="262">
        <v>10065</v>
      </c>
      <c r="J125" s="49"/>
      <c r="K125" s="50"/>
      <c r="L125" s="49"/>
      <c r="M125" s="51">
        <v>10</v>
      </c>
    </row>
    <row r="126" spans="1:13" ht="15" customHeight="1" thickBot="1" x14ac:dyDescent="0.3">
      <c r="B126" s="35">
        <v>42</v>
      </c>
      <c r="C126" s="813"/>
      <c r="D126" s="793"/>
      <c r="E126" s="793"/>
      <c r="F126" s="795"/>
      <c r="G126" s="793"/>
      <c r="H126" s="38">
        <v>18</v>
      </c>
      <c r="I126" s="263">
        <v>10925</v>
      </c>
      <c r="J126" s="38"/>
      <c r="K126" s="37"/>
      <c r="L126" s="38"/>
      <c r="M126" s="57">
        <v>10</v>
      </c>
    </row>
    <row r="127" spans="1:13" ht="15" customHeight="1" thickTop="1" x14ac:dyDescent="0.25">
      <c r="A127" s="9"/>
      <c r="B127" s="35">
        <v>43</v>
      </c>
      <c r="C127" s="811"/>
      <c r="D127" s="800">
        <v>7045</v>
      </c>
      <c r="E127" s="800" t="s">
        <v>425</v>
      </c>
      <c r="F127" s="807" t="s">
        <v>153</v>
      </c>
      <c r="G127" s="800" t="s">
        <v>8</v>
      </c>
      <c r="H127" s="33">
        <v>10</v>
      </c>
      <c r="I127" s="32"/>
      <c r="J127" s="33"/>
      <c r="K127" s="32"/>
      <c r="L127" s="33"/>
      <c r="M127" s="48">
        <v>16</v>
      </c>
    </row>
    <row r="128" spans="1:13" ht="15" customHeight="1" x14ac:dyDescent="0.25">
      <c r="B128" s="35">
        <v>44</v>
      </c>
      <c r="C128" s="812"/>
      <c r="D128" s="792"/>
      <c r="E128" s="792"/>
      <c r="F128" s="794"/>
      <c r="G128" s="792"/>
      <c r="H128" s="49">
        <v>16</v>
      </c>
      <c r="I128" s="262">
        <v>10065</v>
      </c>
      <c r="J128" s="49"/>
      <c r="K128" s="50"/>
      <c r="L128" s="49"/>
      <c r="M128" s="51">
        <v>10</v>
      </c>
    </row>
    <row r="129" spans="1:13" ht="15" customHeight="1" thickBot="1" x14ac:dyDescent="0.3">
      <c r="B129" s="35">
        <v>45</v>
      </c>
      <c r="C129" s="812"/>
      <c r="D129" s="792"/>
      <c r="E129" s="815"/>
      <c r="F129" s="794"/>
      <c r="G129" s="792"/>
      <c r="H129" s="603">
        <v>18</v>
      </c>
      <c r="I129" s="604">
        <v>10925</v>
      </c>
      <c r="J129" s="603"/>
      <c r="K129" s="605"/>
      <c r="L129" s="603"/>
      <c r="M129" s="606">
        <v>10</v>
      </c>
    </row>
    <row r="130" spans="1:13" ht="15" customHeight="1" x14ac:dyDescent="0.25">
      <c r="B130" s="35">
        <v>46</v>
      </c>
      <c r="C130" s="812"/>
      <c r="D130" s="792"/>
      <c r="E130" s="792" t="s">
        <v>426</v>
      </c>
      <c r="F130" s="794"/>
      <c r="G130" s="792"/>
      <c r="H130" s="135">
        <v>10</v>
      </c>
      <c r="I130" s="602"/>
      <c r="J130" s="135"/>
      <c r="K130" s="55"/>
      <c r="L130" s="135"/>
      <c r="M130" s="186">
        <v>16</v>
      </c>
    </row>
    <row r="131" spans="1:13" ht="15" customHeight="1" x14ac:dyDescent="0.25">
      <c r="B131" s="35">
        <v>47</v>
      </c>
      <c r="C131" s="812"/>
      <c r="D131" s="792"/>
      <c r="E131" s="792"/>
      <c r="F131" s="794"/>
      <c r="G131" s="792"/>
      <c r="H131" s="49">
        <v>16</v>
      </c>
      <c r="I131" s="262">
        <v>10065</v>
      </c>
      <c r="J131" s="49"/>
      <c r="K131" s="50"/>
      <c r="L131" s="49"/>
      <c r="M131" s="51">
        <v>10</v>
      </c>
    </row>
    <row r="132" spans="1:13" ht="15" customHeight="1" thickBot="1" x14ac:dyDescent="0.3">
      <c r="B132" s="35">
        <v>48</v>
      </c>
      <c r="C132" s="813"/>
      <c r="D132" s="793"/>
      <c r="E132" s="793"/>
      <c r="F132" s="795"/>
      <c r="G132" s="793"/>
      <c r="H132" s="38">
        <v>18</v>
      </c>
      <c r="I132" s="263">
        <v>10925</v>
      </c>
      <c r="J132" s="38"/>
      <c r="K132" s="37"/>
      <c r="L132" s="38"/>
      <c r="M132" s="57">
        <v>10</v>
      </c>
    </row>
    <row r="133" spans="1:13" ht="15" customHeight="1" thickTop="1" x14ac:dyDescent="0.25">
      <c r="A133" s="9"/>
      <c r="B133" s="35">
        <v>49</v>
      </c>
      <c r="C133" s="811"/>
      <c r="D133" s="804" t="s">
        <v>61</v>
      </c>
      <c r="E133" s="800" t="s">
        <v>425</v>
      </c>
      <c r="F133" s="807" t="s">
        <v>71</v>
      </c>
      <c r="G133" s="800" t="s">
        <v>8</v>
      </c>
      <c r="H133" s="33">
        <v>10</v>
      </c>
      <c r="I133" s="32"/>
      <c r="J133" s="33"/>
      <c r="K133" s="32"/>
      <c r="L133" s="33"/>
      <c r="M133" s="48">
        <v>16</v>
      </c>
    </row>
    <row r="134" spans="1:13" ht="15" customHeight="1" x14ac:dyDescent="0.25">
      <c r="B134" s="35">
        <v>50</v>
      </c>
      <c r="C134" s="812"/>
      <c r="D134" s="798"/>
      <c r="E134" s="792"/>
      <c r="F134" s="794"/>
      <c r="G134" s="792"/>
      <c r="H134" s="49">
        <v>16</v>
      </c>
      <c r="I134" s="262">
        <v>10065</v>
      </c>
      <c r="J134" s="49"/>
      <c r="K134" s="50"/>
      <c r="L134" s="49"/>
      <c r="M134" s="51">
        <v>10</v>
      </c>
    </row>
    <row r="135" spans="1:13" ht="15" customHeight="1" thickBot="1" x14ac:dyDescent="0.3">
      <c r="B135" s="35">
        <v>51</v>
      </c>
      <c r="C135" s="812"/>
      <c r="D135" s="798"/>
      <c r="E135" s="792"/>
      <c r="F135" s="794"/>
      <c r="G135" s="792"/>
      <c r="H135" s="603">
        <v>18</v>
      </c>
      <c r="I135" s="604">
        <v>10925</v>
      </c>
      <c r="J135" s="603"/>
      <c r="K135" s="605"/>
      <c r="L135" s="603"/>
      <c r="M135" s="606">
        <v>10</v>
      </c>
    </row>
    <row r="136" spans="1:13" ht="15" customHeight="1" x14ac:dyDescent="0.25">
      <c r="B136" s="35">
        <v>52</v>
      </c>
      <c r="C136" s="812"/>
      <c r="D136" s="798"/>
      <c r="E136" s="814" t="s">
        <v>426</v>
      </c>
      <c r="F136" s="794"/>
      <c r="G136" s="792"/>
      <c r="H136" s="135">
        <v>10</v>
      </c>
      <c r="I136" s="602"/>
      <c r="J136" s="135"/>
      <c r="K136" s="55"/>
      <c r="L136" s="135"/>
      <c r="M136" s="186">
        <v>16</v>
      </c>
    </row>
    <row r="137" spans="1:13" ht="15" customHeight="1" x14ac:dyDescent="0.25">
      <c r="B137" s="35">
        <v>53</v>
      </c>
      <c r="C137" s="812"/>
      <c r="D137" s="798"/>
      <c r="E137" s="792"/>
      <c r="F137" s="794"/>
      <c r="G137" s="792"/>
      <c r="H137" s="49">
        <v>16</v>
      </c>
      <c r="I137" s="262">
        <v>10065</v>
      </c>
      <c r="J137" s="49"/>
      <c r="K137" s="50"/>
      <c r="L137" s="49"/>
      <c r="M137" s="51">
        <v>10</v>
      </c>
    </row>
    <row r="138" spans="1:13" ht="15" customHeight="1" thickBot="1" x14ac:dyDescent="0.3">
      <c r="B138" s="35">
        <v>54</v>
      </c>
      <c r="C138" s="813"/>
      <c r="D138" s="799"/>
      <c r="E138" s="793"/>
      <c r="F138" s="795"/>
      <c r="G138" s="793"/>
      <c r="H138" s="38">
        <v>18</v>
      </c>
      <c r="I138" s="263">
        <v>10925</v>
      </c>
      <c r="J138" s="38"/>
      <c r="K138" s="37"/>
      <c r="L138" s="38"/>
      <c r="M138" s="57">
        <v>10</v>
      </c>
    </row>
    <row r="139" spans="1:13" ht="15" customHeight="1" thickTop="1" x14ac:dyDescent="0.25">
      <c r="A139" s="9"/>
      <c r="B139" s="35">
        <v>55</v>
      </c>
      <c r="C139" s="811"/>
      <c r="D139" s="804" t="s">
        <v>84</v>
      </c>
      <c r="E139" s="800" t="s">
        <v>425</v>
      </c>
      <c r="F139" s="807" t="s">
        <v>93</v>
      </c>
      <c r="G139" s="800" t="s">
        <v>8</v>
      </c>
      <c r="H139" s="33">
        <v>10</v>
      </c>
      <c r="I139" s="32"/>
      <c r="J139" s="33"/>
      <c r="K139" s="32"/>
      <c r="L139" s="33"/>
      <c r="M139" s="48">
        <v>16</v>
      </c>
    </row>
    <row r="140" spans="1:13" ht="15" customHeight="1" x14ac:dyDescent="0.25">
      <c r="B140" s="35">
        <v>56</v>
      </c>
      <c r="C140" s="812"/>
      <c r="D140" s="798"/>
      <c r="E140" s="792"/>
      <c r="F140" s="794"/>
      <c r="G140" s="792"/>
      <c r="H140" s="49">
        <v>16</v>
      </c>
      <c r="I140" s="262">
        <v>10065</v>
      </c>
      <c r="J140" s="49"/>
      <c r="K140" s="50"/>
      <c r="L140" s="49"/>
      <c r="M140" s="51">
        <v>10</v>
      </c>
    </row>
    <row r="141" spans="1:13" ht="15" customHeight="1" thickBot="1" x14ac:dyDescent="0.3">
      <c r="B141" s="35">
        <v>57</v>
      </c>
      <c r="C141" s="812"/>
      <c r="D141" s="798"/>
      <c r="E141" s="792"/>
      <c r="F141" s="794"/>
      <c r="G141" s="792"/>
      <c r="H141" s="603">
        <v>18</v>
      </c>
      <c r="I141" s="604">
        <v>10925</v>
      </c>
      <c r="J141" s="603"/>
      <c r="K141" s="605"/>
      <c r="L141" s="603"/>
      <c r="M141" s="606">
        <v>10</v>
      </c>
    </row>
    <row r="142" spans="1:13" ht="15" customHeight="1" x14ac:dyDescent="0.25">
      <c r="B142" s="35">
        <v>58</v>
      </c>
      <c r="C142" s="812"/>
      <c r="D142" s="798"/>
      <c r="E142" s="814" t="s">
        <v>426</v>
      </c>
      <c r="F142" s="794"/>
      <c r="G142" s="792"/>
      <c r="H142" s="135">
        <v>10</v>
      </c>
      <c r="I142" s="602"/>
      <c r="J142" s="135"/>
      <c r="K142" s="55"/>
      <c r="L142" s="135"/>
      <c r="M142" s="186">
        <v>16</v>
      </c>
    </row>
    <row r="143" spans="1:13" ht="15" customHeight="1" x14ac:dyDescent="0.25">
      <c r="B143" s="35">
        <v>59</v>
      </c>
      <c r="C143" s="812"/>
      <c r="D143" s="798"/>
      <c r="E143" s="792"/>
      <c r="F143" s="794"/>
      <c r="G143" s="792"/>
      <c r="H143" s="49">
        <v>16</v>
      </c>
      <c r="I143" s="262">
        <v>10065</v>
      </c>
      <c r="J143" s="49"/>
      <c r="K143" s="50"/>
      <c r="L143" s="49"/>
      <c r="M143" s="51">
        <v>10</v>
      </c>
    </row>
    <row r="144" spans="1:13" ht="15" customHeight="1" thickBot="1" x14ac:dyDescent="0.3">
      <c r="B144" s="35">
        <v>60</v>
      </c>
      <c r="C144" s="813"/>
      <c r="D144" s="799"/>
      <c r="E144" s="793"/>
      <c r="F144" s="795"/>
      <c r="G144" s="793"/>
      <c r="H144" s="38">
        <v>18</v>
      </c>
      <c r="I144" s="263">
        <v>10925</v>
      </c>
      <c r="J144" s="38"/>
      <c r="K144" s="37"/>
      <c r="L144" s="38"/>
      <c r="M144" s="57">
        <v>10</v>
      </c>
    </row>
    <row r="145" spans="1:13" ht="15" customHeight="1" thickTop="1" x14ac:dyDescent="0.25">
      <c r="A145" s="9"/>
      <c r="B145" s="35">
        <v>61</v>
      </c>
      <c r="C145" s="811"/>
      <c r="D145" s="804" t="s">
        <v>65</v>
      </c>
      <c r="E145" s="800" t="s">
        <v>425</v>
      </c>
      <c r="F145" s="807" t="s">
        <v>75</v>
      </c>
      <c r="G145" s="800" t="s">
        <v>8</v>
      </c>
      <c r="H145" s="33">
        <v>10</v>
      </c>
      <c r="I145" s="32"/>
      <c r="J145" s="33"/>
      <c r="K145" s="32"/>
      <c r="L145" s="33"/>
      <c r="M145" s="48">
        <v>16</v>
      </c>
    </row>
    <row r="146" spans="1:13" ht="15" customHeight="1" x14ac:dyDescent="0.25">
      <c r="B146" s="35">
        <v>62</v>
      </c>
      <c r="C146" s="812"/>
      <c r="D146" s="798"/>
      <c r="E146" s="792"/>
      <c r="F146" s="794"/>
      <c r="G146" s="792"/>
      <c r="H146" s="49">
        <v>16</v>
      </c>
      <c r="I146" s="262">
        <v>10065</v>
      </c>
      <c r="J146" s="49"/>
      <c r="K146" s="50"/>
      <c r="L146" s="49"/>
      <c r="M146" s="51">
        <v>10</v>
      </c>
    </row>
    <row r="147" spans="1:13" ht="15" customHeight="1" thickBot="1" x14ac:dyDescent="0.3">
      <c r="B147" s="35">
        <v>63</v>
      </c>
      <c r="C147" s="812"/>
      <c r="D147" s="798"/>
      <c r="E147" s="792"/>
      <c r="F147" s="794"/>
      <c r="G147" s="792"/>
      <c r="H147" s="603">
        <v>18</v>
      </c>
      <c r="I147" s="604">
        <v>10925</v>
      </c>
      <c r="J147" s="603"/>
      <c r="K147" s="605"/>
      <c r="L147" s="603"/>
      <c r="M147" s="606">
        <v>10</v>
      </c>
    </row>
    <row r="148" spans="1:13" ht="15" customHeight="1" x14ac:dyDescent="0.25">
      <c r="B148" s="35">
        <v>64</v>
      </c>
      <c r="C148" s="812"/>
      <c r="D148" s="798"/>
      <c r="E148" s="814" t="s">
        <v>426</v>
      </c>
      <c r="F148" s="794"/>
      <c r="G148" s="792"/>
      <c r="H148" s="135">
        <v>10</v>
      </c>
      <c r="I148" s="602"/>
      <c r="J148" s="135"/>
      <c r="K148" s="55"/>
      <c r="L148" s="135"/>
      <c r="M148" s="186">
        <v>16</v>
      </c>
    </row>
    <row r="149" spans="1:13" ht="15" customHeight="1" x14ac:dyDescent="0.25">
      <c r="B149" s="35">
        <v>65</v>
      </c>
      <c r="C149" s="812"/>
      <c r="D149" s="798"/>
      <c r="E149" s="792"/>
      <c r="F149" s="794"/>
      <c r="G149" s="792"/>
      <c r="H149" s="49">
        <v>16</v>
      </c>
      <c r="I149" s="262">
        <v>10065</v>
      </c>
      <c r="J149" s="49"/>
      <c r="K149" s="50"/>
      <c r="L149" s="49"/>
      <c r="M149" s="51">
        <v>10</v>
      </c>
    </row>
    <row r="150" spans="1:13" ht="15" customHeight="1" thickBot="1" x14ac:dyDescent="0.3">
      <c r="B150" s="35">
        <v>66</v>
      </c>
      <c r="C150" s="813"/>
      <c r="D150" s="799"/>
      <c r="E150" s="793"/>
      <c r="F150" s="795"/>
      <c r="G150" s="793"/>
      <c r="H150" s="38">
        <v>18</v>
      </c>
      <c r="I150" s="263">
        <v>10925</v>
      </c>
      <c r="J150" s="38"/>
      <c r="K150" s="37"/>
      <c r="L150" s="38"/>
      <c r="M150" s="57">
        <v>10</v>
      </c>
    </row>
    <row r="151" spans="1:13" ht="15" customHeight="1" thickTop="1" x14ac:dyDescent="0.25">
      <c r="A151" s="9"/>
      <c r="B151" s="35">
        <v>67</v>
      </c>
      <c r="C151" s="811"/>
      <c r="D151" s="804" t="s">
        <v>65</v>
      </c>
      <c r="E151" s="800" t="s">
        <v>425</v>
      </c>
      <c r="F151" s="807" t="s">
        <v>406</v>
      </c>
      <c r="G151" s="800" t="s">
        <v>8</v>
      </c>
      <c r="H151" s="33">
        <v>10</v>
      </c>
      <c r="I151" s="32"/>
      <c r="J151" s="33"/>
      <c r="K151" s="32"/>
      <c r="L151" s="33"/>
      <c r="M151" s="48">
        <v>16</v>
      </c>
    </row>
    <row r="152" spans="1:13" ht="15" customHeight="1" x14ac:dyDescent="0.25">
      <c r="B152" s="35">
        <v>68</v>
      </c>
      <c r="C152" s="812"/>
      <c r="D152" s="798"/>
      <c r="E152" s="792"/>
      <c r="F152" s="794"/>
      <c r="G152" s="792"/>
      <c r="H152" s="49">
        <v>16</v>
      </c>
      <c r="I152" s="262">
        <v>10065</v>
      </c>
      <c r="J152" s="49"/>
      <c r="K152" s="50"/>
      <c r="L152" s="49"/>
      <c r="M152" s="51">
        <v>10</v>
      </c>
    </row>
    <row r="153" spans="1:13" ht="15" customHeight="1" thickBot="1" x14ac:dyDescent="0.3">
      <c r="B153" s="35">
        <v>69</v>
      </c>
      <c r="C153" s="812"/>
      <c r="D153" s="798"/>
      <c r="E153" s="792"/>
      <c r="F153" s="794"/>
      <c r="G153" s="792"/>
      <c r="H153" s="603">
        <v>18</v>
      </c>
      <c r="I153" s="604">
        <v>10925</v>
      </c>
      <c r="J153" s="603"/>
      <c r="K153" s="605"/>
      <c r="L153" s="603"/>
      <c r="M153" s="606">
        <v>10</v>
      </c>
    </row>
    <row r="154" spans="1:13" ht="15" customHeight="1" x14ac:dyDescent="0.25">
      <c r="B154" s="35">
        <v>70</v>
      </c>
      <c r="C154" s="812"/>
      <c r="D154" s="798"/>
      <c r="E154" s="814" t="s">
        <v>426</v>
      </c>
      <c r="F154" s="794"/>
      <c r="G154" s="792"/>
      <c r="H154" s="135">
        <v>10</v>
      </c>
      <c r="I154" s="602"/>
      <c r="J154" s="135"/>
      <c r="K154" s="55"/>
      <c r="L154" s="135"/>
      <c r="M154" s="186">
        <v>16</v>
      </c>
    </row>
    <row r="155" spans="1:13" ht="15" customHeight="1" x14ac:dyDescent="0.25">
      <c r="B155" s="35">
        <v>71</v>
      </c>
      <c r="C155" s="812"/>
      <c r="D155" s="798"/>
      <c r="E155" s="792"/>
      <c r="F155" s="794"/>
      <c r="G155" s="792"/>
      <c r="H155" s="49">
        <v>16</v>
      </c>
      <c r="I155" s="262">
        <v>10065</v>
      </c>
      <c r="J155" s="49"/>
      <c r="K155" s="50"/>
      <c r="L155" s="49"/>
      <c r="M155" s="51">
        <v>10</v>
      </c>
    </row>
    <row r="156" spans="1:13" ht="15" customHeight="1" thickBot="1" x14ac:dyDescent="0.3">
      <c r="B156" s="35">
        <v>72</v>
      </c>
      <c r="C156" s="813"/>
      <c r="D156" s="799"/>
      <c r="E156" s="793"/>
      <c r="F156" s="795"/>
      <c r="G156" s="793"/>
      <c r="H156" s="38">
        <v>18</v>
      </c>
      <c r="I156" s="263">
        <v>10925</v>
      </c>
      <c r="J156" s="38"/>
      <c r="K156" s="37"/>
      <c r="L156" s="38"/>
      <c r="M156" s="57">
        <v>10</v>
      </c>
    </row>
    <row r="157" spans="1:13" ht="9" customHeight="1" thickTop="1" x14ac:dyDescent="0.25"/>
    <row r="158" spans="1:13" ht="6" customHeight="1" x14ac:dyDescent="0.25">
      <c r="B158" s="18"/>
      <c r="C158" s="18"/>
      <c r="D158" s="18"/>
      <c r="E158" s="18"/>
      <c r="F158" s="18"/>
      <c r="G158" s="3"/>
      <c r="H158" s="3"/>
      <c r="I158" s="3"/>
      <c r="J158" s="3"/>
      <c r="K158" s="3"/>
      <c r="L158" s="3"/>
      <c r="M158" s="3"/>
    </row>
    <row r="159" spans="1:13" ht="18.75" x14ac:dyDescent="0.25">
      <c r="B159" s="8"/>
      <c r="C159" s="8"/>
      <c r="D159" s="8"/>
      <c r="E159" s="8"/>
      <c r="F159" s="10"/>
      <c r="G159" s="6"/>
      <c r="H159" s="6"/>
      <c r="I159" s="11"/>
      <c r="J159" s="11"/>
      <c r="K159" s="11"/>
      <c r="L159" s="11"/>
      <c r="M159" s="6"/>
    </row>
    <row r="160" spans="1:13" ht="18.75" x14ac:dyDescent="0.25">
      <c r="B160" s="8"/>
      <c r="C160" s="8"/>
      <c r="D160" s="8"/>
      <c r="E160" s="8"/>
      <c r="F160" s="10"/>
      <c r="G160" s="6"/>
      <c r="H160" s="6"/>
      <c r="I160" s="261"/>
      <c r="J160" s="25"/>
      <c r="K160" s="11"/>
      <c r="L160" s="11"/>
      <c r="M160" s="6"/>
    </row>
    <row r="161" spans="2:13" ht="18.75" x14ac:dyDescent="0.25">
      <c r="B161" s="8"/>
      <c r="C161" s="8"/>
      <c r="D161" s="8"/>
      <c r="E161" s="8"/>
      <c r="F161" s="10"/>
      <c r="G161" s="6"/>
      <c r="H161" s="6"/>
      <c r="I161" s="25"/>
      <c r="J161" s="25"/>
      <c r="K161" s="11"/>
      <c r="L161" s="11"/>
      <c r="M161" s="6"/>
    </row>
    <row r="162" spans="2:13" ht="18.75" x14ac:dyDescent="0.25">
      <c r="B162" s="8"/>
      <c r="C162" s="8"/>
      <c r="D162" s="8"/>
      <c r="E162" s="8"/>
      <c r="F162" s="10"/>
      <c r="G162" s="6"/>
      <c r="H162" s="6"/>
      <c r="I162" s="11"/>
      <c r="J162" s="11"/>
      <c r="K162" s="11"/>
      <c r="L162" s="11"/>
      <c r="M162" s="6"/>
    </row>
    <row r="168" spans="2:13" ht="18.75" x14ac:dyDescent="0.3">
      <c r="F168" s="10"/>
      <c r="G168" s="13"/>
      <c r="H168" s="13"/>
      <c r="I168" s="14"/>
      <c r="J168" s="14"/>
      <c r="K168" s="15"/>
      <c r="L168" s="14"/>
      <c r="M168" s="13"/>
    </row>
    <row r="169" spans="2:13" ht="18.75" x14ac:dyDescent="0.3">
      <c r="F169" s="10"/>
      <c r="G169" s="13"/>
      <c r="H169" s="13"/>
      <c r="I169" s="14"/>
      <c r="J169" s="14"/>
      <c r="K169" s="15"/>
      <c r="L169" s="14"/>
      <c r="M169" s="13"/>
    </row>
    <row r="170" spans="2:13" ht="18.75" x14ac:dyDescent="0.3">
      <c r="F170" s="10"/>
      <c r="G170" s="13"/>
      <c r="H170" s="13"/>
      <c r="I170" s="14"/>
      <c r="J170" s="14"/>
      <c r="K170" s="15"/>
      <c r="L170" s="14"/>
      <c r="M170" s="13"/>
    </row>
    <row r="171" spans="2:13" ht="18.75" x14ac:dyDescent="0.3">
      <c r="F171" s="10"/>
      <c r="G171" s="13"/>
      <c r="H171" s="13"/>
      <c r="I171" s="14"/>
      <c r="J171" s="14"/>
      <c r="K171" s="15"/>
      <c r="L171" s="14"/>
      <c r="M171" s="13"/>
    </row>
    <row r="172" spans="2:13" ht="18.75" x14ac:dyDescent="0.3">
      <c r="F172" s="10"/>
      <c r="G172" s="13"/>
      <c r="H172" s="13"/>
      <c r="I172" s="14"/>
      <c r="J172" s="14"/>
      <c r="K172" s="15"/>
      <c r="L172" s="14"/>
      <c r="M172" s="13"/>
    </row>
    <row r="173" spans="2:13" ht="18.75" x14ac:dyDescent="0.3">
      <c r="F173" s="10"/>
      <c r="G173" s="13"/>
      <c r="H173" s="13"/>
      <c r="I173" s="14"/>
      <c r="J173" s="14"/>
      <c r="K173" s="15"/>
      <c r="L173" s="14"/>
      <c r="M173" s="13"/>
    </row>
    <row r="174" spans="2:13" ht="18.75" x14ac:dyDescent="0.3">
      <c r="F174" s="10"/>
      <c r="G174" s="13"/>
      <c r="H174" s="13"/>
      <c r="I174" s="14"/>
      <c r="J174" s="14"/>
      <c r="K174" s="15"/>
      <c r="L174" s="14"/>
      <c r="M174" s="13"/>
    </row>
    <row r="175" spans="2:13" ht="18.75" x14ac:dyDescent="0.3">
      <c r="F175" s="10"/>
      <c r="G175" s="13"/>
      <c r="H175" s="13"/>
      <c r="I175" s="14"/>
      <c r="J175" s="14"/>
      <c r="K175" s="15"/>
      <c r="L175" s="14"/>
      <c r="M175" s="13"/>
    </row>
    <row r="176" spans="2:13" ht="18.75" x14ac:dyDescent="0.3">
      <c r="F176" s="10"/>
      <c r="G176" s="13"/>
      <c r="H176" s="13"/>
      <c r="I176" s="14"/>
      <c r="J176" s="14"/>
      <c r="K176" s="15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5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5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5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5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5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5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5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5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5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5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5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5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5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5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5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5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5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5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5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5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4"/>
      <c r="L217" s="14"/>
      <c r="M217" s="13"/>
    </row>
    <row r="218" spans="6:13" ht="18.75" x14ac:dyDescent="0.3">
      <c r="F218" s="10"/>
      <c r="G218" s="13"/>
      <c r="H218" s="13"/>
      <c r="I218" s="14"/>
      <c r="J218" s="14"/>
      <c r="K218" s="14"/>
      <c r="L218" s="14"/>
      <c r="M218" s="13"/>
    </row>
    <row r="219" spans="6:13" ht="18.75" x14ac:dyDescent="0.3">
      <c r="F219" s="10"/>
      <c r="G219" s="13"/>
      <c r="H219" s="13"/>
      <c r="I219" s="14"/>
      <c r="J219" s="14"/>
      <c r="K219" s="14"/>
      <c r="L219" s="14"/>
      <c r="M219" s="13"/>
    </row>
    <row r="220" spans="6:13" ht="18.75" x14ac:dyDescent="0.3">
      <c r="F220" s="10"/>
      <c r="G220" s="13"/>
      <c r="H220" s="13"/>
      <c r="I220" s="14"/>
      <c r="J220" s="14"/>
      <c r="K220" s="14"/>
      <c r="L220" s="14"/>
      <c r="M220" s="13"/>
    </row>
    <row r="221" spans="6:13" ht="18.75" x14ac:dyDescent="0.3">
      <c r="F221" s="10"/>
      <c r="G221" s="13"/>
      <c r="H221" s="13"/>
      <c r="I221" s="14"/>
      <c r="J221" s="14"/>
      <c r="K221" s="14"/>
      <c r="L221" s="14"/>
      <c r="M221" s="13"/>
    </row>
    <row r="222" spans="6:13" ht="18.75" x14ac:dyDescent="0.3">
      <c r="F222" s="10"/>
      <c r="G222" s="13"/>
      <c r="H222" s="13"/>
      <c r="I222" s="14"/>
      <c r="J222" s="14"/>
      <c r="K222" s="14"/>
      <c r="L222" s="14"/>
      <c r="M222" s="13"/>
    </row>
    <row r="223" spans="6:13" ht="18.75" x14ac:dyDescent="0.3">
      <c r="F223" s="10"/>
      <c r="G223" s="13"/>
      <c r="H223" s="13"/>
      <c r="I223" s="14"/>
      <c r="J223" s="14"/>
      <c r="K223" s="14"/>
      <c r="L223" s="14"/>
      <c r="M223" s="13"/>
    </row>
    <row r="224" spans="6:13" ht="18.75" x14ac:dyDescent="0.3">
      <c r="F224" s="10"/>
      <c r="G224" s="13"/>
      <c r="H224" s="13"/>
      <c r="I224" s="14"/>
      <c r="J224" s="14"/>
      <c r="K224" s="14"/>
      <c r="L224" s="14"/>
      <c r="M224" s="13"/>
    </row>
    <row r="225" spans="6:13" ht="18.75" x14ac:dyDescent="0.3">
      <c r="F225" s="10"/>
      <c r="G225" s="13"/>
      <c r="H225" s="13"/>
      <c r="I225" s="14"/>
      <c r="J225" s="14"/>
      <c r="K225" s="14"/>
      <c r="L225" s="14"/>
      <c r="M225" s="13"/>
    </row>
    <row r="226" spans="6:13" ht="18.75" x14ac:dyDescent="0.3">
      <c r="F226" s="10"/>
      <c r="G226" s="13"/>
      <c r="H226" s="13"/>
      <c r="I226" s="14"/>
      <c r="J226" s="14"/>
      <c r="K226" s="14"/>
      <c r="L226" s="14"/>
      <c r="M226" s="13"/>
    </row>
    <row r="227" spans="6:13" ht="18.75" x14ac:dyDescent="0.3">
      <c r="F227" s="10"/>
      <c r="G227" s="13"/>
      <c r="H227" s="13"/>
      <c r="I227" s="14"/>
      <c r="J227" s="14"/>
      <c r="K227" s="14"/>
      <c r="L227" s="14"/>
      <c r="M227" s="13"/>
    </row>
    <row r="228" spans="6:13" ht="18.75" x14ac:dyDescent="0.3">
      <c r="F228" s="10"/>
      <c r="G228" s="13"/>
      <c r="H228" s="13"/>
      <c r="I228" s="14"/>
      <c r="J228" s="14"/>
      <c r="K228" s="14"/>
      <c r="L228" s="14"/>
      <c r="M228" s="13"/>
    </row>
    <row r="229" spans="6:13" ht="18.75" x14ac:dyDescent="0.3">
      <c r="F229" s="10"/>
      <c r="G229" s="13"/>
      <c r="H229" s="13"/>
      <c r="I229" s="14"/>
      <c r="J229" s="14"/>
      <c r="K229" s="14"/>
      <c r="L229" s="14"/>
      <c r="M229" s="13"/>
    </row>
    <row r="230" spans="6:13" ht="18.75" x14ac:dyDescent="0.3">
      <c r="F230" s="10"/>
      <c r="G230" s="13"/>
      <c r="H230" s="13"/>
      <c r="I230" s="14"/>
      <c r="J230" s="14"/>
      <c r="K230" s="14"/>
      <c r="L230" s="14"/>
      <c r="M230" s="13"/>
    </row>
    <row r="231" spans="6:13" ht="18.75" x14ac:dyDescent="0.3">
      <c r="F231" s="10"/>
      <c r="G231" s="13"/>
      <c r="H231" s="13"/>
      <c r="I231" s="14"/>
      <c r="J231" s="14"/>
      <c r="K231" s="14"/>
      <c r="L231" s="14"/>
      <c r="M231" s="13"/>
    </row>
    <row r="232" spans="6:13" ht="18.75" x14ac:dyDescent="0.3">
      <c r="F232" s="10"/>
      <c r="G232" s="13"/>
      <c r="H232" s="13"/>
      <c r="I232" s="14"/>
      <c r="J232" s="14"/>
      <c r="K232" s="14"/>
      <c r="L232" s="14"/>
      <c r="M232" s="13"/>
    </row>
    <row r="233" spans="6:13" ht="18.75" x14ac:dyDescent="0.3">
      <c r="F233" s="10"/>
      <c r="G233" s="13"/>
      <c r="H233" s="13"/>
      <c r="I233" s="14"/>
      <c r="J233" s="14"/>
      <c r="K233" s="14"/>
      <c r="L233" s="14"/>
      <c r="M233" s="13"/>
    </row>
    <row r="234" spans="6:13" ht="18.75" x14ac:dyDescent="0.3">
      <c r="F234" s="10"/>
      <c r="G234" s="13"/>
      <c r="H234" s="13"/>
      <c r="I234" s="14"/>
      <c r="J234" s="14"/>
      <c r="K234" s="14"/>
      <c r="L234" s="14"/>
      <c r="M234" s="13"/>
    </row>
    <row r="235" spans="6:13" ht="18.75" x14ac:dyDescent="0.3">
      <c r="F235" s="10"/>
      <c r="G235" s="13"/>
      <c r="H235" s="13"/>
      <c r="I235" s="14"/>
      <c r="J235" s="14"/>
      <c r="K235" s="14"/>
      <c r="L235" s="14"/>
      <c r="M235" s="13"/>
    </row>
    <row r="236" spans="6:13" ht="18.75" x14ac:dyDescent="0.3">
      <c r="F236" s="10"/>
      <c r="G236" s="13"/>
      <c r="H236" s="13"/>
      <c r="I236" s="14"/>
      <c r="J236" s="14"/>
      <c r="K236" s="14"/>
      <c r="L236" s="14"/>
      <c r="M236" s="13"/>
    </row>
    <row r="237" spans="6:13" ht="18.75" x14ac:dyDescent="0.3">
      <c r="F237" s="10"/>
      <c r="G237" s="13"/>
      <c r="H237" s="13"/>
      <c r="I237" s="14"/>
      <c r="J237" s="14"/>
      <c r="K237" s="14"/>
      <c r="L237" s="14"/>
      <c r="M237" s="13"/>
    </row>
    <row r="238" spans="6:13" ht="18.75" x14ac:dyDescent="0.3">
      <c r="F238" s="10"/>
      <c r="G238" s="13"/>
      <c r="H238" s="13"/>
      <c r="I238" s="14"/>
      <c r="J238" s="14"/>
      <c r="K238" s="14"/>
      <c r="L238" s="14"/>
      <c r="M238" s="13"/>
    </row>
    <row r="239" spans="6:13" ht="18.75" x14ac:dyDescent="0.3">
      <c r="F239" s="10"/>
      <c r="G239" s="13"/>
      <c r="H239" s="13"/>
      <c r="I239" s="14"/>
      <c r="J239" s="14"/>
      <c r="K239" s="14"/>
      <c r="L239" s="14"/>
      <c r="M239" s="13"/>
    </row>
    <row r="240" spans="6:13" ht="18.75" x14ac:dyDescent="0.3">
      <c r="F240" s="10"/>
      <c r="G240" s="13"/>
      <c r="H240" s="13"/>
      <c r="I240" s="14"/>
      <c r="J240" s="14"/>
      <c r="K240" s="14"/>
      <c r="L240" s="14"/>
      <c r="M240" s="13"/>
    </row>
    <row r="241" spans="6:13" ht="18.75" x14ac:dyDescent="0.3">
      <c r="F241" s="10"/>
      <c r="G241" s="13"/>
      <c r="H241" s="13"/>
      <c r="I241" s="14"/>
      <c r="J241" s="14"/>
      <c r="K241" s="14"/>
      <c r="L241" s="14"/>
      <c r="M241" s="13"/>
    </row>
    <row r="242" spans="6:13" ht="18.75" x14ac:dyDescent="0.3">
      <c r="F242" s="10"/>
      <c r="G242" s="13"/>
      <c r="H242" s="13"/>
      <c r="I242" s="14"/>
      <c r="J242" s="14"/>
      <c r="K242" s="14"/>
      <c r="L242" s="14"/>
      <c r="M242" s="13"/>
    </row>
    <row r="243" spans="6:13" ht="18.75" x14ac:dyDescent="0.3">
      <c r="F243" s="10"/>
      <c r="G243" s="13"/>
      <c r="H243" s="13"/>
      <c r="I243" s="14"/>
      <c r="J243" s="14"/>
      <c r="K243" s="14"/>
      <c r="L243" s="14"/>
      <c r="M243" s="13"/>
    </row>
    <row r="244" spans="6:13" ht="18.75" x14ac:dyDescent="0.3">
      <c r="F244" s="10"/>
      <c r="G244" s="13"/>
      <c r="H244" s="13"/>
      <c r="I244" s="14"/>
      <c r="J244" s="14"/>
      <c r="K244" s="14"/>
      <c r="L244" s="14"/>
      <c r="M244" s="13"/>
    </row>
    <row r="245" spans="6:13" ht="18.75" x14ac:dyDescent="0.3">
      <c r="F245" s="10"/>
      <c r="G245" s="13"/>
      <c r="H245" s="13"/>
      <c r="I245" s="14"/>
      <c r="J245" s="14"/>
      <c r="K245" s="14"/>
      <c r="L245" s="14"/>
      <c r="M245" s="13"/>
    </row>
    <row r="246" spans="6:13" ht="18.75" x14ac:dyDescent="0.3">
      <c r="F246" s="10"/>
      <c r="G246" s="13"/>
      <c r="H246" s="13"/>
      <c r="I246" s="14"/>
      <c r="J246" s="14"/>
      <c r="K246" s="14"/>
      <c r="L246" s="14"/>
      <c r="M246" s="13"/>
    </row>
    <row r="247" spans="6:13" ht="18.75" x14ac:dyDescent="0.3">
      <c r="F247" s="10"/>
      <c r="G247" s="13"/>
      <c r="H247" s="13"/>
      <c r="I247" s="14"/>
      <c r="J247" s="14"/>
      <c r="K247" s="14"/>
      <c r="L247" s="14"/>
      <c r="M247" s="13"/>
    </row>
    <row r="248" spans="6:13" ht="18.75" x14ac:dyDescent="0.3">
      <c r="F248" s="10"/>
      <c r="G248" s="7"/>
      <c r="H248" s="7"/>
      <c r="I248" s="16"/>
      <c r="J248" s="16"/>
      <c r="K248" s="16"/>
      <c r="L248" s="16"/>
      <c r="M248" s="7"/>
    </row>
    <row r="249" spans="6:13" ht="18.75" x14ac:dyDescent="0.3">
      <c r="F249" s="10"/>
      <c r="G249" s="7"/>
      <c r="H249" s="7"/>
      <c r="I249" s="16"/>
      <c r="J249" s="16"/>
      <c r="K249" s="16"/>
      <c r="L249" s="16"/>
      <c r="M249" s="7"/>
    </row>
    <row r="250" spans="6:13" ht="18.75" x14ac:dyDescent="0.3">
      <c r="F250" s="10"/>
      <c r="G250" s="7"/>
      <c r="H250" s="7"/>
      <c r="I250" s="16"/>
      <c r="J250" s="16"/>
      <c r="K250" s="16"/>
      <c r="L250" s="16"/>
      <c r="M250" s="7"/>
    </row>
    <row r="251" spans="6:13" ht="18.75" x14ac:dyDescent="0.3">
      <c r="F251" s="10"/>
      <c r="G251" s="7"/>
      <c r="H251" s="7"/>
      <c r="I251" s="16"/>
      <c r="J251" s="16"/>
      <c r="K251" s="16"/>
      <c r="L251" s="16"/>
      <c r="M251" s="7"/>
    </row>
    <row r="252" spans="6:13" ht="18.75" x14ac:dyDescent="0.3">
      <c r="F252" s="10"/>
      <c r="G252" s="7"/>
      <c r="H252" s="7"/>
      <c r="I252" s="16"/>
      <c r="J252" s="16"/>
      <c r="K252" s="16"/>
      <c r="L252" s="16"/>
      <c r="M252" s="7"/>
    </row>
    <row r="253" spans="6:13" ht="18.75" x14ac:dyDescent="0.3">
      <c r="F253" s="10"/>
      <c r="G253" s="7"/>
      <c r="H253" s="7"/>
      <c r="I253" s="16"/>
      <c r="J253" s="16"/>
      <c r="K253" s="16"/>
      <c r="L253" s="16"/>
      <c r="M253" s="7"/>
    </row>
    <row r="254" spans="6:13" ht="18.75" x14ac:dyDescent="0.3">
      <c r="F254" s="10"/>
      <c r="G254" s="7"/>
      <c r="H254" s="7"/>
      <c r="I254" s="16"/>
      <c r="J254" s="16"/>
      <c r="K254" s="16"/>
      <c r="L254" s="16"/>
      <c r="M254" s="7"/>
    </row>
    <row r="255" spans="6:13" ht="18.75" x14ac:dyDescent="0.3">
      <c r="F255" s="10"/>
      <c r="G255" s="7"/>
      <c r="H255" s="7"/>
      <c r="I255" s="16"/>
      <c r="J255" s="16"/>
      <c r="K255" s="16"/>
      <c r="L255" s="16"/>
      <c r="M255" s="7"/>
    </row>
    <row r="256" spans="6:13" ht="18.75" x14ac:dyDescent="0.3">
      <c r="F256" s="10"/>
      <c r="G256" s="7"/>
      <c r="H256" s="7"/>
      <c r="I256" s="16"/>
      <c r="J256" s="16"/>
      <c r="K256" s="16"/>
      <c r="L256" s="16"/>
      <c r="M256" s="7"/>
    </row>
    <row r="257" spans="6:13" ht="18.75" x14ac:dyDescent="0.3">
      <c r="F257" s="10"/>
      <c r="G257" s="7"/>
      <c r="H257" s="7"/>
      <c r="I257" s="16"/>
      <c r="J257" s="16"/>
      <c r="K257" s="16"/>
      <c r="L257" s="16"/>
      <c r="M257" s="7"/>
    </row>
    <row r="258" spans="6:13" ht="18.75" x14ac:dyDescent="0.3">
      <c r="F258" s="10"/>
      <c r="G258" s="7"/>
      <c r="H258" s="7"/>
      <c r="I258" s="16"/>
      <c r="J258" s="16"/>
      <c r="K258" s="16"/>
      <c r="L258" s="16"/>
      <c r="M258" s="7"/>
    </row>
    <row r="259" spans="6:13" ht="18.75" x14ac:dyDescent="0.3">
      <c r="F259" s="10"/>
      <c r="G259" s="7"/>
      <c r="H259" s="7"/>
      <c r="I259" s="16"/>
      <c r="J259" s="16"/>
      <c r="K259" s="16"/>
      <c r="L259" s="16"/>
      <c r="M259" s="7"/>
    </row>
    <row r="260" spans="6:13" ht="18.75" x14ac:dyDescent="0.3">
      <c r="F260" s="10"/>
      <c r="G260" s="7"/>
      <c r="H260" s="7"/>
      <c r="I260" s="16"/>
      <c r="J260" s="16"/>
      <c r="K260" s="16"/>
      <c r="L260" s="16"/>
      <c r="M260" s="7"/>
    </row>
    <row r="261" spans="6:13" ht="18.75" x14ac:dyDescent="0.3">
      <c r="F261" s="10"/>
      <c r="G261" s="7"/>
      <c r="H261" s="7"/>
      <c r="I261" s="16"/>
      <c r="J261" s="16"/>
      <c r="K261" s="16"/>
      <c r="L261" s="16"/>
      <c r="M261" s="7"/>
    </row>
    <row r="262" spans="6:13" ht="18.75" x14ac:dyDescent="0.3">
      <c r="F262" s="10"/>
      <c r="G262" s="7"/>
      <c r="H262" s="7"/>
      <c r="I262" s="16"/>
      <c r="J262" s="16"/>
      <c r="K262" s="16"/>
      <c r="L262" s="16"/>
      <c r="M262" s="7"/>
    </row>
    <row r="263" spans="6:13" ht="18.75" x14ac:dyDescent="0.3">
      <c r="F263" s="10"/>
      <c r="G263" s="7"/>
      <c r="H263" s="7"/>
      <c r="I263" s="16"/>
      <c r="J263" s="16"/>
      <c r="K263" s="16"/>
      <c r="L263" s="16"/>
      <c r="M263" s="7"/>
    </row>
    <row r="264" spans="6:13" ht="18.75" x14ac:dyDescent="0.3">
      <c r="F264" s="10"/>
      <c r="G264" s="7"/>
      <c r="H264" s="7"/>
      <c r="I264" s="16"/>
      <c r="J264" s="16"/>
      <c r="K264" s="16"/>
      <c r="L264" s="16"/>
      <c r="M264" s="7"/>
    </row>
    <row r="265" spans="6:13" ht="18.75" x14ac:dyDescent="0.3">
      <c r="G265" s="7"/>
      <c r="H265" s="7"/>
      <c r="I265" s="16"/>
      <c r="J265" s="16"/>
      <c r="K265" s="16"/>
      <c r="L265" s="16"/>
      <c r="M265" s="7"/>
    </row>
    <row r="266" spans="6:13" ht="18.75" x14ac:dyDescent="0.3">
      <c r="G266" s="7"/>
      <c r="H266" s="7"/>
      <c r="I266" s="16"/>
      <c r="J266" s="16"/>
      <c r="K266" s="16"/>
      <c r="L266" s="16"/>
      <c r="M266" s="7"/>
    </row>
    <row r="267" spans="6:13" ht="18.75" x14ac:dyDescent="0.3">
      <c r="G267" s="7"/>
      <c r="H267" s="7"/>
      <c r="I267" s="16"/>
      <c r="J267" s="16"/>
      <c r="K267" s="16"/>
      <c r="L267" s="16"/>
      <c r="M267" s="7"/>
    </row>
    <row r="268" spans="6:13" ht="18.75" x14ac:dyDescent="0.3">
      <c r="G268" s="7"/>
      <c r="H268" s="7"/>
      <c r="I268" s="16"/>
      <c r="J268" s="16"/>
      <c r="K268" s="16"/>
      <c r="L268" s="16"/>
      <c r="M268" s="7"/>
    </row>
    <row r="269" spans="6:13" ht="18.75" x14ac:dyDescent="0.3">
      <c r="G269" s="7"/>
      <c r="H269" s="7"/>
      <c r="I269" s="16"/>
      <c r="J269" s="16"/>
      <c r="K269" s="16"/>
      <c r="L269" s="16"/>
      <c r="M269" s="7"/>
    </row>
    <row r="270" spans="6:13" ht="18.75" x14ac:dyDescent="0.3">
      <c r="G270" s="7"/>
      <c r="H270" s="7"/>
      <c r="I270" s="16"/>
      <c r="J270" s="16"/>
      <c r="K270" s="16"/>
      <c r="L270" s="16"/>
      <c r="M270" s="7"/>
    </row>
    <row r="271" spans="6:13" ht="18.75" x14ac:dyDescent="0.3">
      <c r="G271" s="7"/>
      <c r="H271" s="7"/>
      <c r="I271" s="16"/>
      <c r="J271" s="16"/>
      <c r="K271" s="16"/>
      <c r="L271" s="16"/>
      <c r="M271" s="7"/>
    </row>
    <row r="272" spans="6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H280" s="7"/>
      <c r="I280" s="16"/>
      <c r="J280" s="16"/>
      <c r="K280" s="16"/>
      <c r="L280" s="16"/>
      <c r="M280" s="7"/>
    </row>
    <row r="281" spans="7:13" ht="18.75" x14ac:dyDescent="0.3">
      <c r="G281" s="7"/>
      <c r="H281" s="7"/>
      <c r="I281" s="16"/>
      <c r="J281" s="16"/>
      <c r="K281" s="16"/>
      <c r="L281" s="16"/>
      <c r="M281" s="7"/>
    </row>
    <row r="282" spans="7:13" ht="18.75" x14ac:dyDescent="0.3">
      <c r="G282" s="7"/>
      <c r="H282" s="7"/>
      <c r="I282" s="16"/>
      <c r="J282" s="16"/>
      <c r="K282" s="16"/>
      <c r="L282" s="16"/>
      <c r="M282" s="7"/>
    </row>
    <row r="283" spans="7:13" ht="18.75" x14ac:dyDescent="0.3">
      <c r="G283" s="7"/>
      <c r="H283" s="7"/>
      <c r="I283" s="16"/>
      <c r="J283" s="16"/>
      <c r="K283" s="16"/>
      <c r="L283" s="16"/>
      <c r="M283" s="7"/>
    </row>
    <row r="284" spans="7:13" ht="18.75" x14ac:dyDescent="0.3">
      <c r="G284" s="7"/>
      <c r="H284" s="7"/>
      <c r="I284" s="16"/>
      <c r="J284" s="16"/>
      <c r="K284" s="16"/>
      <c r="L284" s="16"/>
      <c r="M284" s="7"/>
    </row>
    <row r="285" spans="7:13" ht="18.75" x14ac:dyDescent="0.3">
      <c r="G285" s="7"/>
      <c r="H285" s="7"/>
      <c r="I285" s="16"/>
      <c r="J285" s="16"/>
      <c r="K285" s="16"/>
      <c r="L285" s="16"/>
      <c r="M285" s="7"/>
    </row>
    <row r="286" spans="7:13" ht="18.75" x14ac:dyDescent="0.3">
      <c r="G286" s="7"/>
      <c r="H286" s="7"/>
      <c r="I286" s="16"/>
      <c r="J286" s="16"/>
      <c r="K286" s="16"/>
      <c r="L286" s="16"/>
      <c r="M286" s="7"/>
    </row>
    <row r="287" spans="7:13" ht="18.75" x14ac:dyDescent="0.3">
      <c r="G287" s="7"/>
      <c r="H287" s="7"/>
      <c r="I287" s="16"/>
      <c r="J287" s="16"/>
      <c r="K287" s="16"/>
      <c r="L287" s="16"/>
      <c r="M287" s="7"/>
    </row>
    <row r="288" spans="7:13" ht="18.75" x14ac:dyDescent="0.3">
      <c r="G288" s="7"/>
      <c r="H288" s="7"/>
      <c r="I288" s="16"/>
      <c r="J288" s="16"/>
      <c r="K288" s="16"/>
      <c r="L288" s="16"/>
      <c r="M288" s="7"/>
    </row>
    <row r="289" spans="7:13" ht="18.75" x14ac:dyDescent="0.3">
      <c r="G289" s="7"/>
      <c r="H289" s="7"/>
      <c r="I289" s="16"/>
      <c r="J289" s="16"/>
      <c r="K289" s="16"/>
      <c r="L289" s="16"/>
      <c r="M289" s="7"/>
    </row>
    <row r="290" spans="7:13" ht="18.75" x14ac:dyDescent="0.3">
      <c r="G290" s="7"/>
      <c r="H290" s="7"/>
      <c r="I290" s="16"/>
      <c r="J290" s="16"/>
      <c r="K290" s="16"/>
      <c r="L290" s="16"/>
      <c r="M290" s="7"/>
    </row>
    <row r="291" spans="7:13" ht="18.75" x14ac:dyDescent="0.3">
      <c r="G291" s="7"/>
      <c r="H291" s="7"/>
      <c r="I291" s="16"/>
      <c r="J291" s="16"/>
      <c r="K291" s="16"/>
      <c r="L291" s="16"/>
      <c r="M291" s="7"/>
    </row>
    <row r="292" spans="7:13" ht="18.75" x14ac:dyDescent="0.3">
      <c r="G292" s="7"/>
      <c r="H292" s="7"/>
      <c r="I292" s="16"/>
      <c r="J292" s="16"/>
      <c r="K292" s="16"/>
      <c r="L292" s="16"/>
      <c r="M292" s="7"/>
    </row>
    <row r="293" spans="7:13" ht="18.75" x14ac:dyDescent="0.3">
      <c r="G293" s="7"/>
      <c r="H293" s="7"/>
      <c r="I293" s="16"/>
      <c r="J293" s="16"/>
      <c r="K293" s="16"/>
      <c r="L293" s="16"/>
      <c r="M293" s="7"/>
    </row>
    <row r="294" spans="7:13" ht="18.75" x14ac:dyDescent="0.3">
      <c r="G294" s="7"/>
      <c r="H294" s="7"/>
      <c r="I294" s="16"/>
      <c r="J294" s="16"/>
      <c r="K294" s="16"/>
      <c r="L294" s="16"/>
      <c r="M294" s="7"/>
    </row>
    <row r="295" spans="7:13" ht="18.75" x14ac:dyDescent="0.3">
      <c r="G295" s="7"/>
      <c r="H295" s="7"/>
      <c r="I295" s="16"/>
      <c r="J295" s="16"/>
      <c r="K295" s="16"/>
      <c r="L295" s="16"/>
      <c r="M295" s="7"/>
    </row>
    <row r="296" spans="7:13" ht="18.75" x14ac:dyDescent="0.3">
      <c r="G296" s="7"/>
      <c r="H296" s="7"/>
      <c r="I296" s="16"/>
      <c r="J296" s="16"/>
      <c r="K296" s="16"/>
      <c r="L296" s="16"/>
      <c r="M296" s="7"/>
    </row>
    <row r="297" spans="7:13" ht="18.75" x14ac:dyDescent="0.3">
      <c r="G297" s="7"/>
      <c r="H297" s="7"/>
      <c r="I297" s="16"/>
      <c r="J297" s="16"/>
      <c r="K297" s="16"/>
      <c r="L297" s="16"/>
      <c r="M297" s="7"/>
    </row>
    <row r="298" spans="7:13" ht="18.75" x14ac:dyDescent="0.3">
      <c r="G298" s="7"/>
      <c r="H298" s="7"/>
      <c r="I298" s="16"/>
      <c r="J298" s="16"/>
      <c r="K298" s="16"/>
      <c r="L298" s="16"/>
      <c r="M298" s="7"/>
    </row>
    <row r="299" spans="7:13" ht="18.75" x14ac:dyDescent="0.3">
      <c r="G299" s="7"/>
      <c r="H299" s="7"/>
      <c r="I299" s="16"/>
      <c r="J299" s="16"/>
      <c r="K299" s="16"/>
      <c r="L299" s="16"/>
      <c r="M299" s="7"/>
    </row>
    <row r="300" spans="7:13" ht="18.75" x14ac:dyDescent="0.3">
      <c r="G300" s="7"/>
      <c r="H300" s="7"/>
      <c r="I300" s="16"/>
      <c r="J300" s="16"/>
      <c r="K300" s="16"/>
      <c r="L300" s="16"/>
      <c r="M300" s="7"/>
    </row>
    <row r="301" spans="7:13" ht="18.75" x14ac:dyDescent="0.3">
      <c r="G301" s="7"/>
      <c r="H301" s="7"/>
      <c r="I301" s="16"/>
      <c r="J301" s="16"/>
      <c r="K301" s="16"/>
      <c r="L301" s="16"/>
      <c r="M301" s="7"/>
    </row>
    <row r="302" spans="7:13" ht="18.75" x14ac:dyDescent="0.3">
      <c r="G302" s="7"/>
      <c r="H302" s="7"/>
      <c r="I302" s="16"/>
      <c r="J302" s="16"/>
      <c r="K302" s="16"/>
      <c r="L302" s="16"/>
      <c r="M302" s="7"/>
    </row>
    <row r="303" spans="7:13" ht="18.75" x14ac:dyDescent="0.3">
      <c r="G303" s="7"/>
      <c r="H303" s="7"/>
      <c r="I303" s="16"/>
      <c r="J303" s="16"/>
      <c r="K303" s="16"/>
      <c r="L303" s="16"/>
      <c r="M303" s="7"/>
    </row>
    <row r="304" spans="7:13" ht="18.75" x14ac:dyDescent="0.3">
      <c r="G304" s="7"/>
      <c r="H304" s="7"/>
      <c r="I304" s="16"/>
      <c r="J304" s="16"/>
      <c r="K304" s="16"/>
      <c r="L304" s="16"/>
      <c r="M304" s="7"/>
    </row>
    <row r="305" spans="7:13" ht="18.75" x14ac:dyDescent="0.3">
      <c r="G305" s="7"/>
      <c r="H305" s="7"/>
      <c r="I305" s="16"/>
      <c r="J305" s="16"/>
      <c r="K305" s="16"/>
      <c r="L305" s="16"/>
      <c r="M305" s="7"/>
    </row>
    <row r="306" spans="7:13" ht="18.75" x14ac:dyDescent="0.3">
      <c r="G306" s="7"/>
      <c r="H306" s="7"/>
      <c r="I306" s="16"/>
      <c r="J306" s="16"/>
      <c r="K306" s="16"/>
      <c r="L306" s="16"/>
      <c r="M306" s="7"/>
    </row>
    <row r="307" spans="7:13" ht="18.75" x14ac:dyDescent="0.3">
      <c r="G307" s="7"/>
      <c r="H307" s="7"/>
      <c r="I307" s="16"/>
      <c r="J307" s="16"/>
      <c r="K307" s="16"/>
      <c r="L307" s="16"/>
      <c r="M307" s="7"/>
    </row>
    <row r="308" spans="7:13" ht="18.75" x14ac:dyDescent="0.3">
      <c r="G308" s="7"/>
      <c r="H308" s="7"/>
      <c r="I308" s="16"/>
      <c r="J308" s="16"/>
      <c r="K308" s="16"/>
      <c r="L308" s="16"/>
      <c r="M308" s="7"/>
    </row>
    <row r="309" spans="7:13" ht="18.75" x14ac:dyDescent="0.3">
      <c r="G309" s="7"/>
      <c r="H309" s="7"/>
      <c r="I309" s="16"/>
      <c r="J309" s="16"/>
      <c r="K309" s="16"/>
      <c r="L309" s="16"/>
      <c r="M309" s="7"/>
    </row>
    <row r="310" spans="7:13" ht="18.75" x14ac:dyDescent="0.3">
      <c r="G310" s="7"/>
      <c r="H310" s="7"/>
      <c r="I310" s="16"/>
      <c r="J310" s="16"/>
      <c r="K310" s="16"/>
      <c r="L310" s="16"/>
      <c r="M310" s="7"/>
    </row>
    <row r="311" spans="7:13" x14ac:dyDescent="0.25">
      <c r="I311" s="17"/>
      <c r="J311" s="17"/>
      <c r="K311" s="17"/>
      <c r="L311" s="17"/>
    </row>
    <row r="312" spans="7:13" x14ac:dyDescent="0.25">
      <c r="I312" s="17"/>
      <c r="J312" s="17"/>
      <c r="K312" s="17"/>
      <c r="L312" s="17"/>
    </row>
    <row r="313" spans="7:13" x14ac:dyDescent="0.25">
      <c r="I313" s="17"/>
      <c r="J313" s="17"/>
      <c r="K313" s="17"/>
      <c r="L313" s="17"/>
    </row>
    <row r="314" spans="7:13" x14ac:dyDescent="0.25">
      <c r="I314" s="17"/>
      <c r="J314" s="17"/>
      <c r="K314" s="17"/>
      <c r="L314" s="17"/>
    </row>
    <row r="315" spans="7:13" x14ac:dyDescent="0.25">
      <c r="I315" s="17"/>
      <c r="J315" s="17"/>
      <c r="K315" s="17"/>
      <c r="L315" s="17"/>
    </row>
    <row r="316" spans="7:13" x14ac:dyDescent="0.25">
      <c r="I316" s="17"/>
      <c r="J316" s="17"/>
      <c r="K316" s="17"/>
      <c r="L316" s="17"/>
    </row>
    <row r="317" spans="7:13" x14ac:dyDescent="0.25">
      <c r="I317" s="17"/>
      <c r="J317" s="17"/>
      <c r="K317" s="17"/>
      <c r="L317" s="17"/>
    </row>
    <row r="318" spans="7:13" x14ac:dyDescent="0.25">
      <c r="I318" s="17"/>
      <c r="J318" s="17"/>
      <c r="K318" s="17"/>
      <c r="L318" s="17"/>
    </row>
    <row r="319" spans="7:13" x14ac:dyDescent="0.25">
      <c r="I319" s="17"/>
      <c r="J319" s="17"/>
      <c r="K319" s="17"/>
      <c r="L319" s="17"/>
    </row>
    <row r="320" spans="7:13" x14ac:dyDescent="0.25">
      <c r="I320" s="17"/>
      <c r="J320" s="17"/>
      <c r="K320" s="17"/>
      <c r="L320" s="17"/>
    </row>
    <row r="321" spans="9:12" x14ac:dyDescent="0.25">
      <c r="I321" s="17"/>
      <c r="J321" s="17"/>
      <c r="K321" s="17"/>
      <c r="L321" s="17"/>
    </row>
    <row r="322" spans="9:12" x14ac:dyDescent="0.25">
      <c r="I322" s="17"/>
      <c r="J322" s="17"/>
      <c r="K322" s="17"/>
      <c r="L322" s="17"/>
    </row>
    <row r="323" spans="9:12" x14ac:dyDescent="0.25">
      <c r="I323" s="17"/>
      <c r="J323" s="17"/>
      <c r="K323" s="17"/>
      <c r="L323" s="17"/>
    </row>
    <row r="324" spans="9:12" x14ac:dyDescent="0.25">
      <c r="I324" s="17"/>
      <c r="J324" s="17"/>
      <c r="K324" s="17"/>
      <c r="L324" s="17"/>
    </row>
  </sheetData>
  <mergeCells count="115">
    <mergeCell ref="C151:C156"/>
    <mergeCell ref="D151:D156"/>
    <mergeCell ref="E151:E153"/>
    <mergeCell ref="F151:F156"/>
    <mergeCell ref="G151:G156"/>
    <mergeCell ref="E154:E156"/>
    <mergeCell ref="C145:C150"/>
    <mergeCell ref="D145:D150"/>
    <mergeCell ref="E145:E147"/>
    <mergeCell ref="F145:F150"/>
    <mergeCell ref="G145:G150"/>
    <mergeCell ref="E148:E150"/>
    <mergeCell ref="C139:C144"/>
    <mergeCell ref="D139:D144"/>
    <mergeCell ref="E139:E141"/>
    <mergeCell ref="F139:F144"/>
    <mergeCell ref="G139:G144"/>
    <mergeCell ref="E142:E144"/>
    <mergeCell ref="C133:C138"/>
    <mergeCell ref="D133:D138"/>
    <mergeCell ref="E133:E135"/>
    <mergeCell ref="F133:F138"/>
    <mergeCell ref="G133:G138"/>
    <mergeCell ref="E136:E138"/>
    <mergeCell ref="C127:C132"/>
    <mergeCell ref="D127:D132"/>
    <mergeCell ref="E127:E129"/>
    <mergeCell ref="F127:F132"/>
    <mergeCell ref="G127:G132"/>
    <mergeCell ref="E130:E132"/>
    <mergeCell ref="C121:C126"/>
    <mergeCell ref="D121:D126"/>
    <mergeCell ref="E121:E123"/>
    <mergeCell ref="F121:F126"/>
    <mergeCell ref="G121:G126"/>
    <mergeCell ref="E124:E126"/>
    <mergeCell ref="C115:C120"/>
    <mergeCell ref="D115:D120"/>
    <mergeCell ref="E115:E117"/>
    <mergeCell ref="F115:F120"/>
    <mergeCell ref="G115:G120"/>
    <mergeCell ref="E118:E120"/>
    <mergeCell ref="C109:C114"/>
    <mergeCell ref="D109:D114"/>
    <mergeCell ref="E109:E111"/>
    <mergeCell ref="F109:F114"/>
    <mergeCell ref="G109:G114"/>
    <mergeCell ref="E112:E114"/>
    <mergeCell ref="C103:C108"/>
    <mergeCell ref="D103:D108"/>
    <mergeCell ref="E103:E105"/>
    <mergeCell ref="F103:F108"/>
    <mergeCell ref="G103:G108"/>
    <mergeCell ref="E106:E108"/>
    <mergeCell ref="F97:F102"/>
    <mergeCell ref="G97:G102"/>
    <mergeCell ref="E100:E102"/>
    <mergeCell ref="C97:C102"/>
    <mergeCell ref="D97:D102"/>
    <mergeCell ref="E97:E99"/>
    <mergeCell ref="F54:F58"/>
    <mergeCell ref="D33:D38"/>
    <mergeCell ref="E33:E38"/>
    <mergeCell ref="F33:F38"/>
    <mergeCell ref="G33:G38"/>
    <mergeCell ref="B41:M41"/>
    <mergeCell ref="B39:M39"/>
    <mergeCell ref="C91:C96"/>
    <mergeCell ref="C85:C90"/>
    <mergeCell ref="D85:D90"/>
    <mergeCell ref="E85:E87"/>
    <mergeCell ref="F85:F90"/>
    <mergeCell ref="G85:G90"/>
    <mergeCell ref="E88:E90"/>
    <mergeCell ref="D91:D96"/>
    <mergeCell ref="F91:F96"/>
    <mergeCell ref="G91:G96"/>
    <mergeCell ref="E91:E93"/>
    <mergeCell ref="E94:E96"/>
    <mergeCell ref="B12:M12"/>
    <mergeCell ref="D13:D19"/>
    <mergeCell ref="E13:E19"/>
    <mergeCell ref="F13:F19"/>
    <mergeCell ref="G13:G17"/>
    <mergeCell ref="G18:G19"/>
    <mergeCell ref="B20:M20"/>
    <mergeCell ref="G21:G27"/>
    <mergeCell ref="D24:D31"/>
    <mergeCell ref="E24:E31"/>
    <mergeCell ref="F24:F31"/>
    <mergeCell ref="G29:G31"/>
    <mergeCell ref="B32:M32"/>
    <mergeCell ref="E77:E81"/>
    <mergeCell ref="F77:F81"/>
    <mergeCell ref="B82:M82"/>
    <mergeCell ref="G77:G81"/>
    <mergeCell ref="B84:M84"/>
    <mergeCell ref="B59:M59"/>
    <mergeCell ref="D60:D61"/>
    <mergeCell ref="E60:E61"/>
    <mergeCell ref="F60:F61"/>
    <mergeCell ref="G60:G61"/>
    <mergeCell ref="B62:M62"/>
    <mergeCell ref="B76:M76"/>
    <mergeCell ref="D77:D81"/>
    <mergeCell ref="G67:G75"/>
    <mergeCell ref="B66:M66"/>
    <mergeCell ref="F68:F75"/>
    <mergeCell ref="E67:E75"/>
    <mergeCell ref="D67:D75"/>
    <mergeCell ref="G63:G65"/>
    <mergeCell ref="B52:M52"/>
    <mergeCell ref="G53:G58"/>
    <mergeCell ref="D54:D58"/>
    <mergeCell ref="E54:E58"/>
  </mergeCells>
  <phoneticPr fontId="12" type="noConversion"/>
  <pageMargins left="0.7" right="0.7" top="0.75" bottom="0.75" header="0.3" footer="0.3"/>
  <pageSetup paperSize="9" scale="61" fitToHeight="0" orientation="portrait" r:id="rId1"/>
  <ignoredErrors>
    <ignoredError sqref="D85" numberStoredAsText="1"/>
  </ignoredError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4"/>
  <sheetViews>
    <sheetView topLeftCell="A4" zoomScaleNormal="100" workbookViewId="0">
      <selection activeCell="L29" sqref="L29:L36"/>
    </sheetView>
  </sheetViews>
  <sheetFormatPr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1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42.75" customHeight="1" x14ac:dyDescent="0.25"/>
    <row r="11" spans="2:19" ht="38.25" customHeight="1" x14ac:dyDescent="0.25">
      <c r="B11" s="171" t="s">
        <v>0</v>
      </c>
      <c r="C11" s="171" t="s">
        <v>36</v>
      </c>
      <c r="D11" s="171" t="s">
        <v>404</v>
      </c>
      <c r="E11" s="171" t="s">
        <v>405</v>
      </c>
      <c r="F11" s="172" t="s">
        <v>1</v>
      </c>
      <c r="G11" s="172" t="s">
        <v>2</v>
      </c>
      <c r="H11" s="172" t="s">
        <v>3</v>
      </c>
      <c r="I11" s="172" t="s">
        <v>48</v>
      </c>
      <c r="J11" s="172" t="s">
        <v>894</v>
      </c>
      <c r="K11" s="172" t="s">
        <v>4</v>
      </c>
      <c r="L11" s="172" t="s">
        <v>5</v>
      </c>
      <c r="M11" s="173" t="s">
        <v>6</v>
      </c>
    </row>
    <row r="12" spans="2:19" ht="30" customHeight="1" thickBot="1" x14ac:dyDescent="0.3">
      <c r="B12" s="676" t="s">
        <v>1448</v>
      </c>
      <c r="C12" s="801"/>
      <c r="D12" s="801"/>
      <c r="E12" s="801"/>
      <c r="F12" s="802"/>
      <c r="G12" s="802"/>
      <c r="H12" s="802"/>
      <c r="I12" s="802"/>
      <c r="J12" s="802"/>
      <c r="K12" s="802"/>
      <c r="L12" s="802"/>
      <c r="M12" s="802"/>
      <c r="N12" s="5"/>
      <c r="O12" s="5"/>
      <c r="P12" s="5"/>
      <c r="Q12" s="5"/>
      <c r="R12" s="5"/>
      <c r="S12" s="5"/>
    </row>
    <row r="13" spans="2:19" ht="20.100000000000001" customHeight="1" thickTop="1" thickBot="1" x14ac:dyDescent="0.3">
      <c r="B13" s="30">
        <v>1</v>
      </c>
      <c r="C13" s="174"/>
      <c r="D13" s="224" t="s">
        <v>56</v>
      </c>
      <c r="E13" s="43" t="s">
        <v>46</v>
      </c>
      <c r="F13" s="175" t="s">
        <v>58</v>
      </c>
      <c r="G13" s="43" t="s">
        <v>8</v>
      </c>
      <c r="H13" s="43">
        <v>3</v>
      </c>
      <c r="I13" s="176">
        <v>765</v>
      </c>
      <c r="J13" s="264">
        <v>710</v>
      </c>
      <c r="K13" s="45">
        <v>660</v>
      </c>
      <c r="L13" s="43">
        <v>645</v>
      </c>
      <c r="M13" s="58">
        <v>150</v>
      </c>
    </row>
    <row r="14" spans="2:19" ht="20.100000000000001" customHeight="1" thickTop="1" thickBot="1" x14ac:dyDescent="0.3">
      <c r="B14" s="30">
        <v>2</v>
      </c>
      <c r="C14" s="174"/>
      <c r="D14" s="224" t="s">
        <v>54</v>
      </c>
      <c r="E14" s="43" t="s">
        <v>46</v>
      </c>
      <c r="F14" s="175" t="s">
        <v>1457</v>
      </c>
      <c r="G14" s="43" t="s">
        <v>8</v>
      </c>
      <c r="H14" s="43">
        <v>2.5</v>
      </c>
      <c r="I14" s="176">
        <v>640</v>
      </c>
      <c r="J14" s="264">
        <v>595</v>
      </c>
      <c r="K14" s="45">
        <v>570</v>
      </c>
      <c r="L14" s="43">
        <v>545</v>
      </c>
      <c r="M14" s="58">
        <v>150</v>
      </c>
    </row>
    <row r="15" spans="2:19" ht="20.100000000000001" customHeight="1" thickTop="1" thickBot="1" x14ac:dyDescent="0.3">
      <c r="B15" s="30">
        <v>2</v>
      </c>
      <c r="C15" s="174"/>
      <c r="D15" s="224" t="s">
        <v>54</v>
      </c>
      <c r="E15" s="43" t="s">
        <v>46</v>
      </c>
      <c r="F15" s="175" t="s">
        <v>1457</v>
      </c>
      <c r="G15" s="43" t="s">
        <v>8</v>
      </c>
      <c r="H15" s="43">
        <v>3</v>
      </c>
      <c r="I15" s="176">
        <v>735</v>
      </c>
      <c r="J15" s="264">
        <v>685</v>
      </c>
      <c r="K15" s="45">
        <v>655</v>
      </c>
      <c r="L15" s="43">
        <v>625</v>
      </c>
      <c r="M15" s="58">
        <v>150</v>
      </c>
    </row>
    <row r="16" spans="2:19" ht="8.1" customHeight="1" thickTop="1" thickBot="1" x14ac:dyDescent="0.3">
      <c r="B16" s="35"/>
      <c r="C16" s="102"/>
      <c r="D16" s="103"/>
      <c r="E16" s="103"/>
      <c r="F16" s="177"/>
      <c r="G16" s="177"/>
      <c r="H16" s="177"/>
      <c r="I16" s="103"/>
      <c r="J16" s="103"/>
    </row>
    <row r="17" spans="2:13" ht="20.100000000000001" customHeight="1" thickTop="1" x14ac:dyDescent="0.25">
      <c r="B17" s="35">
        <v>2</v>
      </c>
      <c r="C17" s="178"/>
      <c r="D17" s="127" t="s">
        <v>85</v>
      </c>
      <c r="E17" s="800" t="s">
        <v>46</v>
      </c>
      <c r="F17" s="179" t="s">
        <v>94</v>
      </c>
      <c r="G17" s="800" t="s">
        <v>8</v>
      </c>
      <c r="H17" s="800">
        <v>3</v>
      </c>
      <c r="I17" s="816">
        <v>790</v>
      </c>
      <c r="J17" s="819">
        <v>735</v>
      </c>
      <c r="K17" s="654">
        <v>690</v>
      </c>
      <c r="L17" s="800">
        <v>660</v>
      </c>
      <c r="M17" s="822">
        <v>150</v>
      </c>
    </row>
    <row r="18" spans="2:13" ht="20.100000000000001" customHeight="1" x14ac:dyDescent="0.25">
      <c r="B18" s="35">
        <v>3</v>
      </c>
      <c r="C18" s="180"/>
      <c r="D18" s="130" t="s">
        <v>61</v>
      </c>
      <c r="E18" s="792"/>
      <c r="F18" s="181" t="s">
        <v>71</v>
      </c>
      <c r="G18" s="792"/>
      <c r="H18" s="792"/>
      <c r="I18" s="817"/>
      <c r="J18" s="820"/>
      <c r="K18" s="655"/>
      <c r="L18" s="792"/>
      <c r="M18" s="823"/>
    </row>
    <row r="19" spans="2:13" ht="20.100000000000001" customHeight="1" x14ac:dyDescent="0.25">
      <c r="B19" s="35">
        <v>4</v>
      </c>
      <c r="C19" s="180"/>
      <c r="D19" s="130" t="s">
        <v>63</v>
      </c>
      <c r="E19" s="792"/>
      <c r="F19" s="181" t="s">
        <v>73</v>
      </c>
      <c r="G19" s="792"/>
      <c r="H19" s="792"/>
      <c r="I19" s="817"/>
      <c r="J19" s="820"/>
      <c r="K19" s="655"/>
      <c r="L19" s="792"/>
      <c r="M19" s="823"/>
    </row>
    <row r="20" spans="2:13" ht="20.100000000000001" customHeight="1" x14ac:dyDescent="0.25">
      <c r="B20" s="35">
        <v>5</v>
      </c>
      <c r="C20" s="180"/>
      <c r="D20" s="130" t="s">
        <v>65</v>
      </c>
      <c r="E20" s="792"/>
      <c r="F20" s="181" t="s">
        <v>75</v>
      </c>
      <c r="G20" s="792"/>
      <c r="H20" s="792"/>
      <c r="I20" s="817"/>
      <c r="J20" s="820"/>
      <c r="K20" s="655"/>
      <c r="L20" s="792"/>
      <c r="M20" s="823"/>
    </row>
    <row r="21" spans="2:13" ht="20.100000000000001" customHeight="1" thickBot="1" x14ac:dyDescent="0.3">
      <c r="B21" s="35">
        <v>6</v>
      </c>
      <c r="C21" s="182"/>
      <c r="D21" s="183" t="s">
        <v>67</v>
      </c>
      <c r="E21" s="793"/>
      <c r="F21" s="184" t="s">
        <v>77</v>
      </c>
      <c r="G21" s="793"/>
      <c r="H21" s="793"/>
      <c r="I21" s="818"/>
      <c r="J21" s="821"/>
      <c r="K21" s="656"/>
      <c r="L21" s="793"/>
      <c r="M21" s="824"/>
    </row>
    <row r="22" spans="2:13" ht="8.1" customHeight="1" thickTop="1" thickBot="1" x14ac:dyDescent="0.3">
      <c r="B22" s="35"/>
      <c r="C22" s="102"/>
      <c r="D22" s="103"/>
      <c r="E22" s="103"/>
      <c r="F22" s="177"/>
      <c r="G22" s="177"/>
      <c r="H22" s="177"/>
      <c r="I22" s="103"/>
      <c r="J22" s="103"/>
    </row>
    <row r="23" spans="2:13" ht="20.100000000000001" customHeight="1" thickTop="1" x14ac:dyDescent="0.25">
      <c r="B23" s="35">
        <v>7</v>
      </c>
      <c r="C23" s="178"/>
      <c r="D23" s="127" t="s">
        <v>64</v>
      </c>
      <c r="E23" s="800" t="s">
        <v>46</v>
      </c>
      <c r="F23" s="179" t="s">
        <v>406</v>
      </c>
      <c r="G23" s="800" t="s">
        <v>8</v>
      </c>
      <c r="H23" s="800">
        <v>3</v>
      </c>
      <c r="I23" s="654">
        <v>840</v>
      </c>
      <c r="J23" s="800">
        <v>780</v>
      </c>
      <c r="K23" s="654">
        <v>720</v>
      </c>
      <c r="L23" s="800">
        <v>690</v>
      </c>
      <c r="M23" s="822">
        <v>150</v>
      </c>
    </row>
    <row r="24" spans="2:13" ht="20.100000000000001" customHeight="1" x14ac:dyDescent="0.25">
      <c r="B24" s="35">
        <v>8</v>
      </c>
      <c r="C24" s="180"/>
      <c r="D24" s="130" t="s">
        <v>413</v>
      </c>
      <c r="E24" s="792"/>
      <c r="F24" s="181" t="s">
        <v>261</v>
      </c>
      <c r="G24" s="792"/>
      <c r="H24" s="792"/>
      <c r="I24" s="655"/>
      <c r="J24" s="792"/>
      <c r="K24" s="655"/>
      <c r="L24" s="792"/>
      <c r="M24" s="823"/>
    </row>
    <row r="25" spans="2:13" ht="20.100000000000001" customHeight="1" x14ac:dyDescent="0.25">
      <c r="B25" s="35">
        <v>9</v>
      </c>
      <c r="C25" s="180"/>
      <c r="D25" s="130" t="s">
        <v>414</v>
      </c>
      <c r="E25" s="792"/>
      <c r="F25" s="181" t="s">
        <v>263</v>
      </c>
      <c r="G25" s="792"/>
      <c r="H25" s="792"/>
      <c r="I25" s="655"/>
      <c r="J25" s="792"/>
      <c r="K25" s="655"/>
      <c r="L25" s="792"/>
      <c r="M25" s="823"/>
    </row>
    <row r="26" spans="2:13" ht="20.100000000000001" customHeight="1" x14ac:dyDescent="0.25">
      <c r="B26" s="35">
        <v>10</v>
      </c>
      <c r="C26" s="180"/>
      <c r="D26" s="130" t="s">
        <v>415</v>
      </c>
      <c r="E26" s="792"/>
      <c r="F26" s="181" t="s">
        <v>265</v>
      </c>
      <c r="G26" s="792"/>
      <c r="H26" s="792"/>
      <c r="I26" s="655"/>
      <c r="J26" s="792"/>
      <c r="K26" s="655"/>
      <c r="L26" s="792"/>
      <c r="M26" s="823"/>
    </row>
    <row r="27" spans="2:13" ht="20.100000000000001" customHeight="1" thickBot="1" x14ac:dyDescent="0.3">
      <c r="B27" s="35">
        <v>11</v>
      </c>
      <c r="C27" s="182"/>
      <c r="D27" s="183" t="s">
        <v>416</v>
      </c>
      <c r="E27" s="793"/>
      <c r="F27" s="184" t="s">
        <v>267</v>
      </c>
      <c r="G27" s="793"/>
      <c r="H27" s="793"/>
      <c r="I27" s="656"/>
      <c r="J27" s="793"/>
      <c r="K27" s="656"/>
      <c r="L27" s="793"/>
      <c r="M27" s="824"/>
    </row>
    <row r="28" spans="2:13" ht="8.1" customHeight="1" thickTop="1" thickBot="1" x14ac:dyDescent="0.3">
      <c r="B28" s="35"/>
      <c r="C28" s="102"/>
      <c r="D28" s="103"/>
      <c r="E28" s="103"/>
      <c r="F28" s="177"/>
      <c r="G28" s="177"/>
      <c r="H28" s="177"/>
      <c r="I28" s="103"/>
      <c r="J28" s="103"/>
    </row>
    <row r="29" spans="2:13" ht="20.100000000000001" customHeight="1" thickTop="1" x14ac:dyDescent="0.25">
      <c r="B29" s="35">
        <v>12</v>
      </c>
      <c r="C29" s="178"/>
      <c r="D29" s="127" t="s">
        <v>189</v>
      </c>
      <c r="E29" s="800" t="s">
        <v>46</v>
      </c>
      <c r="F29" s="179" t="s">
        <v>411</v>
      </c>
      <c r="G29" s="800" t="s">
        <v>8</v>
      </c>
      <c r="H29" s="800">
        <v>3</v>
      </c>
      <c r="I29" s="654">
        <v>790</v>
      </c>
      <c r="J29" s="800">
        <v>735</v>
      </c>
      <c r="K29" s="654">
        <v>690</v>
      </c>
      <c r="L29" s="800">
        <v>660</v>
      </c>
      <c r="M29" s="822">
        <v>150</v>
      </c>
    </row>
    <row r="30" spans="2:13" ht="20.100000000000001" customHeight="1" x14ac:dyDescent="0.25">
      <c r="B30" s="35">
        <v>13</v>
      </c>
      <c r="C30" s="180"/>
      <c r="D30" s="130" t="s">
        <v>417</v>
      </c>
      <c r="E30" s="792"/>
      <c r="F30" s="181" t="s">
        <v>407</v>
      </c>
      <c r="G30" s="792"/>
      <c r="H30" s="792"/>
      <c r="I30" s="655"/>
      <c r="J30" s="792"/>
      <c r="K30" s="655"/>
      <c r="L30" s="792"/>
      <c r="M30" s="823"/>
    </row>
    <row r="31" spans="2:13" ht="20.100000000000001" customHeight="1" x14ac:dyDescent="0.25">
      <c r="B31" s="35">
        <v>14</v>
      </c>
      <c r="C31" s="180"/>
      <c r="D31" s="130" t="s">
        <v>209</v>
      </c>
      <c r="E31" s="792"/>
      <c r="F31" s="181" t="s">
        <v>210</v>
      </c>
      <c r="G31" s="792"/>
      <c r="H31" s="792"/>
      <c r="I31" s="655"/>
      <c r="J31" s="792"/>
      <c r="K31" s="655"/>
      <c r="L31" s="792"/>
      <c r="M31" s="823"/>
    </row>
    <row r="32" spans="2:13" ht="20.100000000000001" customHeight="1" x14ac:dyDescent="0.25">
      <c r="B32" s="35">
        <v>15</v>
      </c>
      <c r="C32" s="180"/>
      <c r="D32" s="130" t="s">
        <v>412</v>
      </c>
      <c r="E32" s="792"/>
      <c r="F32" s="181" t="s">
        <v>408</v>
      </c>
      <c r="G32" s="792"/>
      <c r="H32" s="792"/>
      <c r="I32" s="655"/>
      <c r="J32" s="792"/>
      <c r="K32" s="655"/>
      <c r="L32" s="792"/>
      <c r="M32" s="823"/>
    </row>
    <row r="33" spans="2:13" ht="20.100000000000001" customHeight="1" x14ac:dyDescent="0.25">
      <c r="B33" s="35">
        <v>16</v>
      </c>
      <c r="C33" s="180"/>
      <c r="D33" s="130" t="s">
        <v>191</v>
      </c>
      <c r="E33" s="792"/>
      <c r="F33" s="181" t="s">
        <v>192</v>
      </c>
      <c r="G33" s="792"/>
      <c r="H33" s="792"/>
      <c r="I33" s="655"/>
      <c r="J33" s="792"/>
      <c r="K33" s="655"/>
      <c r="L33" s="792"/>
      <c r="M33" s="823"/>
    </row>
    <row r="34" spans="2:13" ht="20.100000000000001" customHeight="1" x14ac:dyDescent="0.25">
      <c r="B34" s="35">
        <v>17</v>
      </c>
      <c r="C34" s="180"/>
      <c r="D34" s="130" t="s">
        <v>185</v>
      </c>
      <c r="E34" s="792"/>
      <c r="F34" s="181" t="s">
        <v>186</v>
      </c>
      <c r="G34" s="792"/>
      <c r="H34" s="792"/>
      <c r="I34" s="655"/>
      <c r="J34" s="792"/>
      <c r="K34" s="655"/>
      <c r="L34" s="792"/>
      <c r="M34" s="823"/>
    </row>
    <row r="35" spans="2:13" ht="20.100000000000001" customHeight="1" x14ac:dyDescent="0.25">
      <c r="B35" s="35">
        <v>18</v>
      </c>
      <c r="C35" s="180"/>
      <c r="D35" s="130" t="s">
        <v>230</v>
      </c>
      <c r="E35" s="792"/>
      <c r="F35" s="181" t="s">
        <v>409</v>
      </c>
      <c r="G35" s="792"/>
      <c r="H35" s="792"/>
      <c r="I35" s="655"/>
      <c r="J35" s="792"/>
      <c r="K35" s="655"/>
      <c r="L35" s="792"/>
      <c r="M35" s="823"/>
    </row>
    <row r="36" spans="2:13" ht="20.100000000000001" customHeight="1" thickBot="1" x14ac:dyDescent="0.3">
      <c r="B36" s="35">
        <v>19</v>
      </c>
      <c r="C36" s="182"/>
      <c r="D36" s="183">
        <v>9182</v>
      </c>
      <c r="E36" s="793"/>
      <c r="F36" s="184" t="s">
        <v>410</v>
      </c>
      <c r="G36" s="793"/>
      <c r="H36" s="793"/>
      <c r="I36" s="656"/>
      <c r="J36" s="793"/>
      <c r="K36" s="656"/>
      <c r="L36" s="793"/>
      <c r="M36" s="824"/>
    </row>
    <row r="37" spans="2:13" ht="6.75" customHeight="1" thickTop="1" x14ac:dyDescent="0.25">
      <c r="B37" s="35"/>
      <c r="C37" s="35"/>
      <c r="D37" s="332"/>
      <c r="E37" s="103"/>
      <c r="F37" s="102"/>
      <c r="G37" s="103"/>
      <c r="H37" s="103"/>
      <c r="I37" s="103"/>
      <c r="J37" s="103"/>
      <c r="K37" s="103"/>
      <c r="L37" s="103"/>
      <c r="M37" s="103"/>
    </row>
    <row r="38" spans="2:13" ht="6" customHeight="1" x14ac:dyDescent="0.25">
      <c r="B38" s="18"/>
      <c r="C38" s="18"/>
      <c r="D38" s="18"/>
      <c r="E38" s="18"/>
      <c r="F38" s="18"/>
      <c r="G38" s="3"/>
      <c r="H38" s="3"/>
      <c r="I38" s="3"/>
      <c r="J38" s="3"/>
      <c r="K38" s="3"/>
      <c r="L38" s="3"/>
      <c r="M38" s="3"/>
    </row>
    <row r="39" spans="2:13" ht="18.75" x14ac:dyDescent="0.25">
      <c r="B39" s="8"/>
      <c r="C39" s="8"/>
      <c r="D39" s="8"/>
      <c r="E39" s="8"/>
      <c r="F39" s="10"/>
      <c r="G39" s="6"/>
      <c r="H39" s="6"/>
      <c r="I39" s="11"/>
      <c r="J39" s="11"/>
      <c r="K39" s="11"/>
      <c r="L39" s="11"/>
      <c r="M39" s="6"/>
    </row>
    <row r="40" spans="2:13" ht="18.75" x14ac:dyDescent="0.25">
      <c r="B40" s="8"/>
      <c r="C40" s="8"/>
      <c r="D40" s="8"/>
      <c r="E40" s="8"/>
      <c r="F40" s="10"/>
      <c r="G40" s="6"/>
      <c r="H40" s="6"/>
      <c r="I40" s="261"/>
      <c r="J40" s="25"/>
      <c r="K40" s="11"/>
      <c r="L40" s="11"/>
      <c r="M40" s="6"/>
    </row>
    <row r="41" spans="2:13" ht="18.75" x14ac:dyDescent="0.25">
      <c r="B41" s="8"/>
      <c r="C41" s="8"/>
      <c r="D41" s="8"/>
      <c r="E41" s="8"/>
      <c r="F41" s="10"/>
      <c r="G41" s="6"/>
      <c r="H41" s="6"/>
      <c r="I41" s="25"/>
      <c r="J41" s="25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11"/>
      <c r="J42" s="11"/>
      <c r="K42" s="11"/>
      <c r="L42" s="11"/>
      <c r="M42" s="6"/>
    </row>
    <row r="48" spans="2:13" ht="18.75" x14ac:dyDescent="0.3">
      <c r="F48" s="10"/>
      <c r="G48" s="13"/>
      <c r="H48" s="13"/>
      <c r="I48" s="14"/>
      <c r="J48" s="14"/>
      <c r="K48" s="15"/>
      <c r="L48" s="14"/>
      <c r="M48" s="13"/>
    </row>
    <row r="49" spans="6:13" ht="18.75" x14ac:dyDescent="0.3">
      <c r="F49" s="10"/>
      <c r="G49" s="13"/>
      <c r="H49" s="13"/>
      <c r="I49" s="14"/>
      <c r="J49" s="14"/>
      <c r="K49" s="15"/>
      <c r="L49" s="14"/>
      <c r="M49" s="13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4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4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7"/>
      <c r="H128" s="7"/>
      <c r="I128" s="16"/>
      <c r="J128" s="16"/>
      <c r="K128" s="16"/>
      <c r="L128" s="16"/>
      <c r="M128" s="7"/>
    </row>
    <row r="129" spans="6:13" ht="18.75" x14ac:dyDescent="0.3">
      <c r="F129" s="10"/>
      <c r="G129" s="7"/>
      <c r="H129" s="7"/>
      <c r="I129" s="16"/>
      <c r="J129" s="16"/>
      <c r="K129" s="16"/>
      <c r="L129" s="16"/>
      <c r="M129" s="7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7:13" ht="18.75" x14ac:dyDescent="0.3">
      <c r="G145" s="7"/>
      <c r="H145" s="7"/>
      <c r="I145" s="16"/>
      <c r="J145" s="16"/>
      <c r="K145" s="16"/>
      <c r="L145" s="16"/>
      <c r="M145" s="7"/>
    </row>
    <row r="146" spans="7:13" ht="18.75" x14ac:dyDescent="0.3">
      <c r="G146" s="7"/>
      <c r="H146" s="7"/>
      <c r="I146" s="16"/>
      <c r="J146" s="16"/>
      <c r="K146" s="16"/>
      <c r="L146" s="16"/>
      <c r="M146" s="7"/>
    </row>
    <row r="147" spans="7:13" ht="18.75" x14ac:dyDescent="0.3">
      <c r="G147" s="7"/>
      <c r="H147" s="7"/>
      <c r="I147" s="16"/>
      <c r="J147" s="16"/>
      <c r="K147" s="16"/>
      <c r="L147" s="16"/>
      <c r="M147" s="7"/>
    </row>
    <row r="148" spans="7:13" ht="18.75" x14ac:dyDescent="0.3">
      <c r="G148" s="7"/>
      <c r="H148" s="7"/>
      <c r="I148" s="16"/>
      <c r="J148" s="16"/>
      <c r="K148" s="16"/>
      <c r="L148" s="16"/>
      <c r="M148" s="7"/>
    </row>
    <row r="149" spans="7:13" ht="18.75" x14ac:dyDescent="0.3">
      <c r="G149" s="7"/>
      <c r="H149" s="7"/>
      <c r="I149" s="16"/>
      <c r="J149" s="16"/>
      <c r="K149" s="16"/>
      <c r="L149" s="16"/>
      <c r="M149" s="7"/>
    </row>
    <row r="150" spans="7:13" ht="18.75" x14ac:dyDescent="0.3">
      <c r="G150" s="7"/>
      <c r="H150" s="7"/>
      <c r="I150" s="16"/>
      <c r="J150" s="16"/>
      <c r="K150" s="16"/>
      <c r="L150" s="16"/>
      <c r="M150" s="7"/>
    </row>
    <row r="151" spans="7:13" ht="18.75" x14ac:dyDescent="0.3">
      <c r="G151" s="7"/>
      <c r="H151" s="7"/>
      <c r="I151" s="16"/>
      <c r="J151" s="16"/>
      <c r="K151" s="16"/>
      <c r="L151" s="16"/>
      <c r="M151" s="7"/>
    </row>
    <row r="152" spans="7:13" ht="18.75" x14ac:dyDescent="0.3">
      <c r="G152" s="7"/>
      <c r="H152" s="7"/>
      <c r="I152" s="16"/>
      <c r="J152" s="16"/>
      <c r="K152" s="16"/>
      <c r="L152" s="16"/>
      <c r="M152" s="7"/>
    </row>
    <row r="153" spans="7:13" ht="18.75" x14ac:dyDescent="0.3">
      <c r="G153" s="7"/>
      <c r="H153" s="7"/>
      <c r="I153" s="16"/>
      <c r="J153" s="16"/>
      <c r="K153" s="16"/>
      <c r="L153" s="16"/>
      <c r="M153" s="7"/>
    </row>
    <row r="154" spans="7:13" ht="18.75" x14ac:dyDescent="0.3">
      <c r="G154" s="7"/>
      <c r="H154" s="7"/>
      <c r="I154" s="16"/>
      <c r="J154" s="16"/>
      <c r="K154" s="16"/>
      <c r="L154" s="16"/>
      <c r="M154" s="7"/>
    </row>
    <row r="155" spans="7:13" ht="18.75" x14ac:dyDescent="0.3">
      <c r="G155" s="7"/>
      <c r="H155" s="7"/>
      <c r="I155" s="16"/>
      <c r="J155" s="16"/>
      <c r="K155" s="16"/>
      <c r="L155" s="16"/>
      <c r="M155" s="7"/>
    </row>
    <row r="156" spans="7:13" ht="18.75" x14ac:dyDescent="0.3">
      <c r="G156" s="7"/>
      <c r="H156" s="7"/>
      <c r="I156" s="16"/>
      <c r="J156" s="16"/>
      <c r="K156" s="16"/>
      <c r="L156" s="16"/>
      <c r="M156" s="7"/>
    </row>
    <row r="157" spans="7:13" ht="18.75" x14ac:dyDescent="0.3">
      <c r="G157" s="7"/>
      <c r="H157" s="7"/>
      <c r="I157" s="16"/>
      <c r="J157" s="16"/>
      <c r="K157" s="16"/>
      <c r="L157" s="16"/>
      <c r="M157" s="7"/>
    </row>
    <row r="158" spans="7:13" ht="18.75" x14ac:dyDescent="0.3">
      <c r="G158" s="7"/>
      <c r="H158" s="7"/>
      <c r="I158" s="16"/>
      <c r="J158" s="16"/>
      <c r="K158" s="16"/>
      <c r="L158" s="16"/>
      <c r="M158" s="7"/>
    </row>
    <row r="159" spans="7:13" ht="18.75" x14ac:dyDescent="0.3">
      <c r="G159" s="7"/>
      <c r="H159" s="7"/>
      <c r="I159" s="16"/>
      <c r="J159" s="16"/>
      <c r="K159" s="16"/>
      <c r="L159" s="16"/>
      <c r="M159" s="7"/>
    </row>
    <row r="160" spans="7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x14ac:dyDescent="0.25">
      <c r="I191" s="17"/>
      <c r="J191" s="17"/>
      <c r="K191" s="17"/>
      <c r="L191" s="17"/>
    </row>
    <row r="192" spans="7:13" x14ac:dyDescent="0.25">
      <c r="I192" s="17"/>
      <c r="J192" s="17"/>
      <c r="K192" s="17"/>
      <c r="L192" s="1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</sheetData>
  <mergeCells count="25">
    <mergeCell ref="L23:L27"/>
    <mergeCell ref="M23:M27"/>
    <mergeCell ref="E29:E36"/>
    <mergeCell ref="G29:G36"/>
    <mergeCell ref="H29:H36"/>
    <mergeCell ref="I29:I36"/>
    <mergeCell ref="J29:J36"/>
    <mergeCell ref="K29:K36"/>
    <mergeCell ref="L29:L36"/>
    <mergeCell ref="M29:M36"/>
    <mergeCell ref="E23:E27"/>
    <mergeCell ref="G23:G27"/>
    <mergeCell ref="H23:H27"/>
    <mergeCell ref="I23:I27"/>
    <mergeCell ref="J23:J27"/>
    <mergeCell ref="K23:K27"/>
    <mergeCell ref="B12:M12"/>
    <mergeCell ref="E17:E21"/>
    <mergeCell ref="G17:G21"/>
    <mergeCell ref="H17:H21"/>
    <mergeCell ref="I17:I21"/>
    <mergeCell ref="J17:J21"/>
    <mergeCell ref="K17:K21"/>
    <mergeCell ref="L17:L21"/>
    <mergeCell ref="M17:M21"/>
  </mergeCells>
  <pageMargins left="0.7" right="0.7" top="0.75" bottom="0.75" header="0.3" footer="0.3"/>
  <pageSetup paperSize="9" scale="6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F0B2E-EBC0-433C-B746-08293263CF5A}">
  <dimension ref="B3:O341"/>
  <sheetViews>
    <sheetView zoomScaleNormal="100" workbookViewId="0">
      <pane ySplit="11" topLeftCell="A12" activePane="bottomLeft" state="frozen"/>
      <selection pane="bottomLeft" activeCell="N50" sqref="N50"/>
    </sheetView>
  </sheetViews>
  <sheetFormatPr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171" t="s">
        <v>0</v>
      </c>
      <c r="C11" s="172" t="s">
        <v>1</v>
      </c>
      <c r="D11" s="172" t="s">
        <v>2</v>
      </c>
      <c r="E11" s="172" t="s">
        <v>3</v>
      </c>
      <c r="F11" s="172" t="s">
        <v>48</v>
      </c>
      <c r="G11" s="172" t="s">
        <v>4</v>
      </c>
      <c r="H11" s="172" t="s">
        <v>5</v>
      </c>
      <c r="I11" s="173" t="s">
        <v>6</v>
      </c>
    </row>
    <row r="12" spans="2:15" ht="30" customHeight="1" thickBot="1" x14ac:dyDescent="0.3">
      <c r="B12" s="676" t="s">
        <v>428</v>
      </c>
      <c r="C12" s="802"/>
      <c r="D12" s="802"/>
      <c r="E12" s="802"/>
      <c r="F12" s="802"/>
      <c r="G12" s="802"/>
      <c r="H12" s="802"/>
      <c r="I12" s="802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830" t="s">
        <v>429</v>
      </c>
      <c r="D13" s="33" t="s">
        <v>430</v>
      </c>
      <c r="E13" s="800">
        <v>3.2</v>
      </c>
      <c r="F13" s="32">
        <v>230</v>
      </c>
      <c r="G13" s="33">
        <v>210</v>
      </c>
      <c r="H13" s="32">
        <v>200</v>
      </c>
      <c r="I13" s="822">
        <v>150</v>
      </c>
    </row>
    <row r="14" spans="2:15" ht="15" customHeight="1" x14ac:dyDescent="0.25">
      <c r="B14" s="35">
        <v>2</v>
      </c>
      <c r="C14" s="831"/>
      <c r="D14" s="49" t="s">
        <v>431</v>
      </c>
      <c r="E14" s="792"/>
      <c r="F14" s="50">
        <v>260</v>
      </c>
      <c r="G14" s="49">
        <v>240</v>
      </c>
      <c r="H14" s="50">
        <v>230</v>
      </c>
      <c r="I14" s="823"/>
    </row>
    <row r="15" spans="2:15" ht="15" customHeight="1" thickBot="1" x14ac:dyDescent="0.3">
      <c r="B15" s="35">
        <v>3</v>
      </c>
      <c r="C15" s="832"/>
      <c r="D15" s="444" t="s">
        <v>432</v>
      </c>
      <c r="E15" s="833"/>
      <c r="F15" s="445">
        <v>380</v>
      </c>
      <c r="G15" s="444">
        <v>340</v>
      </c>
      <c r="H15" s="445">
        <v>320</v>
      </c>
      <c r="I15" s="834"/>
    </row>
    <row r="16" spans="2:15" ht="30" customHeight="1" thickTop="1" x14ac:dyDescent="0.25">
      <c r="B16" s="676" t="s">
        <v>433</v>
      </c>
      <c r="C16" s="676"/>
      <c r="D16" s="676"/>
      <c r="E16" s="676"/>
      <c r="F16" s="676"/>
      <c r="G16" s="676"/>
      <c r="H16" s="676"/>
      <c r="I16" s="676"/>
      <c r="J16" s="5"/>
      <c r="K16" s="5"/>
      <c r="L16" s="5"/>
      <c r="M16" s="5"/>
      <c r="N16" s="5"/>
      <c r="O16" s="5"/>
    </row>
    <row r="17" spans="2:9" ht="15" customHeight="1" thickBot="1" x14ac:dyDescent="0.3">
      <c r="B17" s="35">
        <v>7</v>
      </c>
      <c r="C17" s="828" t="s">
        <v>1049</v>
      </c>
      <c r="D17" s="825" t="s">
        <v>8</v>
      </c>
      <c r="E17" s="49">
        <v>10</v>
      </c>
      <c r="F17" s="50"/>
      <c r="G17" s="49"/>
      <c r="H17" s="50"/>
      <c r="I17" s="447">
        <v>80</v>
      </c>
    </row>
    <row r="18" spans="2:9" ht="15" customHeight="1" thickTop="1" x14ac:dyDescent="0.25">
      <c r="B18" s="35">
        <v>8</v>
      </c>
      <c r="C18" s="828"/>
      <c r="D18" s="826"/>
      <c r="E18" s="49">
        <v>16</v>
      </c>
      <c r="F18" s="32">
        <v>1850</v>
      </c>
      <c r="G18" s="33">
        <v>1680</v>
      </c>
      <c r="H18" s="32">
        <v>1575</v>
      </c>
      <c r="I18" s="447">
        <v>50</v>
      </c>
    </row>
    <row r="19" spans="2:9" ht="15" customHeight="1" x14ac:dyDescent="0.25">
      <c r="B19" s="35">
        <v>9</v>
      </c>
      <c r="C19" s="828"/>
      <c r="D19" s="826"/>
      <c r="E19" s="49">
        <v>18</v>
      </c>
      <c r="F19" s="50"/>
      <c r="G19" s="49"/>
      <c r="H19" s="50"/>
      <c r="I19" s="447">
        <v>45</v>
      </c>
    </row>
    <row r="20" spans="2:9" ht="15" customHeight="1" thickBot="1" x14ac:dyDescent="0.3">
      <c r="B20" s="35">
        <v>10</v>
      </c>
      <c r="C20" s="828"/>
      <c r="D20" s="826"/>
      <c r="E20" s="49">
        <v>22</v>
      </c>
      <c r="F20" s="37">
        <v>2950</v>
      </c>
      <c r="G20" s="38">
        <v>2650</v>
      </c>
      <c r="H20" s="37">
        <v>2540</v>
      </c>
      <c r="I20" s="447">
        <v>35</v>
      </c>
    </row>
    <row r="21" spans="2:9" ht="15" customHeight="1" thickTop="1" thickBot="1" x14ac:dyDescent="0.3">
      <c r="B21" s="35">
        <v>11</v>
      </c>
      <c r="C21" s="829"/>
      <c r="D21" s="827"/>
      <c r="E21" s="444">
        <v>25</v>
      </c>
      <c r="F21" s="445"/>
      <c r="G21" s="444"/>
      <c r="H21" s="445"/>
      <c r="I21" s="448">
        <v>32</v>
      </c>
    </row>
    <row r="22" spans="2:9" ht="8.1" customHeight="1" thickTop="1" thickBot="1" x14ac:dyDescent="0.3">
      <c r="B22" s="35"/>
      <c r="C22" s="388"/>
      <c r="D22" s="277"/>
      <c r="E22" s="277"/>
      <c r="F22" s="446"/>
      <c r="G22" s="177"/>
      <c r="H22" s="177"/>
      <c r="I22" s="103"/>
    </row>
    <row r="23" spans="2:9" ht="15" customHeight="1" thickTop="1" x14ac:dyDescent="0.25">
      <c r="B23" s="35">
        <v>12</v>
      </c>
      <c r="C23" s="677" t="s">
        <v>1449</v>
      </c>
      <c r="D23" s="33" t="s">
        <v>435</v>
      </c>
      <c r="E23" s="33">
        <v>16</v>
      </c>
      <c r="F23" s="32">
        <v>1390</v>
      </c>
      <c r="G23" s="33">
        <v>1280</v>
      </c>
      <c r="H23" s="32">
        <v>1230</v>
      </c>
      <c r="I23" s="48">
        <v>38</v>
      </c>
    </row>
    <row r="24" spans="2:9" ht="15" customHeight="1" x14ac:dyDescent="0.25">
      <c r="B24" s="35">
        <v>13</v>
      </c>
      <c r="C24" s="687"/>
      <c r="D24" s="49" t="s">
        <v>434</v>
      </c>
      <c r="E24" s="49">
        <v>16</v>
      </c>
      <c r="F24" s="50">
        <v>1740</v>
      </c>
      <c r="G24" s="49">
        <v>1580</v>
      </c>
      <c r="H24" s="50">
        <v>1540</v>
      </c>
      <c r="I24" s="51">
        <v>38</v>
      </c>
    </row>
    <row r="25" spans="2:9" ht="15" customHeight="1" x14ac:dyDescent="0.25">
      <c r="B25" s="35">
        <v>14</v>
      </c>
      <c r="C25" s="687"/>
      <c r="D25" s="806" t="s">
        <v>8</v>
      </c>
      <c r="E25" s="49">
        <v>16</v>
      </c>
      <c r="F25" s="50"/>
      <c r="G25" s="49"/>
      <c r="H25" s="50"/>
      <c r="I25" s="51">
        <v>38</v>
      </c>
    </row>
    <row r="26" spans="2:9" ht="15" customHeight="1" x14ac:dyDescent="0.25">
      <c r="B26" s="35">
        <v>15</v>
      </c>
      <c r="C26" s="687"/>
      <c r="D26" s="792"/>
      <c r="E26" s="49">
        <v>18</v>
      </c>
      <c r="F26" s="50"/>
      <c r="G26" s="49"/>
      <c r="H26" s="50"/>
      <c r="I26" s="51">
        <v>26</v>
      </c>
    </row>
    <row r="27" spans="2:9" ht="15" customHeight="1" x14ac:dyDescent="0.25">
      <c r="B27" s="35">
        <v>16</v>
      </c>
      <c r="C27" s="687"/>
      <c r="D27" s="792"/>
      <c r="E27" s="49">
        <v>22</v>
      </c>
      <c r="F27" s="50"/>
      <c r="G27" s="49"/>
      <c r="H27" s="50"/>
      <c r="I27" s="51">
        <v>24</v>
      </c>
    </row>
    <row r="28" spans="2:9" ht="15" customHeight="1" thickBot="1" x14ac:dyDescent="0.3">
      <c r="B28" s="35">
        <v>17</v>
      </c>
      <c r="C28" s="678"/>
      <c r="D28" s="793"/>
      <c r="E28" s="38">
        <v>25</v>
      </c>
      <c r="F28" s="37"/>
      <c r="G28" s="38"/>
      <c r="H28" s="37"/>
      <c r="I28" s="57">
        <v>20</v>
      </c>
    </row>
    <row r="29" spans="2:9" ht="8.1" customHeight="1" thickTop="1" thickBot="1" x14ac:dyDescent="0.3">
      <c r="B29" s="35"/>
      <c r="C29" s="40"/>
      <c r="D29" s="41"/>
      <c r="E29" s="41"/>
      <c r="F29" s="86"/>
      <c r="G29" s="177"/>
      <c r="H29" s="177"/>
      <c r="I29" s="103"/>
    </row>
    <row r="30" spans="2:9" ht="15" customHeight="1" thickTop="1" thickBot="1" x14ac:dyDescent="0.3">
      <c r="B30" s="35">
        <v>18</v>
      </c>
      <c r="C30" s="341" t="s">
        <v>1117</v>
      </c>
      <c r="D30" s="449" t="s">
        <v>17</v>
      </c>
      <c r="E30" s="33">
        <v>16</v>
      </c>
      <c r="F30" s="32"/>
      <c r="G30" s="33"/>
      <c r="H30" s="32"/>
      <c r="I30" s="48">
        <v>38</v>
      </c>
    </row>
    <row r="31" spans="2:9" ht="15" customHeight="1" thickTop="1" thickBot="1" x14ac:dyDescent="0.3">
      <c r="B31" s="35">
        <v>18</v>
      </c>
      <c r="C31" s="341" t="s">
        <v>1116</v>
      </c>
      <c r="D31" s="449" t="s">
        <v>434</v>
      </c>
      <c r="E31" s="33">
        <v>16</v>
      </c>
      <c r="F31" s="32">
        <v>1740</v>
      </c>
      <c r="G31" s="33">
        <v>1580</v>
      </c>
      <c r="H31" s="32">
        <v>1540</v>
      </c>
      <c r="I31" s="48">
        <v>45</v>
      </c>
    </row>
    <row r="32" spans="2:9" ht="15" customHeight="1" thickTop="1" thickBot="1" x14ac:dyDescent="0.3">
      <c r="B32" s="35">
        <v>18</v>
      </c>
      <c r="C32" s="341" t="s">
        <v>988</v>
      </c>
      <c r="D32" s="449" t="s">
        <v>434</v>
      </c>
      <c r="E32" s="33">
        <v>16</v>
      </c>
      <c r="F32" s="32"/>
      <c r="G32" s="33"/>
      <c r="H32" s="32"/>
      <c r="I32" s="48">
        <v>45</v>
      </c>
    </row>
    <row r="33" spans="2:15" ht="18.75" customHeight="1" thickTop="1" x14ac:dyDescent="0.25">
      <c r="B33" s="35">
        <v>18</v>
      </c>
      <c r="C33" s="341" t="s">
        <v>988</v>
      </c>
      <c r="D33" s="800" t="s">
        <v>8</v>
      </c>
      <c r="E33" s="33">
        <v>16</v>
      </c>
      <c r="F33" s="32"/>
      <c r="G33" s="33"/>
      <c r="H33" s="32"/>
      <c r="I33" s="48">
        <v>40</v>
      </c>
    </row>
    <row r="34" spans="2:15" ht="15" customHeight="1" thickBot="1" x14ac:dyDescent="0.3">
      <c r="B34" s="35">
        <v>19</v>
      </c>
      <c r="C34" s="347" t="s">
        <v>988</v>
      </c>
      <c r="D34" s="793"/>
      <c r="E34" s="38">
        <v>16</v>
      </c>
      <c r="F34" s="37"/>
      <c r="G34" s="38"/>
      <c r="H34" s="37"/>
      <c r="I34" s="57">
        <v>42</v>
      </c>
    </row>
    <row r="35" spans="2:15" ht="8.25" customHeight="1" thickTop="1" thickBot="1" x14ac:dyDescent="0.3">
      <c r="B35" s="35"/>
      <c r="C35" s="40"/>
      <c r="D35" s="41"/>
      <c r="E35" s="41"/>
      <c r="F35" s="86"/>
      <c r="G35" s="177"/>
      <c r="H35" s="177"/>
      <c r="I35" s="103"/>
    </row>
    <row r="36" spans="2:15" ht="15" customHeight="1" thickTop="1" thickBot="1" x14ac:dyDescent="0.3">
      <c r="B36" s="35">
        <v>27</v>
      </c>
      <c r="C36" s="493" t="s">
        <v>1044</v>
      </c>
      <c r="D36" s="38" t="s">
        <v>17</v>
      </c>
      <c r="E36" s="38">
        <v>16</v>
      </c>
      <c r="F36" s="37">
        <v>1310</v>
      </c>
      <c r="G36" s="38">
        <v>1210</v>
      </c>
      <c r="H36" s="37">
        <v>1160</v>
      </c>
      <c r="I36" s="57">
        <v>54</v>
      </c>
    </row>
    <row r="37" spans="2:15" ht="15" customHeight="1" thickTop="1" thickBot="1" x14ac:dyDescent="0.3">
      <c r="B37" s="35">
        <v>27</v>
      </c>
      <c r="C37" s="493" t="s">
        <v>1044</v>
      </c>
      <c r="D37" s="38" t="s">
        <v>8</v>
      </c>
      <c r="E37" s="38">
        <v>10</v>
      </c>
      <c r="F37" s="37"/>
      <c r="G37" s="38"/>
      <c r="H37" s="37"/>
      <c r="I37" s="57">
        <v>65</v>
      </c>
    </row>
    <row r="38" spans="2:15" ht="15" customHeight="1" thickTop="1" thickBot="1" x14ac:dyDescent="0.3">
      <c r="B38" s="35">
        <v>27</v>
      </c>
      <c r="C38" s="493" t="s">
        <v>1044</v>
      </c>
      <c r="D38" s="38" t="s">
        <v>8</v>
      </c>
      <c r="E38" s="38">
        <v>16</v>
      </c>
      <c r="F38" s="32">
        <v>1830</v>
      </c>
      <c r="G38" s="33">
        <v>1660</v>
      </c>
      <c r="H38" s="32">
        <v>1550</v>
      </c>
      <c r="I38" s="57">
        <v>48</v>
      </c>
    </row>
    <row r="39" spans="2:15" ht="15" customHeight="1" thickTop="1" thickBot="1" x14ac:dyDescent="0.3">
      <c r="B39" s="35">
        <v>27</v>
      </c>
      <c r="C39" s="493" t="s">
        <v>1044</v>
      </c>
      <c r="D39" s="38" t="s">
        <v>8</v>
      </c>
      <c r="E39" s="38">
        <v>18</v>
      </c>
      <c r="F39" s="37">
        <v>2320</v>
      </c>
      <c r="G39" s="38"/>
      <c r="H39" s="37"/>
      <c r="I39" s="57">
        <v>35</v>
      </c>
    </row>
    <row r="40" spans="2:15" ht="15" customHeight="1" thickTop="1" thickBot="1" x14ac:dyDescent="0.3">
      <c r="B40" s="35">
        <v>27</v>
      </c>
      <c r="C40" s="493" t="s">
        <v>1044</v>
      </c>
      <c r="D40" s="38" t="s">
        <v>8</v>
      </c>
      <c r="E40" s="38">
        <v>22</v>
      </c>
      <c r="F40" s="37">
        <v>2950</v>
      </c>
      <c r="G40" s="38">
        <v>2650</v>
      </c>
      <c r="H40" s="37">
        <v>2540</v>
      </c>
      <c r="I40" s="57">
        <v>31</v>
      </c>
    </row>
    <row r="41" spans="2:15" ht="15" customHeight="1" thickTop="1" thickBot="1" x14ac:dyDescent="0.3">
      <c r="B41" s="35">
        <v>27</v>
      </c>
      <c r="C41" s="493" t="s">
        <v>1044</v>
      </c>
      <c r="D41" s="38" t="s">
        <v>8</v>
      </c>
      <c r="E41" s="38">
        <v>25</v>
      </c>
      <c r="F41" s="37">
        <v>3350</v>
      </c>
      <c r="G41" s="38">
        <v>2940</v>
      </c>
      <c r="H41" s="37">
        <v>2870</v>
      </c>
      <c r="I41" s="57">
        <v>30</v>
      </c>
    </row>
    <row r="42" spans="2:15" ht="4.5" customHeight="1" thickTop="1" thickBot="1" x14ac:dyDescent="0.3">
      <c r="B42" s="35"/>
      <c r="C42" s="40"/>
      <c r="D42" s="41"/>
      <c r="E42" s="41"/>
      <c r="F42" s="86"/>
      <c r="G42" s="177"/>
      <c r="H42" s="177"/>
      <c r="I42" s="103"/>
    </row>
    <row r="43" spans="2:15" ht="15" customHeight="1" thickTop="1" x14ac:dyDescent="0.25">
      <c r="B43" s="35">
        <v>29</v>
      </c>
      <c r="C43" s="677" t="s">
        <v>436</v>
      </c>
      <c r="D43" s="800" t="s">
        <v>8</v>
      </c>
      <c r="E43" s="33">
        <v>16</v>
      </c>
      <c r="F43" s="32"/>
      <c r="G43" s="33"/>
      <c r="H43" s="32"/>
      <c r="I43" s="48"/>
    </row>
    <row r="44" spans="2:15" ht="15" customHeight="1" thickBot="1" x14ac:dyDescent="0.3">
      <c r="B44" s="35">
        <v>30</v>
      </c>
      <c r="C44" s="678"/>
      <c r="D44" s="793"/>
      <c r="E44" s="38">
        <v>25</v>
      </c>
      <c r="F44" s="37"/>
      <c r="G44" s="38"/>
      <c r="H44" s="37"/>
      <c r="I44" s="57"/>
    </row>
    <row r="45" spans="2:15" ht="30" customHeight="1" thickTop="1" thickBot="1" x14ac:dyDescent="0.3">
      <c r="B45" s="664" t="s">
        <v>437</v>
      </c>
      <c r="C45" s="664"/>
      <c r="D45" s="664"/>
      <c r="E45" s="664"/>
      <c r="F45" s="664"/>
      <c r="G45" s="664"/>
      <c r="H45" s="664"/>
      <c r="I45" s="664"/>
      <c r="J45" s="5"/>
      <c r="K45" s="5"/>
      <c r="L45" s="5"/>
      <c r="M45" s="5"/>
      <c r="N45" s="5"/>
      <c r="O45" s="5"/>
    </row>
    <row r="46" spans="2:15" ht="15" customHeight="1" thickTop="1" x14ac:dyDescent="0.25">
      <c r="B46" s="35">
        <v>1</v>
      </c>
      <c r="C46" s="687" t="s">
        <v>1450</v>
      </c>
      <c r="D46" s="135" t="s">
        <v>438</v>
      </c>
      <c r="E46" s="135">
        <v>9</v>
      </c>
      <c r="F46" s="55"/>
      <c r="G46" s="135"/>
      <c r="H46" s="55"/>
      <c r="I46" s="186">
        <v>96</v>
      </c>
    </row>
    <row r="47" spans="2:15" ht="15" customHeight="1" x14ac:dyDescent="0.25">
      <c r="B47" s="35">
        <v>2</v>
      </c>
      <c r="C47" s="687"/>
      <c r="D47" s="806" t="s">
        <v>430</v>
      </c>
      <c r="E47" s="49">
        <v>9</v>
      </c>
      <c r="F47" s="50">
        <v>780</v>
      </c>
      <c r="G47" s="49">
        <v>715</v>
      </c>
      <c r="H47" s="50">
        <v>685</v>
      </c>
      <c r="I47" s="51">
        <v>96</v>
      </c>
    </row>
    <row r="48" spans="2:15" ht="15" customHeight="1" x14ac:dyDescent="0.25">
      <c r="B48" s="35">
        <v>3</v>
      </c>
      <c r="C48" s="687"/>
      <c r="D48" s="792"/>
      <c r="E48" s="49">
        <v>12</v>
      </c>
      <c r="F48" s="50">
        <v>980</v>
      </c>
      <c r="G48" s="49">
        <v>905</v>
      </c>
      <c r="H48" s="50">
        <v>865</v>
      </c>
      <c r="I48" s="51">
        <v>72</v>
      </c>
    </row>
    <row r="49" spans="2:9" ht="15" customHeight="1" x14ac:dyDescent="0.25">
      <c r="B49" s="35">
        <v>3</v>
      </c>
      <c r="C49" s="687"/>
      <c r="D49" s="792"/>
      <c r="E49" s="49" t="s">
        <v>1120</v>
      </c>
      <c r="F49" s="50">
        <v>1240</v>
      </c>
      <c r="G49" s="49">
        <v>1125</v>
      </c>
      <c r="H49" s="50">
        <v>1070</v>
      </c>
      <c r="I49" s="51">
        <v>58</v>
      </c>
    </row>
    <row r="50" spans="2:9" ht="15" customHeight="1" x14ac:dyDescent="0.25">
      <c r="B50" s="35">
        <v>4</v>
      </c>
      <c r="C50" s="687"/>
      <c r="D50" s="792"/>
      <c r="E50" s="49">
        <v>15</v>
      </c>
      <c r="F50" s="50">
        <v>1210</v>
      </c>
      <c r="G50" s="49">
        <v>1100</v>
      </c>
      <c r="H50" s="50">
        <v>1050</v>
      </c>
      <c r="I50" s="51">
        <v>58</v>
      </c>
    </row>
    <row r="51" spans="2:9" ht="15" customHeight="1" x14ac:dyDescent="0.25">
      <c r="B51" s="35">
        <v>5</v>
      </c>
      <c r="C51" s="687"/>
      <c r="D51" s="792"/>
      <c r="E51" s="49">
        <v>18</v>
      </c>
      <c r="F51" s="50">
        <v>1460</v>
      </c>
      <c r="G51" s="49">
        <v>1325</v>
      </c>
      <c r="H51" s="50">
        <v>1260</v>
      </c>
      <c r="I51" s="51">
        <v>48</v>
      </c>
    </row>
    <row r="52" spans="2:9" ht="15" customHeight="1" x14ac:dyDescent="0.25">
      <c r="B52" s="35">
        <v>6</v>
      </c>
      <c r="C52" s="687"/>
      <c r="D52" s="792"/>
      <c r="E52" s="49">
        <v>22</v>
      </c>
      <c r="F52" s="50">
        <v>1830</v>
      </c>
      <c r="G52" s="49">
        <v>1665</v>
      </c>
      <c r="H52" s="50">
        <v>1585</v>
      </c>
      <c r="I52" s="51">
        <v>40</v>
      </c>
    </row>
    <row r="53" spans="2:9" ht="15" customHeight="1" thickBot="1" x14ac:dyDescent="0.3">
      <c r="B53" s="35">
        <v>7</v>
      </c>
      <c r="C53" s="678"/>
      <c r="D53" s="793"/>
      <c r="E53" s="38">
        <v>25</v>
      </c>
      <c r="F53" s="37">
        <v>2080</v>
      </c>
      <c r="G53" s="38">
        <v>1890</v>
      </c>
      <c r="H53" s="37">
        <v>1800</v>
      </c>
      <c r="I53" s="57">
        <v>35</v>
      </c>
    </row>
    <row r="54" spans="2:9" ht="10.5" customHeight="1" thickTop="1" x14ac:dyDescent="0.25">
      <c r="B54" s="8"/>
      <c r="C54" s="10"/>
      <c r="D54" s="6"/>
      <c r="E54" s="6"/>
      <c r="F54" s="11"/>
      <c r="G54" s="11"/>
      <c r="H54" s="11"/>
      <c r="I54" s="6"/>
    </row>
    <row r="55" spans="2:9" ht="6.75" customHeight="1" x14ac:dyDescent="0.25">
      <c r="B55" s="18"/>
      <c r="C55" s="18"/>
      <c r="D55" s="3"/>
      <c r="E55" s="3"/>
      <c r="F55" s="3"/>
      <c r="G55" s="3"/>
      <c r="H55" s="3"/>
      <c r="I55" s="3"/>
    </row>
    <row r="56" spans="2:9" ht="15.75" customHeight="1" x14ac:dyDescent="0.25">
      <c r="B56" s="8"/>
      <c r="C56" s="10"/>
      <c r="D56" s="6"/>
      <c r="E56" s="6"/>
      <c r="F56" s="11"/>
      <c r="G56" s="11"/>
      <c r="H56" s="11"/>
      <c r="I56" s="6"/>
    </row>
    <row r="57" spans="2:9" ht="13.5" customHeight="1" thickBot="1" x14ac:dyDescent="0.3">
      <c r="B57" s="8"/>
      <c r="C57" s="10"/>
      <c r="D57" s="6"/>
      <c r="E57" s="6"/>
      <c r="F57" s="21"/>
      <c r="G57" s="11"/>
      <c r="H57" s="11"/>
      <c r="I57" s="6"/>
    </row>
    <row r="58" spans="2:9" ht="24.95" customHeight="1" thickTop="1" x14ac:dyDescent="0.25">
      <c r="B58" s="8"/>
      <c r="C58" s="10"/>
      <c r="D58" s="6"/>
      <c r="E58" s="6"/>
      <c r="F58" s="19"/>
      <c r="G58" s="11"/>
      <c r="H58" s="11"/>
      <c r="I58" s="6"/>
    </row>
    <row r="59" spans="2:9" ht="24.9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24.95" customHeight="1" x14ac:dyDescent="0.25">
      <c r="B60" s="8"/>
      <c r="C60" s="10"/>
      <c r="D60" s="6"/>
      <c r="E60" s="6"/>
      <c r="F60" s="11"/>
      <c r="G60" s="11"/>
      <c r="H60" s="11"/>
      <c r="I60" s="6"/>
    </row>
    <row r="61" spans="2:9" ht="24.95" customHeight="1" x14ac:dyDescent="0.25">
      <c r="B61" s="8"/>
      <c r="C61" s="10"/>
      <c r="D61" s="6"/>
      <c r="E61" s="6"/>
      <c r="F61" s="11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/>
    <row r="65" ht="24.95" customHeight="1" x14ac:dyDescent="0.25"/>
    <row r="66" ht="24.95" customHeight="1" x14ac:dyDescent="0.25"/>
    <row r="67" ht="24.95" customHeight="1" x14ac:dyDescent="0.25"/>
    <row r="68" ht="24.95" customHeight="1" x14ac:dyDescent="0.25"/>
    <row r="69" ht="24.95" customHeight="1" x14ac:dyDescent="0.25"/>
    <row r="70" ht="24.95" customHeight="1" x14ac:dyDescent="0.25"/>
    <row r="71" ht="24.95" customHeight="1" x14ac:dyDescent="0.25"/>
    <row r="72" ht="24.95" customHeight="1" x14ac:dyDescent="0.25"/>
    <row r="73" ht="24.95" customHeight="1" x14ac:dyDescent="0.25"/>
    <row r="74" ht="24.95" customHeight="1" x14ac:dyDescent="0.25"/>
    <row r="75" ht="24.95" customHeight="1" x14ac:dyDescent="0.25"/>
    <row r="76" ht="24.95" customHeight="1" x14ac:dyDescent="0.25"/>
    <row r="77" ht="24.95" customHeight="1" x14ac:dyDescent="0.25"/>
    <row r="78" ht="24.95" customHeight="1" x14ac:dyDescent="0.25"/>
    <row r="79" ht="24.95" customHeight="1" x14ac:dyDescent="0.25"/>
    <row r="80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6" customHeight="1" x14ac:dyDescent="0.25"/>
    <row r="99" spans="2:9" ht="10.5" customHeight="1" x14ac:dyDescent="0.25"/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C149" s="10"/>
      <c r="D149" s="6"/>
      <c r="E149" s="6"/>
      <c r="F149" s="12"/>
      <c r="G149" s="11"/>
      <c r="H149" s="12"/>
      <c r="I149" s="6"/>
    </row>
    <row r="150" spans="2:9" ht="18.75" x14ac:dyDescent="0.25">
      <c r="C150" s="10"/>
      <c r="D150" s="6"/>
      <c r="E150" s="6"/>
      <c r="F150" s="12"/>
      <c r="G150" s="11"/>
      <c r="H150" s="12"/>
      <c r="I150" s="6"/>
    </row>
    <row r="151" spans="2:9" ht="18.75" x14ac:dyDescent="0.25">
      <c r="C151" s="10"/>
      <c r="D151" s="6"/>
      <c r="E151" s="6"/>
      <c r="F151" s="12"/>
      <c r="G151" s="11"/>
      <c r="H151" s="12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7"/>
      <c r="E265" s="7"/>
      <c r="F265" s="16"/>
      <c r="G265" s="16"/>
      <c r="H265" s="16"/>
      <c r="I265" s="7"/>
    </row>
    <row r="266" spans="3:9" ht="18.75" x14ac:dyDescent="0.3">
      <c r="C266" s="10"/>
      <c r="D266" s="7"/>
      <c r="E266" s="7"/>
      <c r="F266" s="16"/>
      <c r="G266" s="16"/>
      <c r="H266" s="16"/>
      <c r="I266" s="7"/>
    </row>
    <row r="267" spans="3:9" ht="18.75" x14ac:dyDescent="0.3">
      <c r="C267" s="10"/>
      <c r="D267" s="7"/>
      <c r="E267" s="7"/>
      <c r="F267" s="16"/>
      <c r="G267" s="16"/>
      <c r="H267" s="16"/>
      <c r="I267" s="7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D282" s="7"/>
      <c r="E282" s="7"/>
      <c r="F282" s="16"/>
      <c r="G282" s="16"/>
      <c r="H282" s="16"/>
      <c r="I282" s="7"/>
    </row>
    <row r="283" spans="3:9" ht="18.75" x14ac:dyDescent="0.3">
      <c r="D283" s="7"/>
      <c r="E283" s="7"/>
      <c r="F283" s="16"/>
      <c r="G283" s="16"/>
      <c r="H283" s="16"/>
      <c r="I283" s="7"/>
    </row>
    <row r="284" spans="3:9" ht="18.75" x14ac:dyDescent="0.3"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x14ac:dyDescent="0.25">
      <c r="F328" s="17"/>
      <c r="G328" s="17"/>
      <c r="H328" s="17"/>
    </row>
    <row r="329" spans="4:9" x14ac:dyDescent="0.25">
      <c r="F329" s="17"/>
      <c r="G329" s="17"/>
      <c r="H329" s="17"/>
    </row>
    <row r="330" spans="4:9" x14ac:dyDescent="0.25">
      <c r="F330" s="17"/>
      <c r="G330" s="17"/>
      <c r="H330" s="1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</sheetData>
  <mergeCells count="15">
    <mergeCell ref="D33:D34"/>
    <mergeCell ref="B12:I12"/>
    <mergeCell ref="D17:D21"/>
    <mergeCell ref="C17:C21"/>
    <mergeCell ref="D25:D28"/>
    <mergeCell ref="C23:C28"/>
    <mergeCell ref="C13:C15"/>
    <mergeCell ref="E13:E15"/>
    <mergeCell ref="I13:I15"/>
    <mergeCell ref="B16:I16"/>
    <mergeCell ref="B45:I45"/>
    <mergeCell ref="C46:C53"/>
    <mergeCell ref="D47:D53"/>
    <mergeCell ref="C43:C44"/>
    <mergeCell ref="D43:D44"/>
  </mergeCells>
  <pageMargins left="0.7" right="0.7" top="0.75" bottom="0.75" header="0.3" footer="0.3"/>
  <pageSetup paperSize="9" scale="75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A3:R311"/>
  <sheetViews>
    <sheetView zoomScaleNormal="100" workbookViewId="0">
      <pane ySplit="11" topLeftCell="A122" activePane="bottomLeft" state="frozen"/>
      <selection pane="bottomLeft" activeCell="H230" sqref="H230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1" width="12.7109375" style="1" customWidth="1"/>
    <col min="12" max="16384" width="9.140625" style="1"/>
  </cols>
  <sheetData>
    <row r="3" spans="2:11" x14ac:dyDescent="0.25">
      <c r="B3" s="4"/>
    </row>
    <row r="6" spans="2:11" ht="9.75" customHeight="1" x14ac:dyDescent="0.25"/>
    <row r="7" spans="2:11" ht="9" customHeight="1" x14ac:dyDescent="0.25"/>
    <row r="9" spans="2:1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</row>
    <row r="10" spans="2:11" ht="5.25" customHeight="1" x14ac:dyDescent="0.25"/>
    <row r="11" spans="2:11" ht="37.5" customHeight="1" thickBot="1" x14ac:dyDescent="0.3">
      <c r="B11" s="27" t="s">
        <v>37</v>
      </c>
      <c r="C11" s="28" t="s">
        <v>36</v>
      </c>
      <c r="D11" s="28" t="s">
        <v>43</v>
      </c>
      <c r="E11" s="28" t="s">
        <v>44</v>
      </c>
      <c r="F11" s="28" t="s">
        <v>1</v>
      </c>
      <c r="G11" s="160"/>
      <c r="H11" s="163" t="s">
        <v>48</v>
      </c>
      <c r="I11" s="163" t="s">
        <v>1030</v>
      </c>
      <c r="J11" s="163" t="s">
        <v>1031</v>
      </c>
      <c r="K11" s="393" t="s">
        <v>1032</v>
      </c>
    </row>
    <row r="12" spans="2:11" ht="30" customHeight="1" thickTop="1" thickBot="1" x14ac:dyDescent="0.3">
      <c r="B12" s="676" t="s">
        <v>1042</v>
      </c>
      <c r="C12" s="707"/>
      <c r="D12" s="707"/>
      <c r="E12" s="707"/>
      <c r="F12" s="707"/>
      <c r="G12" s="708"/>
      <c r="H12" s="707"/>
      <c r="I12" s="707"/>
      <c r="J12" s="707"/>
      <c r="K12" s="707"/>
    </row>
    <row r="13" spans="2:11" ht="20.100000000000001" customHeight="1" thickTop="1" x14ac:dyDescent="0.25">
      <c r="B13" s="491">
        <v>1</v>
      </c>
      <c r="C13" s="394"/>
      <c r="D13" s="395" t="s">
        <v>54</v>
      </c>
      <c r="E13" s="396" t="s">
        <v>45</v>
      </c>
      <c r="F13" s="397" t="s">
        <v>55</v>
      </c>
      <c r="G13" s="697"/>
      <c r="H13" s="463"/>
      <c r="I13" s="464"/>
      <c r="J13" s="464"/>
      <c r="K13" s="835">
        <v>30</v>
      </c>
    </row>
    <row r="14" spans="2:11" ht="20.100000000000001" customHeight="1" thickBot="1" x14ac:dyDescent="0.3">
      <c r="B14" s="35">
        <v>2</v>
      </c>
      <c r="C14" s="398"/>
      <c r="D14" s="399" t="s">
        <v>54</v>
      </c>
      <c r="E14" s="400" t="s">
        <v>46</v>
      </c>
      <c r="F14" s="401" t="s">
        <v>55</v>
      </c>
      <c r="G14" s="697"/>
      <c r="H14" s="465"/>
      <c r="I14" s="466"/>
      <c r="J14" s="466"/>
      <c r="K14" s="836"/>
    </row>
    <row r="15" spans="2:11" ht="30" customHeight="1" thickTop="1" thickBot="1" x14ac:dyDescent="0.3">
      <c r="B15" s="676" t="s">
        <v>1041</v>
      </c>
      <c r="C15" s="707"/>
      <c r="D15" s="707"/>
      <c r="E15" s="707"/>
      <c r="F15" s="707"/>
      <c r="G15" s="708"/>
      <c r="H15" s="707"/>
      <c r="I15" s="707"/>
      <c r="J15" s="707"/>
      <c r="K15" s="707"/>
    </row>
    <row r="16" spans="2:11" ht="20.100000000000001" customHeight="1" thickTop="1" x14ac:dyDescent="0.25">
      <c r="B16" s="271">
        <v>1</v>
      </c>
      <c r="C16" s="394"/>
      <c r="D16" s="487" t="s">
        <v>56</v>
      </c>
      <c r="E16" s="396" t="s">
        <v>45</v>
      </c>
      <c r="F16" s="397" t="s">
        <v>58</v>
      </c>
      <c r="G16" s="733"/>
      <c r="H16" s="467"/>
      <c r="I16" s="468"/>
      <c r="J16" s="468"/>
      <c r="K16" s="837">
        <v>30</v>
      </c>
    </row>
    <row r="17" spans="1:14" ht="20.100000000000001" customHeight="1" x14ac:dyDescent="0.25">
      <c r="B17" s="35">
        <v>2</v>
      </c>
      <c r="C17" s="406"/>
      <c r="D17" s="110" t="s">
        <v>56</v>
      </c>
      <c r="E17" s="49" t="s">
        <v>46</v>
      </c>
      <c r="F17" s="411" t="s">
        <v>58</v>
      </c>
      <c r="G17" s="734"/>
      <c r="H17" s="469">
        <v>4000</v>
      </c>
      <c r="I17" s="462"/>
      <c r="J17" s="462"/>
      <c r="K17" s="838"/>
    </row>
    <row r="18" spans="1:14" ht="20.100000000000001" customHeight="1" x14ac:dyDescent="0.25">
      <c r="B18" s="35">
        <v>3</v>
      </c>
      <c r="C18" s="406"/>
      <c r="D18" s="124" t="s">
        <v>56</v>
      </c>
      <c r="E18" s="49" t="s">
        <v>57</v>
      </c>
      <c r="F18" s="411" t="s">
        <v>58</v>
      </c>
      <c r="G18" s="734"/>
      <c r="H18" s="469"/>
      <c r="I18" s="462"/>
      <c r="J18" s="462"/>
      <c r="K18" s="838"/>
    </row>
    <row r="19" spans="1:14" ht="20.100000000000001" customHeight="1" x14ac:dyDescent="0.25">
      <c r="A19" s="278"/>
      <c r="B19" s="323">
        <v>4</v>
      </c>
      <c r="C19" s="488"/>
      <c r="D19" s="381" t="s">
        <v>82</v>
      </c>
      <c r="E19" s="382" t="s">
        <v>81</v>
      </c>
      <c r="F19" s="489" t="s">
        <v>83</v>
      </c>
      <c r="G19" s="735"/>
      <c r="H19" s="469">
        <v>4000</v>
      </c>
      <c r="I19" s="462"/>
      <c r="J19" s="462"/>
      <c r="K19" s="838"/>
    </row>
    <row r="20" spans="1:14" ht="20.100000000000001" customHeight="1" x14ac:dyDescent="0.25">
      <c r="A20" s="278"/>
      <c r="B20" s="323">
        <v>5</v>
      </c>
      <c r="C20" s="406"/>
      <c r="D20" s="141" t="s">
        <v>82</v>
      </c>
      <c r="E20" s="142" t="s">
        <v>45</v>
      </c>
      <c r="F20" s="407" t="s">
        <v>83</v>
      </c>
      <c r="G20" s="735"/>
      <c r="H20" s="469">
        <v>4000</v>
      </c>
      <c r="I20" s="462"/>
      <c r="J20" s="462"/>
      <c r="K20" s="838"/>
    </row>
    <row r="21" spans="1:14" ht="20.100000000000001" customHeight="1" thickBot="1" x14ac:dyDescent="0.3">
      <c r="B21" s="35">
        <v>6</v>
      </c>
      <c r="C21" s="398"/>
      <c r="D21" s="402" t="s">
        <v>82</v>
      </c>
      <c r="E21" s="403" t="s">
        <v>136</v>
      </c>
      <c r="F21" s="490" t="s">
        <v>83</v>
      </c>
      <c r="G21" s="735"/>
      <c r="H21" s="470">
        <v>4000</v>
      </c>
      <c r="I21" s="471"/>
      <c r="J21" s="471"/>
      <c r="K21" s="839"/>
    </row>
    <row r="22" spans="1:14" ht="30" customHeight="1" thickTop="1" thickBot="1" x14ac:dyDescent="0.3">
      <c r="B22" s="676" t="s">
        <v>1040</v>
      </c>
      <c r="C22" s="707"/>
      <c r="D22" s="707"/>
      <c r="E22" s="707"/>
      <c r="F22" s="707"/>
      <c r="G22" s="708"/>
      <c r="H22" s="707"/>
      <c r="I22" s="707"/>
      <c r="J22" s="707"/>
      <c r="K22" s="707"/>
    </row>
    <row r="23" spans="1:14" ht="20.100000000000001" customHeight="1" thickTop="1" x14ac:dyDescent="0.25">
      <c r="B23" s="491">
        <v>1</v>
      </c>
      <c r="C23" s="394"/>
      <c r="D23" s="404" t="s">
        <v>61</v>
      </c>
      <c r="E23" s="396" t="s">
        <v>46</v>
      </c>
      <c r="F23" s="405" t="s">
        <v>71</v>
      </c>
      <c r="G23" s="129"/>
      <c r="H23" s="467">
        <v>4000</v>
      </c>
      <c r="I23" s="468"/>
      <c r="J23" s="468"/>
      <c r="K23" s="837">
        <v>30</v>
      </c>
    </row>
    <row r="24" spans="1:14" ht="19.5" customHeight="1" x14ac:dyDescent="0.25">
      <c r="B24" s="35">
        <v>2</v>
      </c>
      <c r="C24" s="406"/>
      <c r="D24" s="130" t="s">
        <v>62</v>
      </c>
      <c r="E24" s="49" t="s">
        <v>46</v>
      </c>
      <c r="F24" s="407" t="s">
        <v>72</v>
      </c>
      <c r="G24" s="129"/>
      <c r="H24" s="469">
        <v>4000</v>
      </c>
      <c r="I24" s="462"/>
      <c r="J24" s="462"/>
      <c r="K24" s="838"/>
    </row>
    <row r="25" spans="1:14" ht="20.100000000000001" customHeight="1" x14ac:dyDescent="0.25">
      <c r="B25" s="35">
        <v>3</v>
      </c>
      <c r="C25" s="406"/>
      <c r="D25" s="130" t="s">
        <v>63</v>
      </c>
      <c r="E25" s="49" t="s">
        <v>46</v>
      </c>
      <c r="F25" s="407" t="s">
        <v>73</v>
      </c>
      <c r="G25" s="129"/>
      <c r="H25" s="469">
        <v>4000</v>
      </c>
      <c r="I25" s="462"/>
      <c r="J25" s="462"/>
      <c r="K25" s="838"/>
      <c r="N25"/>
    </row>
    <row r="26" spans="1:14" ht="20.100000000000001" customHeight="1" x14ac:dyDescent="0.25">
      <c r="B26" s="35">
        <v>4</v>
      </c>
      <c r="C26" s="406"/>
      <c r="D26" s="141" t="s">
        <v>84</v>
      </c>
      <c r="E26" s="142" t="s">
        <v>46</v>
      </c>
      <c r="F26" s="408" t="s">
        <v>93</v>
      </c>
      <c r="G26" s="129"/>
      <c r="H26" s="469">
        <v>4000</v>
      </c>
      <c r="I26" s="462"/>
      <c r="J26" s="462"/>
      <c r="K26" s="838"/>
    </row>
    <row r="27" spans="1:14" ht="20.100000000000001" customHeight="1" x14ac:dyDescent="0.25">
      <c r="B27" s="35">
        <v>5</v>
      </c>
      <c r="C27" s="409"/>
      <c r="D27" s="368" t="s">
        <v>64</v>
      </c>
      <c r="E27" s="342" t="s">
        <v>46</v>
      </c>
      <c r="F27" s="410" t="s">
        <v>74</v>
      </c>
      <c r="G27" s="129"/>
      <c r="H27" s="469">
        <v>4000</v>
      </c>
      <c r="I27" s="462"/>
      <c r="J27" s="462"/>
      <c r="K27" s="838"/>
    </row>
    <row r="28" spans="1:14" ht="20.100000000000001" customHeight="1" x14ac:dyDescent="0.25">
      <c r="B28" s="35">
        <v>6</v>
      </c>
      <c r="C28" s="406"/>
      <c r="D28" s="141" t="s">
        <v>85</v>
      </c>
      <c r="E28" s="142" t="s">
        <v>92</v>
      </c>
      <c r="F28" s="408" t="s">
        <v>94</v>
      </c>
      <c r="G28" s="129"/>
      <c r="H28" s="469"/>
      <c r="I28" s="462"/>
      <c r="J28" s="462"/>
      <c r="K28" s="838"/>
    </row>
    <row r="29" spans="1:14" ht="20.100000000000001" customHeight="1" x14ac:dyDescent="0.25">
      <c r="B29" s="35">
        <v>7</v>
      </c>
      <c r="C29" s="406"/>
      <c r="D29" s="141" t="s">
        <v>86</v>
      </c>
      <c r="E29" s="142" t="s">
        <v>92</v>
      </c>
      <c r="F29" s="408" t="s">
        <v>95</v>
      </c>
      <c r="G29" s="129"/>
      <c r="H29" s="469">
        <v>4000</v>
      </c>
      <c r="I29" s="462"/>
      <c r="J29" s="462"/>
      <c r="K29" s="838"/>
    </row>
    <row r="30" spans="1:14" ht="20.100000000000001" customHeight="1" x14ac:dyDescent="0.25">
      <c r="B30" s="35">
        <v>8</v>
      </c>
      <c r="C30" s="406"/>
      <c r="D30" s="130" t="s">
        <v>65</v>
      </c>
      <c r="E30" s="49" t="s">
        <v>46</v>
      </c>
      <c r="F30" s="411" t="s">
        <v>75</v>
      </c>
      <c r="G30" s="129"/>
      <c r="H30" s="469">
        <v>4000</v>
      </c>
      <c r="I30" s="462"/>
      <c r="J30" s="462"/>
      <c r="K30" s="838"/>
    </row>
    <row r="31" spans="1:14" ht="20.100000000000001" customHeight="1" x14ac:dyDescent="0.25">
      <c r="B31" s="35">
        <v>9</v>
      </c>
      <c r="C31" s="406"/>
      <c r="D31" s="130" t="s">
        <v>65</v>
      </c>
      <c r="E31" s="49" t="s">
        <v>45</v>
      </c>
      <c r="F31" s="411" t="s">
        <v>75</v>
      </c>
      <c r="G31" s="129"/>
      <c r="H31" s="469">
        <v>4000</v>
      </c>
      <c r="I31" s="462"/>
      <c r="J31" s="462"/>
      <c r="K31" s="838"/>
    </row>
    <row r="32" spans="1:14" ht="20.100000000000001" customHeight="1" x14ac:dyDescent="0.25">
      <c r="B32" s="35">
        <v>10</v>
      </c>
      <c r="C32" s="406"/>
      <c r="D32" s="130" t="s">
        <v>66</v>
      </c>
      <c r="E32" s="49" t="s">
        <v>46</v>
      </c>
      <c r="F32" s="412" t="s">
        <v>76</v>
      </c>
      <c r="G32" s="129"/>
      <c r="H32" s="469">
        <v>4000</v>
      </c>
      <c r="I32" s="462"/>
      <c r="J32" s="462"/>
      <c r="K32" s="838"/>
    </row>
    <row r="33" spans="2:18" ht="20.100000000000001" customHeight="1" x14ac:dyDescent="0.25">
      <c r="B33" s="35">
        <v>11</v>
      </c>
      <c r="C33" s="406"/>
      <c r="D33" s="130" t="s">
        <v>67</v>
      </c>
      <c r="E33" s="49" t="s">
        <v>46</v>
      </c>
      <c r="F33" s="413" t="s">
        <v>77</v>
      </c>
      <c r="G33" s="129"/>
      <c r="H33" s="469">
        <v>4000</v>
      </c>
      <c r="I33" s="462"/>
      <c r="J33" s="462"/>
      <c r="K33" s="838"/>
    </row>
    <row r="34" spans="2:18" ht="20.100000000000001" customHeight="1" x14ac:dyDescent="0.25">
      <c r="B34" s="35">
        <v>12</v>
      </c>
      <c r="C34" s="406"/>
      <c r="D34" s="141" t="s">
        <v>87</v>
      </c>
      <c r="E34" s="142" t="s">
        <v>46</v>
      </c>
      <c r="F34" s="408" t="s">
        <v>96</v>
      </c>
      <c r="G34" s="129"/>
      <c r="H34" s="469">
        <v>4000</v>
      </c>
      <c r="I34" s="462"/>
      <c r="J34" s="462"/>
      <c r="K34" s="838"/>
    </row>
    <row r="35" spans="2:18" ht="20.100000000000001" customHeight="1" x14ac:dyDescent="0.25">
      <c r="B35" s="35">
        <v>13</v>
      </c>
      <c r="C35" s="406"/>
      <c r="D35" s="141" t="s">
        <v>88</v>
      </c>
      <c r="E35" s="142" t="s">
        <v>46</v>
      </c>
      <c r="F35" s="408" t="s">
        <v>97</v>
      </c>
      <c r="G35" s="129"/>
      <c r="H35" s="469">
        <v>4000</v>
      </c>
      <c r="I35" s="462"/>
      <c r="J35" s="462"/>
      <c r="K35" s="838"/>
    </row>
    <row r="36" spans="2:18" ht="20.100000000000001" customHeight="1" x14ac:dyDescent="0.25">
      <c r="B36" s="35">
        <v>14</v>
      </c>
      <c r="C36" s="406"/>
      <c r="D36" s="130" t="s">
        <v>68</v>
      </c>
      <c r="E36" s="49" t="s">
        <v>46</v>
      </c>
      <c r="F36" s="414" t="s">
        <v>78</v>
      </c>
      <c r="G36" s="129"/>
      <c r="H36" s="469"/>
      <c r="I36" s="462"/>
      <c r="J36" s="462"/>
      <c r="K36" s="838"/>
    </row>
    <row r="37" spans="2:18" ht="20.100000000000001" customHeight="1" x14ac:dyDescent="0.25">
      <c r="B37" s="35">
        <v>15</v>
      </c>
      <c r="C37" s="406"/>
      <c r="D37" s="130" t="s">
        <v>70</v>
      </c>
      <c r="E37" s="49" t="s">
        <v>81</v>
      </c>
      <c r="F37" s="407" t="s">
        <v>79</v>
      </c>
      <c r="G37" s="129"/>
      <c r="H37" s="469">
        <v>4000</v>
      </c>
      <c r="I37" s="462"/>
      <c r="J37" s="462"/>
      <c r="K37" s="838"/>
    </row>
    <row r="38" spans="2:18" ht="20.100000000000001" customHeight="1" x14ac:dyDescent="0.25">
      <c r="B38" s="35">
        <v>16</v>
      </c>
      <c r="C38" s="415"/>
      <c r="D38" s="327" t="s">
        <v>69</v>
      </c>
      <c r="E38" s="326" t="s">
        <v>81</v>
      </c>
      <c r="F38" s="412" t="s">
        <v>80</v>
      </c>
      <c r="G38" s="129"/>
      <c r="H38" s="469">
        <v>4000</v>
      </c>
      <c r="I38" s="462"/>
      <c r="J38" s="462"/>
      <c r="K38" s="838"/>
    </row>
    <row r="39" spans="2:18" ht="20.100000000000001" customHeight="1" x14ac:dyDescent="0.25">
      <c r="B39" s="35">
        <v>17</v>
      </c>
      <c r="C39" s="406"/>
      <c r="D39" s="141" t="s">
        <v>89</v>
      </c>
      <c r="E39" s="142" t="s">
        <v>81</v>
      </c>
      <c r="F39" s="408" t="s">
        <v>98</v>
      </c>
      <c r="G39" s="129"/>
      <c r="H39" s="469">
        <v>4000</v>
      </c>
      <c r="I39" s="462"/>
      <c r="J39" s="462"/>
      <c r="K39" s="838"/>
    </row>
    <row r="40" spans="2:18" ht="20.100000000000001" customHeight="1" thickBot="1" x14ac:dyDescent="0.3">
      <c r="B40" s="35">
        <v>18</v>
      </c>
      <c r="C40" s="406"/>
      <c r="D40" s="141" t="s">
        <v>89</v>
      </c>
      <c r="E40" s="142" t="s">
        <v>46</v>
      </c>
      <c r="F40" s="408" t="s">
        <v>98</v>
      </c>
      <c r="G40" s="129"/>
      <c r="H40" s="469">
        <v>4000</v>
      </c>
      <c r="I40" s="462"/>
      <c r="J40" s="462"/>
      <c r="K40" s="838"/>
    </row>
    <row r="41" spans="2:18" ht="20.100000000000001" customHeight="1" thickTop="1" thickBot="1" x14ac:dyDescent="0.3">
      <c r="B41" s="35">
        <v>19</v>
      </c>
      <c r="C41" s="406"/>
      <c r="D41" s="141" t="s">
        <v>152</v>
      </c>
      <c r="E41" s="142" t="s">
        <v>92</v>
      </c>
      <c r="F41" s="416" t="s">
        <v>153</v>
      </c>
      <c r="G41" s="147"/>
      <c r="H41" s="469">
        <v>4000</v>
      </c>
      <c r="I41" s="462"/>
      <c r="J41" s="462"/>
      <c r="K41" s="838"/>
    </row>
    <row r="42" spans="2:18" ht="20.100000000000001" customHeight="1" thickTop="1" thickBot="1" x14ac:dyDescent="0.3">
      <c r="B42" s="35">
        <v>20</v>
      </c>
      <c r="C42" s="406"/>
      <c r="D42" s="141" t="s">
        <v>90</v>
      </c>
      <c r="E42" s="142" t="s">
        <v>45</v>
      </c>
      <c r="F42" s="408" t="s">
        <v>99</v>
      </c>
      <c r="G42" s="129"/>
      <c r="H42" s="469">
        <v>4000</v>
      </c>
      <c r="I42" s="462"/>
      <c r="J42" s="462"/>
      <c r="K42" s="838"/>
    </row>
    <row r="43" spans="2:18" ht="20.100000000000001" customHeight="1" thickTop="1" thickBot="1" x14ac:dyDescent="0.3">
      <c r="B43" s="35">
        <v>21</v>
      </c>
      <c r="C43" s="406"/>
      <c r="D43" s="141" t="s">
        <v>128</v>
      </c>
      <c r="E43" s="142" t="s">
        <v>81</v>
      </c>
      <c r="F43" s="416" t="s">
        <v>129</v>
      </c>
      <c r="G43" s="147"/>
      <c r="H43" s="469">
        <v>4000</v>
      </c>
      <c r="I43" s="462"/>
      <c r="J43" s="462"/>
      <c r="K43" s="838"/>
    </row>
    <row r="44" spans="2:18" ht="20.100000000000001" customHeight="1" thickTop="1" thickBot="1" x14ac:dyDescent="0.3">
      <c r="B44" s="35">
        <v>22</v>
      </c>
      <c r="C44" s="406"/>
      <c r="D44" s="141" t="s">
        <v>134</v>
      </c>
      <c r="E44" s="142" t="s">
        <v>92</v>
      </c>
      <c r="F44" s="416" t="s">
        <v>135</v>
      </c>
      <c r="G44" s="129"/>
      <c r="H44" s="469">
        <v>4000</v>
      </c>
      <c r="I44" s="462"/>
      <c r="J44" s="462"/>
      <c r="K44" s="838"/>
    </row>
    <row r="45" spans="2:18" ht="20.100000000000001" customHeight="1" thickTop="1" x14ac:dyDescent="0.25">
      <c r="B45" s="35">
        <v>23</v>
      </c>
      <c r="C45" s="406"/>
      <c r="D45" s="141" t="s">
        <v>134</v>
      </c>
      <c r="E45" s="142" t="s">
        <v>45</v>
      </c>
      <c r="F45" s="416" t="s">
        <v>135</v>
      </c>
      <c r="G45" s="145"/>
      <c r="H45" s="469">
        <v>4000</v>
      </c>
      <c r="I45" s="462"/>
      <c r="J45" s="462"/>
      <c r="K45" s="838"/>
    </row>
    <row r="46" spans="2:18" ht="20.100000000000001" customHeight="1" thickBot="1" x14ac:dyDescent="0.3">
      <c r="B46" s="35">
        <v>24</v>
      </c>
      <c r="C46" s="398"/>
      <c r="D46" s="402" t="s">
        <v>91</v>
      </c>
      <c r="E46" s="403" t="s">
        <v>46</v>
      </c>
      <c r="F46" s="417" t="s">
        <v>100</v>
      </c>
      <c r="G46" s="129"/>
      <c r="H46" s="470"/>
      <c r="I46" s="471"/>
      <c r="J46" s="471"/>
      <c r="K46" s="839"/>
    </row>
    <row r="47" spans="2:18" ht="30" customHeight="1" thickTop="1" thickBot="1" x14ac:dyDescent="0.3">
      <c r="B47" s="676" t="s">
        <v>1039</v>
      </c>
      <c r="C47" s="707"/>
      <c r="D47" s="707"/>
      <c r="E47" s="707"/>
      <c r="F47" s="707"/>
      <c r="G47" s="708"/>
      <c r="H47" s="707"/>
      <c r="I47" s="707"/>
      <c r="J47" s="707"/>
      <c r="K47" s="707"/>
    </row>
    <row r="48" spans="2:18" ht="20.100000000000001" customHeight="1" thickTop="1" thickBot="1" x14ac:dyDescent="0.3">
      <c r="B48" s="491">
        <v>1</v>
      </c>
      <c r="C48" s="394"/>
      <c r="D48" s="484" t="s">
        <v>110</v>
      </c>
      <c r="E48" s="485" t="s">
        <v>81</v>
      </c>
      <c r="F48" s="486" t="s">
        <v>1001</v>
      </c>
      <c r="G48" s="145"/>
      <c r="H48" s="467"/>
      <c r="I48" s="468"/>
      <c r="J48" s="468"/>
      <c r="K48" s="837">
        <v>30</v>
      </c>
      <c r="R48"/>
    </row>
    <row r="49" spans="2:11" ht="20.100000000000001" customHeight="1" thickTop="1" thickBot="1" x14ac:dyDescent="0.3">
      <c r="B49" s="35">
        <v>2</v>
      </c>
      <c r="C49" s="406"/>
      <c r="D49" s="371" t="s">
        <v>112</v>
      </c>
      <c r="E49" s="372" t="s">
        <v>81</v>
      </c>
      <c r="F49" s="427" t="s">
        <v>1002</v>
      </c>
      <c r="G49" s="145"/>
      <c r="H49" s="469"/>
      <c r="I49" s="462"/>
      <c r="J49" s="462"/>
      <c r="K49" s="838"/>
    </row>
    <row r="50" spans="2:11" ht="20.100000000000001" customHeight="1" thickTop="1" x14ac:dyDescent="0.25">
      <c r="B50" s="35">
        <v>3</v>
      </c>
      <c r="C50" s="406"/>
      <c r="D50" s="371" t="s">
        <v>114</v>
      </c>
      <c r="E50" s="372" t="s">
        <v>81</v>
      </c>
      <c r="F50" s="427" t="s">
        <v>1003</v>
      </c>
      <c r="G50" s="145"/>
      <c r="H50" s="469"/>
      <c r="I50" s="462"/>
      <c r="J50" s="462"/>
      <c r="K50" s="838"/>
    </row>
    <row r="51" spans="2:11" ht="20.100000000000001" customHeight="1" thickBot="1" x14ac:dyDescent="0.3">
      <c r="B51" s="35">
        <v>4</v>
      </c>
      <c r="C51" s="406"/>
      <c r="D51" s="371" t="s">
        <v>122</v>
      </c>
      <c r="E51" s="372" t="s">
        <v>81</v>
      </c>
      <c r="F51" s="427" t="s">
        <v>1004</v>
      </c>
      <c r="G51" s="129"/>
      <c r="H51" s="469"/>
      <c r="I51" s="462"/>
      <c r="J51" s="462"/>
      <c r="K51" s="838"/>
    </row>
    <row r="52" spans="2:11" ht="20.100000000000001" customHeight="1" thickTop="1" thickBot="1" x14ac:dyDescent="0.3">
      <c r="B52" s="35">
        <v>5</v>
      </c>
      <c r="C52" s="406"/>
      <c r="D52" s="371" t="s">
        <v>124</v>
      </c>
      <c r="E52" s="372" t="s">
        <v>81</v>
      </c>
      <c r="F52" s="427" t="s">
        <v>1005</v>
      </c>
      <c r="G52" s="145"/>
      <c r="H52" s="469"/>
      <c r="I52" s="462"/>
      <c r="J52" s="462"/>
      <c r="K52" s="838"/>
    </row>
    <row r="53" spans="2:11" ht="20.100000000000001" customHeight="1" thickTop="1" x14ac:dyDescent="0.25">
      <c r="B53" s="35">
        <v>6</v>
      </c>
      <c r="C53" s="406"/>
      <c r="D53" s="371" t="s">
        <v>126</v>
      </c>
      <c r="E53" s="372" t="s">
        <v>81</v>
      </c>
      <c r="F53" s="427" t="s">
        <v>1006</v>
      </c>
      <c r="G53" s="145"/>
      <c r="H53" s="469"/>
      <c r="I53" s="462"/>
      <c r="J53" s="462"/>
      <c r="K53" s="838"/>
    </row>
    <row r="54" spans="2:11" ht="20.100000000000001" customHeight="1" thickBot="1" x14ac:dyDescent="0.3">
      <c r="B54" s="35">
        <v>7</v>
      </c>
      <c r="C54" s="406"/>
      <c r="D54" s="371" t="s">
        <v>130</v>
      </c>
      <c r="E54" s="372" t="s">
        <v>81</v>
      </c>
      <c r="F54" s="427" t="s">
        <v>1007</v>
      </c>
      <c r="G54" s="129"/>
      <c r="H54" s="469"/>
      <c r="I54" s="462"/>
      <c r="J54" s="462"/>
      <c r="K54" s="838"/>
    </row>
    <row r="55" spans="2:11" ht="18" customHeight="1" thickTop="1" thickBot="1" x14ac:dyDescent="0.3">
      <c r="B55" s="35">
        <v>8</v>
      </c>
      <c r="C55" s="398"/>
      <c r="D55" s="418" t="s">
        <v>137</v>
      </c>
      <c r="E55" s="419" t="s">
        <v>81</v>
      </c>
      <c r="F55" s="430" t="s">
        <v>1009</v>
      </c>
      <c r="G55" s="145"/>
      <c r="H55" s="470"/>
      <c r="I55" s="471"/>
      <c r="J55" s="471"/>
      <c r="K55" s="839"/>
    </row>
    <row r="56" spans="2:11" ht="30" customHeight="1" thickTop="1" thickBot="1" x14ac:dyDescent="0.3">
      <c r="B56" s="676" t="s">
        <v>1038</v>
      </c>
      <c r="C56" s="707"/>
      <c r="D56" s="707"/>
      <c r="E56" s="707"/>
      <c r="F56" s="707"/>
      <c r="G56" s="708"/>
      <c r="H56" s="707"/>
      <c r="I56" s="707"/>
      <c r="J56" s="707"/>
      <c r="K56" s="707"/>
    </row>
    <row r="57" spans="2:11" ht="20.100000000000001" customHeight="1" thickTop="1" thickBot="1" x14ac:dyDescent="0.3">
      <c r="B57" s="491">
        <v>1</v>
      </c>
      <c r="C57" s="394"/>
      <c r="D57" s="420" t="s">
        <v>102</v>
      </c>
      <c r="E57" s="421" t="s">
        <v>81</v>
      </c>
      <c r="F57" s="422" t="s">
        <v>103</v>
      </c>
      <c r="G57" s="145"/>
      <c r="H57" s="467"/>
      <c r="I57" s="468"/>
      <c r="J57" s="468"/>
      <c r="K57" s="837">
        <v>30</v>
      </c>
    </row>
    <row r="58" spans="2:11" ht="20.100000000000001" customHeight="1" thickTop="1" thickBot="1" x14ac:dyDescent="0.3">
      <c r="B58" s="35">
        <v>2</v>
      </c>
      <c r="C58" s="406"/>
      <c r="D58" s="141" t="s">
        <v>104</v>
      </c>
      <c r="E58" s="142" t="s">
        <v>81</v>
      </c>
      <c r="F58" s="416" t="s">
        <v>105</v>
      </c>
      <c r="G58" s="147"/>
      <c r="H58" s="469">
        <v>4000</v>
      </c>
      <c r="I58" s="462"/>
      <c r="J58" s="462"/>
      <c r="K58" s="838"/>
    </row>
    <row r="59" spans="2:11" ht="20.100000000000001" customHeight="1" thickTop="1" thickBot="1" x14ac:dyDescent="0.3">
      <c r="B59" s="35">
        <v>3</v>
      </c>
      <c r="C59" s="406"/>
      <c r="D59" s="141" t="s">
        <v>106</v>
      </c>
      <c r="E59" s="142" t="s">
        <v>81</v>
      </c>
      <c r="F59" s="416" t="s">
        <v>107</v>
      </c>
      <c r="G59" s="129"/>
      <c r="H59" s="469">
        <v>4000</v>
      </c>
      <c r="I59" s="462"/>
      <c r="J59" s="462"/>
      <c r="K59" s="838"/>
    </row>
    <row r="60" spans="2:11" ht="20.100000000000001" customHeight="1" thickTop="1" x14ac:dyDescent="0.25">
      <c r="B60" s="35">
        <v>4</v>
      </c>
      <c r="C60" s="423"/>
      <c r="D60" s="338" t="s">
        <v>108</v>
      </c>
      <c r="E60" s="339" t="s">
        <v>81</v>
      </c>
      <c r="F60" s="424" t="s">
        <v>109</v>
      </c>
      <c r="G60" s="145"/>
      <c r="H60" s="469">
        <v>4000</v>
      </c>
      <c r="I60" s="462"/>
      <c r="J60" s="462"/>
      <c r="K60" s="838"/>
    </row>
    <row r="61" spans="2:11" ht="20.100000000000001" customHeight="1" thickBot="1" x14ac:dyDescent="0.3">
      <c r="B61" s="35">
        <v>5</v>
      </c>
      <c r="C61" s="406"/>
      <c r="D61" s="130" t="s">
        <v>917</v>
      </c>
      <c r="E61" s="49" t="s">
        <v>81</v>
      </c>
      <c r="F61" s="407" t="s">
        <v>959</v>
      </c>
      <c r="G61" s="129"/>
      <c r="H61" s="469">
        <v>4000</v>
      </c>
      <c r="I61" s="462"/>
      <c r="J61" s="462"/>
      <c r="K61" s="838"/>
    </row>
    <row r="62" spans="2:11" ht="20.100000000000001" customHeight="1" thickTop="1" thickBot="1" x14ac:dyDescent="0.3">
      <c r="B62" s="35">
        <v>6</v>
      </c>
      <c r="C62" s="425"/>
      <c r="D62" s="334" t="s">
        <v>142</v>
      </c>
      <c r="E62" s="335" t="s">
        <v>92</v>
      </c>
      <c r="F62" s="426" t="s">
        <v>143</v>
      </c>
      <c r="G62" s="147"/>
      <c r="H62" s="469">
        <v>4000</v>
      </c>
      <c r="I62" s="462"/>
      <c r="J62" s="462"/>
      <c r="K62" s="838"/>
    </row>
    <row r="63" spans="2:11" ht="20.100000000000001" customHeight="1" thickTop="1" thickBot="1" x14ac:dyDescent="0.3">
      <c r="B63" s="35">
        <v>7</v>
      </c>
      <c r="C63" s="406"/>
      <c r="D63" s="371" t="s">
        <v>144</v>
      </c>
      <c r="E63" s="372" t="s">
        <v>92</v>
      </c>
      <c r="F63" s="427" t="s">
        <v>1010</v>
      </c>
      <c r="G63" s="147"/>
      <c r="H63" s="469"/>
      <c r="I63" s="462"/>
      <c r="J63" s="462"/>
      <c r="K63" s="838"/>
    </row>
    <row r="64" spans="2:11" ht="20.100000000000001" customHeight="1" thickTop="1" thickBot="1" x14ac:dyDescent="0.3">
      <c r="B64" s="35">
        <v>8</v>
      </c>
      <c r="C64" s="406"/>
      <c r="D64" s="141" t="s">
        <v>146</v>
      </c>
      <c r="E64" s="142" t="s">
        <v>92</v>
      </c>
      <c r="F64" s="416" t="s">
        <v>147</v>
      </c>
      <c r="G64" s="147"/>
      <c r="H64" s="469">
        <v>4000</v>
      </c>
      <c r="I64" s="462"/>
      <c r="J64" s="462"/>
      <c r="K64" s="838"/>
    </row>
    <row r="65" spans="2:11" ht="20.100000000000001" customHeight="1" thickTop="1" thickBot="1" x14ac:dyDescent="0.3">
      <c r="B65" s="35">
        <v>9</v>
      </c>
      <c r="C65" s="406"/>
      <c r="D65" s="141" t="s">
        <v>116</v>
      </c>
      <c r="E65" s="142" t="s">
        <v>46</v>
      </c>
      <c r="F65" s="416" t="s">
        <v>117</v>
      </c>
      <c r="G65" s="145"/>
      <c r="H65" s="469"/>
      <c r="I65" s="462"/>
      <c r="J65" s="462"/>
      <c r="K65" s="838"/>
    </row>
    <row r="66" spans="2:11" ht="20.100000000000001" customHeight="1" thickTop="1" thickBot="1" x14ac:dyDescent="0.3">
      <c r="B66" s="35">
        <v>10</v>
      </c>
      <c r="C66" s="406"/>
      <c r="D66" s="141" t="s">
        <v>116</v>
      </c>
      <c r="E66" s="142" t="s">
        <v>45</v>
      </c>
      <c r="F66" s="416" t="s">
        <v>117</v>
      </c>
      <c r="G66" s="145"/>
      <c r="H66" s="469"/>
      <c r="I66" s="462"/>
      <c r="J66" s="462"/>
      <c r="K66" s="838"/>
    </row>
    <row r="67" spans="2:11" ht="20.100000000000001" customHeight="1" thickTop="1" thickBot="1" x14ac:dyDescent="0.3">
      <c r="B67" s="35">
        <v>11</v>
      </c>
      <c r="C67" s="406"/>
      <c r="D67" s="141" t="s">
        <v>118</v>
      </c>
      <c r="E67" s="142" t="s">
        <v>46</v>
      </c>
      <c r="F67" s="416" t="s">
        <v>119</v>
      </c>
      <c r="G67" s="145"/>
      <c r="H67" s="469"/>
      <c r="I67" s="462"/>
      <c r="J67" s="462"/>
      <c r="K67" s="838"/>
    </row>
    <row r="68" spans="2:11" ht="20.100000000000001" customHeight="1" thickTop="1" thickBot="1" x14ac:dyDescent="0.3">
      <c r="B68" s="35">
        <v>12</v>
      </c>
      <c r="C68" s="406"/>
      <c r="D68" s="141" t="s">
        <v>120</v>
      </c>
      <c r="E68" s="142" t="s">
        <v>81</v>
      </c>
      <c r="F68" s="416" t="s">
        <v>121</v>
      </c>
      <c r="G68" s="147"/>
      <c r="H68" s="469"/>
      <c r="I68" s="462"/>
      <c r="J68" s="462"/>
      <c r="K68" s="838"/>
    </row>
    <row r="69" spans="2:11" ht="20.100000000000001" customHeight="1" thickTop="1" thickBot="1" x14ac:dyDescent="0.3">
      <c r="B69" s="35">
        <v>13</v>
      </c>
      <c r="C69" s="406"/>
      <c r="D69" s="141" t="s">
        <v>1033</v>
      </c>
      <c r="E69" s="142" t="s">
        <v>92</v>
      </c>
      <c r="F69" s="416" t="s">
        <v>991</v>
      </c>
      <c r="G69" s="147"/>
      <c r="H69" s="469">
        <v>4000</v>
      </c>
      <c r="I69" s="462"/>
      <c r="J69" s="462"/>
      <c r="K69" s="838"/>
    </row>
    <row r="70" spans="2:11" ht="20.100000000000001" customHeight="1" thickTop="1" thickBot="1" x14ac:dyDescent="0.3">
      <c r="B70" s="35">
        <v>14</v>
      </c>
      <c r="C70" s="406"/>
      <c r="D70" s="371" t="s">
        <v>148</v>
      </c>
      <c r="E70" s="372" t="s">
        <v>81</v>
      </c>
      <c r="F70" s="427" t="s">
        <v>1011</v>
      </c>
      <c r="G70" s="147"/>
      <c r="H70" s="469"/>
      <c r="I70" s="462"/>
      <c r="J70" s="462"/>
      <c r="K70" s="838"/>
    </row>
    <row r="71" spans="2:11" ht="20.100000000000001" customHeight="1" thickTop="1" thickBot="1" x14ac:dyDescent="0.3">
      <c r="B71" s="35">
        <v>15</v>
      </c>
      <c r="C71" s="406"/>
      <c r="D71" s="141" t="s">
        <v>150</v>
      </c>
      <c r="E71" s="142" t="s">
        <v>81</v>
      </c>
      <c r="F71" s="416" t="s">
        <v>151</v>
      </c>
      <c r="G71" s="147"/>
      <c r="H71" s="469">
        <v>4000</v>
      </c>
      <c r="I71" s="462"/>
      <c r="J71" s="462"/>
      <c r="K71" s="838"/>
    </row>
    <row r="72" spans="2:11" ht="20.100000000000001" customHeight="1" thickTop="1" thickBot="1" x14ac:dyDescent="0.3">
      <c r="B72" s="35">
        <v>16</v>
      </c>
      <c r="C72" s="406"/>
      <c r="D72" s="141" t="s">
        <v>154</v>
      </c>
      <c r="E72" s="142" t="s">
        <v>92</v>
      </c>
      <c r="F72" s="416" t="s">
        <v>155</v>
      </c>
      <c r="G72" s="147"/>
      <c r="H72" s="469"/>
      <c r="I72" s="462"/>
      <c r="J72" s="462"/>
      <c r="K72" s="838"/>
    </row>
    <row r="73" spans="2:11" ht="20.100000000000001" customHeight="1" thickTop="1" thickBot="1" x14ac:dyDescent="0.3">
      <c r="B73" s="35">
        <v>17</v>
      </c>
      <c r="C73" s="406"/>
      <c r="D73" s="141" t="s">
        <v>156</v>
      </c>
      <c r="E73" s="142" t="s">
        <v>81</v>
      </c>
      <c r="F73" s="416" t="s">
        <v>157</v>
      </c>
      <c r="G73" s="147"/>
      <c r="H73" s="469">
        <v>4000</v>
      </c>
      <c r="I73" s="462"/>
      <c r="J73" s="462"/>
      <c r="K73" s="838"/>
    </row>
    <row r="74" spans="2:11" ht="20.100000000000001" customHeight="1" thickTop="1" thickBot="1" x14ac:dyDescent="0.3">
      <c r="B74" s="35">
        <v>18</v>
      </c>
      <c r="C74" s="406"/>
      <c r="D74" s="141" t="s">
        <v>158</v>
      </c>
      <c r="E74" s="142" t="s">
        <v>81</v>
      </c>
      <c r="F74" s="416" t="s">
        <v>159</v>
      </c>
      <c r="G74" s="147"/>
      <c r="H74" s="469">
        <v>4000</v>
      </c>
      <c r="I74" s="462"/>
      <c r="J74" s="462"/>
      <c r="K74" s="838"/>
    </row>
    <row r="75" spans="2:11" ht="20.100000000000001" customHeight="1" thickTop="1" thickBot="1" x14ac:dyDescent="0.3">
      <c r="B75" s="35">
        <v>19</v>
      </c>
      <c r="C75" s="406"/>
      <c r="D75" s="141" t="s">
        <v>984</v>
      </c>
      <c r="E75" s="142" t="s">
        <v>81</v>
      </c>
      <c r="F75" s="416" t="s">
        <v>985</v>
      </c>
      <c r="G75" s="145"/>
      <c r="H75" s="469"/>
      <c r="I75" s="462"/>
      <c r="J75" s="462"/>
      <c r="K75" s="838"/>
    </row>
    <row r="76" spans="2:11" ht="20.100000000000001" customHeight="1" thickTop="1" thickBot="1" x14ac:dyDescent="0.3">
      <c r="B76" s="35">
        <v>20</v>
      </c>
      <c r="C76" s="406"/>
      <c r="D76" s="371" t="s">
        <v>160</v>
      </c>
      <c r="E76" s="372" t="s">
        <v>92</v>
      </c>
      <c r="F76" s="427" t="s">
        <v>1012</v>
      </c>
      <c r="G76" s="147"/>
      <c r="H76" s="469"/>
      <c r="I76" s="462"/>
      <c r="J76" s="462"/>
      <c r="K76" s="838"/>
    </row>
    <row r="77" spans="2:11" ht="20.100000000000001" customHeight="1" thickTop="1" thickBot="1" x14ac:dyDescent="0.3">
      <c r="B77" s="35">
        <v>21</v>
      </c>
      <c r="C77" s="406"/>
      <c r="D77" s="371" t="s">
        <v>162</v>
      </c>
      <c r="E77" s="372" t="s">
        <v>81</v>
      </c>
      <c r="F77" s="427" t="s">
        <v>1013</v>
      </c>
      <c r="G77" s="147"/>
      <c r="H77" s="469"/>
      <c r="I77" s="462"/>
      <c r="J77" s="462"/>
      <c r="K77" s="838"/>
    </row>
    <row r="78" spans="2:11" ht="20.100000000000001" customHeight="1" thickTop="1" thickBot="1" x14ac:dyDescent="0.3">
      <c r="B78" s="35">
        <v>22</v>
      </c>
      <c r="C78" s="406"/>
      <c r="D78" s="371" t="s">
        <v>164</v>
      </c>
      <c r="E78" s="372" t="s">
        <v>81</v>
      </c>
      <c r="F78" s="427" t="s">
        <v>1014</v>
      </c>
      <c r="G78" s="147"/>
      <c r="H78" s="469"/>
      <c r="I78" s="462"/>
      <c r="J78" s="462"/>
      <c r="K78" s="838"/>
    </row>
    <row r="79" spans="2:11" ht="20.100000000000001" customHeight="1" thickTop="1" thickBot="1" x14ac:dyDescent="0.3">
      <c r="B79" s="35">
        <v>23</v>
      </c>
      <c r="C79" s="406"/>
      <c r="D79" s="155" t="s">
        <v>166</v>
      </c>
      <c r="E79" s="156" t="s">
        <v>81</v>
      </c>
      <c r="F79" s="428" t="s">
        <v>167</v>
      </c>
      <c r="G79" s="147"/>
      <c r="H79" s="469">
        <v>4000</v>
      </c>
      <c r="I79" s="462"/>
      <c r="J79" s="462"/>
      <c r="K79" s="838"/>
    </row>
    <row r="80" spans="2:11" ht="20.100000000000001" customHeight="1" thickTop="1" thickBot="1" x14ac:dyDescent="0.3">
      <c r="B80" s="35">
        <v>24</v>
      </c>
      <c r="C80" s="406"/>
      <c r="D80" s="371" t="s">
        <v>168</v>
      </c>
      <c r="E80" s="372" t="s">
        <v>46</v>
      </c>
      <c r="F80" s="427" t="s">
        <v>1015</v>
      </c>
      <c r="G80" s="147"/>
      <c r="H80" s="469"/>
      <c r="I80" s="462"/>
      <c r="J80" s="462"/>
      <c r="K80" s="838"/>
    </row>
    <row r="81" spans="2:11" ht="20.100000000000001" customHeight="1" thickTop="1" thickBot="1" x14ac:dyDescent="0.3">
      <c r="B81" s="35">
        <v>25</v>
      </c>
      <c r="C81" s="406"/>
      <c r="D81" s="141" t="s">
        <v>132</v>
      </c>
      <c r="E81" s="142" t="s">
        <v>81</v>
      </c>
      <c r="F81" s="416" t="s">
        <v>133</v>
      </c>
      <c r="G81" s="147"/>
      <c r="H81" s="469"/>
      <c r="I81" s="462"/>
      <c r="J81" s="462"/>
      <c r="K81" s="838"/>
    </row>
    <row r="82" spans="2:11" ht="20.100000000000001" customHeight="1" thickTop="1" thickBot="1" x14ac:dyDescent="0.3">
      <c r="B82" s="35">
        <v>26</v>
      </c>
      <c r="C82" s="406"/>
      <c r="D82" s="141" t="s">
        <v>170</v>
      </c>
      <c r="E82" s="142" t="s">
        <v>81</v>
      </c>
      <c r="F82" s="416" t="s">
        <v>171</v>
      </c>
      <c r="G82" s="147"/>
      <c r="H82" s="469"/>
      <c r="I82" s="462"/>
      <c r="J82" s="462"/>
      <c r="K82" s="838"/>
    </row>
    <row r="83" spans="2:11" ht="20.100000000000001" customHeight="1" thickTop="1" thickBot="1" x14ac:dyDescent="0.3">
      <c r="B83" s="35">
        <v>27</v>
      </c>
      <c r="C83" s="406"/>
      <c r="D83" s="141" t="s">
        <v>139</v>
      </c>
      <c r="E83" s="142" t="s">
        <v>81</v>
      </c>
      <c r="F83" s="416" t="s">
        <v>140</v>
      </c>
      <c r="G83" s="145"/>
      <c r="H83" s="469"/>
      <c r="I83" s="462"/>
      <c r="J83" s="462"/>
      <c r="K83" s="838"/>
    </row>
    <row r="84" spans="2:11" ht="20.100000000000001" customHeight="1" thickTop="1" thickBot="1" x14ac:dyDescent="0.3">
      <c r="B84" s="35">
        <v>28</v>
      </c>
      <c r="C84" s="406"/>
      <c r="D84" s="141" t="s">
        <v>172</v>
      </c>
      <c r="E84" s="142" t="s">
        <v>81</v>
      </c>
      <c r="F84" s="416" t="s">
        <v>173</v>
      </c>
      <c r="G84" s="147"/>
      <c r="H84" s="469"/>
      <c r="I84" s="462"/>
      <c r="J84" s="462"/>
      <c r="K84" s="838"/>
    </row>
    <row r="85" spans="2:11" ht="20.100000000000001" customHeight="1" thickTop="1" thickBot="1" x14ac:dyDescent="0.3">
      <c r="B85" s="35">
        <v>29</v>
      </c>
      <c r="C85" s="429"/>
      <c r="D85" s="141" t="s">
        <v>174</v>
      </c>
      <c r="E85" s="142" t="s">
        <v>92</v>
      </c>
      <c r="F85" s="416" t="s">
        <v>175</v>
      </c>
      <c r="G85" s="147"/>
      <c r="H85" s="469">
        <v>4000</v>
      </c>
      <c r="I85" s="462"/>
      <c r="J85" s="462"/>
      <c r="K85" s="838"/>
    </row>
    <row r="86" spans="2:11" ht="20.100000000000001" customHeight="1" thickTop="1" thickBot="1" x14ac:dyDescent="0.3">
      <c r="B86" s="35">
        <v>30</v>
      </c>
      <c r="C86" s="429"/>
      <c r="D86" s="141" t="s">
        <v>176</v>
      </c>
      <c r="E86" s="142" t="s">
        <v>92</v>
      </c>
      <c r="F86" s="416" t="s">
        <v>177</v>
      </c>
      <c r="G86" s="147"/>
      <c r="H86" s="469">
        <v>4000</v>
      </c>
      <c r="I86" s="462"/>
      <c r="J86" s="462"/>
      <c r="K86" s="838"/>
    </row>
    <row r="87" spans="2:11" ht="20.100000000000001" customHeight="1" thickTop="1" thickBot="1" x14ac:dyDescent="0.3">
      <c r="B87" s="35">
        <v>31</v>
      </c>
      <c r="C87" s="429"/>
      <c r="D87" s="141" t="s">
        <v>178</v>
      </c>
      <c r="E87" s="142" t="s">
        <v>92</v>
      </c>
      <c r="F87" s="416" t="s">
        <v>179</v>
      </c>
      <c r="G87" s="147"/>
      <c r="H87" s="469">
        <v>4000</v>
      </c>
      <c r="I87" s="462"/>
      <c r="J87" s="462"/>
      <c r="K87" s="838"/>
    </row>
    <row r="88" spans="2:11" ht="20.100000000000001" customHeight="1" thickTop="1" thickBot="1" x14ac:dyDescent="0.3">
      <c r="B88" s="35">
        <v>32</v>
      </c>
      <c r="C88" s="406"/>
      <c r="D88" s="141" t="s">
        <v>905</v>
      </c>
      <c r="E88" s="142" t="s">
        <v>92</v>
      </c>
      <c r="F88" s="416" t="s">
        <v>970</v>
      </c>
      <c r="G88" s="147"/>
      <c r="H88" s="469">
        <v>4000</v>
      </c>
      <c r="I88" s="462"/>
      <c r="J88" s="462"/>
      <c r="K88" s="838"/>
    </row>
    <row r="89" spans="2:11" ht="20.100000000000001" customHeight="1" thickTop="1" x14ac:dyDescent="0.25">
      <c r="B89" s="35">
        <v>33</v>
      </c>
      <c r="C89" s="425"/>
      <c r="D89" s="334" t="s">
        <v>904</v>
      </c>
      <c r="E89" s="335" t="s">
        <v>92</v>
      </c>
      <c r="F89" s="426" t="s">
        <v>971</v>
      </c>
      <c r="G89" s="145"/>
      <c r="H89" s="469"/>
      <c r="I89" s="462"/>
      <c r="J89" s="462"/>
      <c r="K89" s="838"/>
    </row>
    <row r="90" spans="2:11" ht="20.100000000000001" customHeight="1" thickBot="1" x14ac:dyDescent="0.3">
      <c r="B90" s="35">
        <v>34</v>
      </c>
      <c r="C90" s="406"/>
      <c r="D90" s="141" t="s">
        <v>906</v>
      </c>
      <c r="E90" s="142" t="s">
        <v>92</v>
      </c>
      <c r="F90" s="416" t="s">
        <v>969</v>
      </c>
      <c r="G90" s="129"/>
      <c r="H90" s="469">
        <v>4000</v>
      </c>
      <c r="I90" s="462"/>
      <c r="J90" s="462"/>
      <c r="K90" s="838"/>
    </row>
    <row r="91" spans="2:11" ht="20.100000000000001" customHeight="1" thickTop="1" thickBot="1" x14ac:dyDescent="0.3">
      <c r="B91" s="35">
        <v>35</v>
      </c>
      <c r="C91" s="406"/>
      <c r="D91" s="141" t="s">
        <v>907</v>
      </c>
      <c r="E91" s="142" t="s">
        <v>92</v>
      </c>
      <c r="F91" s="416" t="s">
        <v>968</v>
      </c>
      <c r="G91" s="145"/>
      <c r="H91" s="469">
        <v>4000</v>
      </c>
      <c r="I91" s="462"/>
      <c r="J91" s="462"/>
      <c r="K91" s="838"/>
    </row>
    <row r="92" spans="2:11" ht="20.100000000000001" customHeight="1" thickTop="1" thickBot="1" x14ac:dyDescent="0.3">
      <c r="B92" s="35">
        <v>36</v>
      </c>
      <c r="C92" s="406"/>
      <c r="D92" s="141" t="s">
        <v>908</v>
      </c>
      <c r="E92" s="142" t="s">
        <v>92</v>
      </c>
      <c r="F92" s="416" t="s">
        <v>967</v>
      </c>
      <c r="G92" s="145"/>
      <c r="H92" s="469">
        <v>4000</v>
      </c>
      <c r="I92" s="462"/>
      <c r="J92" s="462"/>
      <c r="K92" s="838"/>
    </row>
    <row r="93" spans="2:11" ht="20.100000000000001" customHeight="1" thickTop="1" thickBot="1" x14ac:dyDescent="0.3">
      <c r="B93" s="35">
        <v>37</v>
      </c>
      <c r="C93" s="406"/>
      <c r="D93" s="141" t="s">
        <v>909</v>
      </c>
      <c r="E93" s="142" t="s">
        <v>92</v>
      </c>
      <c r="F93" s="416" t="s">
        <v>966</v>
      </c>
      <c r="G93" s="145"/>
      <c r="H93" s="469">
        <v>4000</v>
      </c>
      <c r="I93" s="462"/>
      <c r="J93" s="462"/>
      <c r="K93" s="838"/>
    </row>
    <row r="94" spans="2:11" ht="20.100000000000001" customHeight="1" thickTop="1" thickBot="1" x14ac:dyDescent="0.3">
      <c r="B94" s="35">
        <v>38</v>
      </c>
      <c r="C94" s="406"/>
      <c r="D94" s="141" t="s">
        <v>910</v>
      </c>
      <c r="E94" s="142" t="s">
        <v>92</v>
      </c>
      <c r="F94" s="416" t="s">
        <v>965</v>
      </c>
      <c r="G94" s="145"/>
      <c r="H94" s="469">
        <v>4000</v>
      </c>
      <c r="I94" s="462"/>
      <c r="J94" s="462"/>
      <c r="K94" s="838"/>
    </row>
    <row r="95" spans="2:11" ht="20.100000000000001" customHeight="1" thickTop="1" thickBot="1" x14ac:dyDescent="0.3">
      <c r="B95" s="35">
        <v>39</v>
      </c>
      <c r="C95" s="406"/>
      <c r="D95" s="141" t="s">
        <v>911</v>
      </c>
      <c r="E95" s="142" t="s">
        <v>92</v>
      </c>
      <c r="F95" s="416" t="s">
        <v>964</v>
      </c>
      <c r="G95" s="145"/>
      <c r="H95" s="469">
        <v>4000</v>
      </c>
      <c r="I95" s="462"/>
      <c r="J95" s="462"/>
      <c r="K95" s="838"/>
    </row>
    <row r="96" spans="2:11" ht="20.100000000000001" customHeight="1" thickTop="1" thickBot="1" x14ac:dyDescent="0.3">
      <c r="B96" s="35">
        <v>40</v>
      </c>
      <c r="C96" s="406"/>
      <c r="D96" s="141" t="s">
        <v>912</v>
      </c>
      <c r="E96" s="142" t="s">
        <v>92</v>
      </c>
      <c r="F96" s="416" t="s">
        <v>963</v>
      </c>
      <c r="G96" s="145"/>
      <c r="H96" s="469">
        <v>4000</v>
      </c>
      <c r="I96" s="462"/>
      <c r="J96" s="462"/>
      <c r="K96" s="838"/>
    </row>
    <row r="97" spans="2:11" ht="20.100000000000001" customHeight="1" thickTop="1" x14ac:dyDescent="0.25">
      <c r="B97" s="35">
        <v>41</v>
      </c>
      <c r="C97" s="406"/>
      <c r="D97" s="141" t="s">
        <v>913</v>
      </c>
      <c r="E97" s="142" t="s">
        <v>92</v>
      </c>
      <c r="F97" s="416" t="s">
        <v>962</v>
      </c>
      <c r="G97" s="145"/>
      <c r="H97" s="469">
        <v>4000</v>
      </c>
      <c r="I97" s="462"/>
      <c r="J97" s="462"/>
      <c r="K97" s="838"/>
    </row>
    <row r="98" spans="2:11" ht="20.100000000000001" customHeight="1" thickBot="1" x14ac:dyDescent="0.3">
      <c r="B98" s="35">
        <v>42</v>
      </c>
      <c r="C98" s="406"/>
      <c r="D98" s="141" t="s">
        <v>915</v>
      </c>
      <c r="E98" s="142" t="s">
        <v>46</v>
      </c>
      <c r="F98" s="416" t="s">
        <v>961</v>
      </c>
      <c r="G98" s="129"/>
      <c r="H98" s="469">
        <v>4000</v>
      </c>
      <c r="I98" s="462"/>
      <c r="J98" s="462"/>
      <c r="K98" s="838"/>
    </row>
    <row r="99" spans="2:11" ht="20.100000000000001" customHeight="1" thickTop="1" thickBot="1" x14ac:dyDescent="0.3">
      <c r="B99" s="35">
        <v>43</v>
      </c>
      <c r="C99" s="406"/>
      <c r="D99" s="141" t="s">
        <v>916</v>
      </c>
      <c r="E99" s="142" t="s">
        <v>46</v>
      </c>
      <c r="F99" s="416" t="s">
        <v>960</v>
      </c>
      <c r="G99" s="145"/>
      <c r="H99" s="469">
        <v>4000</v>
      </c>
      <c r="I99" s="462"/>
      <c r="J99" s="462"/>
      <c r="K99" s="838"/>
    </row>
    <row r="100" spans="2:11" ht="20.25" customHeight="1" thickTop="1" thickBot="1" x14ac:dyDescent="0.3">
      <c r="B100" s="35">
        <v>44</v>
      </c>
      <c r="C100" s="406"/>
      <c r="D100" s="371" t="s">
        <v>180</v>
      </c>
      <c r="E100" s="372" t="s">
        <v>92</v>
      </c>
      <c r="F100" s="427" t="s">
        <v>1016</v>
      </c>
      <c r="G100" s="147"/>
      <c r="H100" s="469"/>
      <c r="I100" s="462"/>
      <c r="J100" s="462"/>
      <c r="K100" s="838"/>
    </row>
    <row r="101" spans="2:11" ht="20.100000000000001" customHeight="1" thickTop="1" thickBot="1" x14ac:dyDescent="0.3">
      <c r="B101" s="35">
        <v>45</v>
      </c>
      <c r="C101" s="398"/>
      <c r="D101" s="418" t="s">
        <v>182</v>
      </c>
      <c r="E101" s="419" t="s">
        <v>92</v>
      </c>
      <c r="F101" s="430" t="s">
        <v>1017</v>
      </c>
      <c r="G101" s="147"/>
      <c r="H101" s="470"/>
      <c r="I101" s="471"/>
      <c r="J101" s="471"/>
      <c r="K101" s="839"/>
    </row>
    <row r="102" spans="2:11" ht="30" customHeight="1" thickTop="1" thickBot="1" x14ac:dyDescent="0.3">
      <c r="B102" s="676" t="s">
        <v>1037</v>
      </c>
      <c r="C102" s="676"/>
      <c r="D102" s="676"/>
      <c r="E102" s="676"/>
      <c r="F102" s="676"/>
      <c r="G102" s="676"/>
      <c r="H102" s="676"/>
      <c r="I102" s="676"/>
      <c r="J102" s="676"/>
      <c r="K102" s="676"/>
    </row>
    <row r="103" spans="2:11" ht="20.100000000000001" customHeight="1" thickTop="1" thickBot="1" x14ac:dyDescent="0.3">
      <c r="B103" s="491">
        <v>1</v>
      </c>
      <c r="C103" s="394"/>
      <c r="D103" s="420" t="s">
        <v>185</v>
      </c>
      <c r="E103" s="421" t="s">
        <v>57</v>
      </c>
      <c r="F103" s="422" t="s">
        <v>186</v>
      </c>
      <c r="G103" s="147"/>
      <c r="H103" s="467"/>
      <c r="I103" s="468"/>
      <c r="J103" s="468"/>
      <c r="K103" s="837">
        <v>30</v>
      </c>
    </row>
    <row r="104" spans="2:11" ht="20.100000000000001" customHeight="1" thickTop="1" thickBot="1" x14ac:dyDescent="0.3">
      <c r="B104" s="35">
        <v>2</v>
      </c>
      <c r="C104" s="406"/>
      <c r="D104" s="141" t="s">
        <v>187</v>
      </c>
      <c r="E104" s="142" t="s">
        <v>57</v>
      </c>
      <c r="F104" s="416" t="s">
        <v>188</v>
      </c>
      <c r="G104" s="147"/>
      <c r="H104" s="469"/>
      <c r="I104" s="462"/>
      <c r="J104" s="462"/>
      <c r="K104" s="838"/>
    </row>
    <row r="105" spans="2:11" ht="20.100000000000001" customHeight="1" thickTop="1" thickBot="1" x14ac:dyDescent="0.3">
      <c r="B105" s="35">
        <v>3</v>
      </c>
      <c r="C105" s="406"/>
      <c r="D105" s="141" t="s">
        <v>189</v>
      </c>
      <c r="E105" s="142" t="s">
        <v>57</v>
      </c>
      <c r="F105" s="416" t="s">
        <v>190</v>
      </c>
      <c r="G105" s="147"/>
      <c r="H105" s="469"/>
      <c r="I105" s="462"/>
      <c r="J105" s="462"/>
      <c r="K105" s="838"/>
    </row>
    <row r="106" spans="2:11" ht="20.100000000000001" customHeight="1" thickTop="1" thickBot="1" x14ac:dyDescent="0.3">
      <c r="B106" s="35">
        <v>4</v>
      </c>
      <c r="C106" s="406"/>
      <c r="D106" s="141" t="s">
        <v>191</v>
      </c>
      <c r="E106" s="142" t="s">
        <v>57</v>
      </c>
      <c r="F106" s="416" t="s">
        <v>192</v>
      </c>
      <c r="G106" s="147"/>
      <c r="H106" s="469"/>
      <c r="I106" s="462"/>
      <c r="J106" s="462"/>
      <c r="K106" s="838"/>
    </row>
    <row r="107" spans="2:11" ht="20.100000000000001" customHeight="1" thickTop="1" thickBot="1" x14ac:dyDescent="0.3">
      <c r="B107" s="35">
        <v>5</v>
      </c>
      <c r="C107" s="406"/>
      <c r="D107" s="371" t="s">
        <v>193</v>
      </c>
      <c r="E107" s="372" t="s">
        <v>81</v>
      </c>
      <c r="F107" s="427" t="s">
        <v>1018</v>
      </c>
      <c r="G107" s="147"/>
      <c r="H107" s="469"/>
      <c r="I107" s="462"/>
      <c r="J107" s="462"/>
      <c r="K107" s="838"/>
    </row>
    <row r="108" spans="2:11" ht="20.100000000000001" customHeight="1" thickTop="1" thickBot="1" x14ac:dyDescent="0.3">
      <c r="B108" s="35">
        <v>6</v>
      </c>
      <c r="C108" s="406"/>
      <c r="D108" s="141" t="s">
        <v>195</v>
      </c>
      <c r="E108" s="142" t="s">
        <v>57</v>
      </c>
      <c r="F108" s="416" t="s">
        <v>196</v>
      </c>
      <c r="G108" s="147"/>
      <c r="H108" s="469"/>
      <c r="I108" s="462"/>
      <c r="J108" s="462"/>
      <c r="K108" s="838"/>
    </row>
    <row r="109" spans="2:11" ht="20.100000000000001" customHeight="1" thickTop="1" thickBot="1" x14ac:dyDescent="0.3">
      <c r="B109" s="35">
        <v>7</v>
      </c>
      <c r="C109" s="406"/>
      <c r="D109" s="371" t="s">
        <v>197</v>
      </c>
      <c r="E109" s="372" t="s">
        <v>57</v>
      </c>
      <c r="F109" s="427" t="s">
        <v>1019</v>
      </c>
      <c r="G109" s="147"/>
      <c r="H109" s="469"/>
      <c r="I109" s="462"/>
      <c r="J109" s="462"/>
      <c r="K109" s="838"/>
    </row>
    <row r="110" spans="2:11" ht="20.100000000000001" customHeight="1" thickTop="1" thickBot="1" x14ac:dyDescent="0.3">
      <c r="B110" s="35">
        <v>8</v>
      </c>
      <c r="C110" s="406"/>
      <c r="D110" s="141" t="s">
        <v>199</v>
      </c>
      <c r="E110" s="142" t="s">
        <v>81</v>
      </c>
      <c r="F110" s="416" t="s">
        <v>200</v>
      </c>
      <c r="G110" s="147"/>
      <c r="H110" s="469">
        <v>4000</v>
      </c>
      <c r="I110" s="462"/>
      <c r="J110" s="462"/>
      <c r="K110" s="838"/>
    </row>
    <row r="111" spans="2:11" ht="20.100000000000001" customHeight="1" thickTop="1" thickBot="1" x14ac:dyDescent="0.3">
      <c r="B111" s="35">
        <v>9</v>
      </c>
      <c r="C111" s="406"/>
      <c r="D111" s="141" t="s">
        <v>199</v>
      </c>
      <c r="E111" s="142" t="s">
        <v>57</v>
      </c>
      <c r="F111" s="416" t="s">
        <v>200</v>
      </c>
      <c r="G111" s="147"/>
      <c r="H111" s="469">
        <v>4000</v>
      </c>
      <c r="I111" s="462"/>
      <c r="J111" s="462"/>
      <c r="K111" s="838"/>
    </row>
    <row r="112" spans="2:11" ht="20.100000000000001" customHeight="1" thickTop="1" thickBot="1" x14ac:dyDescent="0.3">
      <c r="B112" s="35">
        <v>10</v>
      </c>
      <c r="C112" s="406"/>
      <c r="D112" s="141" t="s">
        <v>201</v>
      </c>
      <c r="E112" s="142" t="s">
        <v>81</v>
      </c>
      <c r="F112" s="416" t="s">
        <v>202</v>
      </c>
      <c r="G112" s="147"/>
      <c r="H112" s="469">
        <v>4000</v>
      </c>
      <c r="I112" s="462"/>
      <c r="J112" s="462"/>
      <c r="K112" s="838"/>
    </row>
    <row r="113" spans="2:11" ht="20.100000000000001" customHeight="1" thickTop="1" thickBot="1" x14ac:dyDescent="0.3">
      <c r="B113" s="35">
        <v>11</v>
      </c>
      <c r="C113" s="406"/>
      <c r="D113" s="141" t="s">
        <v>203</v>
      </c>
      <c r="E113" s="142" t="s">
        <v>81</v>
      </c>
      <c r="F113" s="416" t="s">
        <v>399</v>
      </c>
      <c r="G113" s="147"/>
      <c r="H113" s="469"/>
      <c r="I113" s="462"/>
      <c r="J113" s="462"/>
      <c r="K113" s="838"/>
    </row>
    <row r="114" spans="2:11" ht="20.100000000000001" customHeight="1" thickTop="1" thickBot="1" x14ac:dyDescent="0.3">
      <c r="B114" s="35">
        <v>12</v>
      </c>
      <c r="C114" s="406"/>
      <c r="D114" s="141" t="s">
        <v>203</v>
      </c>
      <c r="E114" s="142" t="s">
        <v>57</v>
      </c>
      <c r="F114" s="416" t="s">
        <v>399</v>
      </c>
      <c r="G114" s="147"/>
      <c r="H114" s="469"/>
      <c r="I114" s="462"/>
      <c r="J114" s="462"/>
      <c r="K114" s="838"/>
    </row>
    <row r="115" spans="2:11" ht="20.100000000000001" customHeight="1" thickTop="1" thickBot="1" x14ac:dyDescent="0.3">
      <c r="B115" s="35">
        <v>13</v>
      </c>
      <c r="C115" s="406"/>
      <c r="D115" s="141" t="s">
        <v>205</v>
      </c>
      <c r="E115" s="142" t="s">
        <v>45</v>
      </c>
      <c r="F115" s="416" t="s">
        <v>206</v>
      </c>
      <c r="G115" s="147"/>
      <c r="H115" s="469"/>
      <c r="I115" s="462"/>
      <c r="J115" s="462"/>
      <c r="K115" s="838"/>
    </row>
    <row r="116" spans="2:11" ht="20.100000000000001" customHeight="1" thickTop="1" thickBot="1" x14ac:dyDescent="0.3">
      <c r="B116" s="35">
        <v>14</v>
      </c>
      <c r="C116" s="406"/>
      <c r="D116" s="141" t="s">
        <v>207</v>
      </c>
      <c r="E116" s="142" t="s">
        <v>81</v>
      </c>
      <c r="F116" s="416" t="s">
        <v>208</v>
      </c>
      <c r="G116" s="147"/>
      <c r="H116" s="469"/>
      <c r="I116" s="462"/>
      <c r="J116" s="462"/>
      <c r="K116" s="838"/>
    </row>
    <row r="117" spans="2:11" ht="20.100000000000001" customHeight="1" thickTop="1" thickBot="1" x14ac:dyDescent="0.3">
      <c r="B117" s="35">
        <v>15</v>
      </c>
      <c r="C117" s="406"/>
      <c r="D117" s="141" t="s">
        <v>207</v>
      </c>
      <c r="E117" s="142" t="s">
        <v>57</v>
      </c>
      <c r="F117" s="416" t="s">
        <v>208</v>
      </c>
      <c r="G117" s="147"/>
      <c r="H117" s="469"/>
      <c r="I117" s="462"/>
      <c r="J117" s="462"/>
      <c r="K117" s="838"/>
    </row>
    <row r="118" spans="2:11" ht="20.100000000000001" customHeight="1" thickTop="1" thickBot="1" x14ac:dyDescent="0.3">
      <c r="B118" s="35">
        <v>16</v>
      </c>
      <c r="C118" s="406"/>
      <c r="D118" s="141" t="s">
        <v>209</v>
      </c>
      <c r="E118" s="142" t="s">
        <v>136</v>
      </c>
      <c r="F118" s="416" t="s">
        <v>210</v>
      </c>
      <c r="G118" s="147"/>
      <c r="H118" s="469">
        <v>4000</v>
      </c>
      <c r="I118" s="462"/>
      <c r="J118" s="462"/>
      <c r="K118" s="838"/>
    </row>
    <row r="119" spans="2:11" ht="20.100000000000001" customHeight="1" thickTop="1" thickBot="1" x14ac:dyDescent="0.3">
      <c r="B119" s="35">
        <v>17</v>
      </c>
      <c r="C119" s="406"/>
      <c r="D119" s="141" t="s">
        <v>209</v>
      </c>
      <c r="E119" s="142" t="s">
        <v>57</v>
      </c>
      <c r="F119" s="416" t="s">
        <v>210</v>
      </c>
      <c r="G119" s="147"/>
      <c r="H119" s="469">
        <v>4000</v>
      </c>
      <c r="I119" s="462"/>
      <c r="J119" s="462"/>
      <c r="K119" s="838"/>
    </row>
    <row r="120" spans="2:11" ht="20.100000000000001" customHeight="1" thickTop="1" thickBot="1" x14ac:dyDescent="0.3">
      <c r="B120" s="35">
        <v>18</v>
      </c>
      <c r="C120" s="406"/>
      <c r="D120" s="141" t="s">
        <v>211</v>
      </c>
      <c r="E120" s="142" t="s">
        <v>57</v>
      </c>
      <c r="F120" s="416" t="s">
        <v>212</v>
      </c>
      <c r="G120" s="147"/>
      <c r="H120" s="469"/>
      <c r="I120" s="462"/>
      <c r="J120" s="462"/>
      <c r="K120" s="838"/>
    </row>
    <row r="121" spans="2:11" ht="20.100000000000001" customHeight="1" thickTop="1" thickBot="1" x14ac:dyDescent="0.3">
      <c r="B121" s="35">
        <v>19</v>
      </c>
      <c r="C121" s="406"/>
      <c r="D121" s="141" t="s">
        <v>213</v>
      </c>
      <c r="E121" s="142" t="s">
        <v>57</v>
      </c>
      <c r="F121" s="416" t="s">
        <v>214</v>
      </c>
      <c r="G121" s="147"/>
      <c r="H121" s="469"/>
      <c r="I121" s="462"/>
      <c r="J121" s="462"/>
      <c r="K121" s="838"/>
    </row>
    <row r="122" spans="2:11" ht="20.100000000000001" customHeight="1" thickTop="1" thickBot="1" x14ac:dyDescent="0.3">
      <c r="B122" s="35">
        <v>20</v>
      </c>
      <c r="C122" s="406"/>
      <c r="D122" s="141" t="s">
        <v>215</v>
      </c>
      <c r="E122" s="142" t="s">
        <v>57</v>
      </c>
      <c r="F122" s="416" t="s">
        <v>216</v>
      </c>
      <c r="G122" s="147"/>
      <c r="H122" s="469"/>
      <c r="I122" s="462"/>
      <c r="J122" s="462"/>
      <c r="K122" s="838"/>
    </row>
    <row r="123" spans="2:11" ht="20.100000000000001" customHeight="1" thickTop="1" thickBot="1" x14ac:dyDescent="0.3">
      <c r="B123" s="35">
        <v>21</v>
      </c>
      <c r="C123" s="406"/>
      <c r="D123" s="141" t="s">
        <v>217</v>
      </c>
      <c r="E123" s="142" t="s">
        <v>136</v>
      </c>
      <c r="F123" s="416" t="s">
        <v>218</v>
      </c>
      <c r="G123" s="147"/>
      <c r="H123" s="469"/>
      <c r="I123" s="462"/>
      <c r="J123" s="462"/>
      <c r="K123" s="838"/>
    </row>
    <row r="124" spans="2:11" ht="20.100000000000001" customHeight="1" thickTop="1" thickBot="1" x14ac:dyDescent="0.3">
      <c r="B124" s="35">
        <v>22</v>
      </c>
      <c r="C124" s="406"/>
      <c r="D124" s="141" t="s">
        <v>219</v>
      </c>
      <c r="E124" s="142" t="s">
        <v>81</v>
      </c>
      <c r="F124" s="416" t="s">
        <v>220</v>
      </c>
      <c r="G124" s="147"/>
      <c r="H124" s="469"/>
      <c r="I124" s="462"/>
      <c r="J124" s="462"/>
      <c r="K124" s="838"/>
    </row>
    <row r="125" spans="2:11" ht="20.100000000000001" customHeight="1" thickTop="1" thickBot="1" x14ac:dyDescent="0.3">
      <c r="B125" s="35">
        <v>23</v>
      </c>
      <c r="C125" s="406"/>
      <c r="D125" s="141" t="s">
        <v>219</v>
      </c>
      <c r="E125" s="142" t="s">
        <v>57</v>
      </c>
      <c r="F125" s="416" t="s">
        <v>220</v>
      </c>
      <c r="G125" s="147"/>
      <c r="H125" s="469"/>
      <c r="I125" s="462"/>
      <c r="J125" s="462"/>
      <c r="K125" s="838"/>
    </row>
    <row r="126" spans="2:11" ht="20.100000000000001" customHeight="1" thickTop="1" thickBot="1" x14ac:dyDescent="0.3">
      <c r="B126" s="35">
        <v>24</v>
      </c>
      <c r="C126" s="406"/>
      <c r="D126" s="141" t="s">
        <v>221</v>
      </c>
      <c r="E126" s="142" t="s">
        <v>57</v>
      </c>
      <c r="F126" s="416" t="s">
        <v>222</v>
      </c>
      <c r="G126" s="147"/>
      <c r="H126" s="469"/>
      <c r="I126" s="462"/>
      <c r="J126" s="462"/>
      <c r="K126" s="838"/>
    </row>
    <row r="127" spans="2:11" ht="20.100000000000001" customHeight="1" thickTop="1" thickBot="1" x14ac:dyDescent="0.3">
      <c r="B127" s="35">
        <v>25</v>
      </c>
      <c r="C127" s="406"/>
      <c r="D127" s="141" t="s">
        <v>223</v>
      </c>
      <c r="E127" s="142" t="s">
        <v>57</v>
      </c>
      <c r="F127" s="416" t="s">
        <v>224</v>
      </c>
      <c r="G127" s="147"/>
      <c r="H127" s="469"/>
      <c r="I127" s="462"/>
      <c r="J127" s="462"/>
      <c r="K127" s="838"/>
    </row>
    <row r="128" spans="2:11" ht="20.100000000000001" customHeight="1" thickTop="1" thickBot="1" x14ac:dyDescent="0.3">
      <c r="B128" s="35">
        <v>26</v>
      </c>
      <c r="C128" s="406"/>
      <c r="D128" s="371" t="s">
        <v>225</v>
      </c>
      <c r="E128" s="372" t="s">
        <v>81</v>
      </c>
      <c r="F128" s="427" t="s">
        <v>1020</v>
      </c>
      <c r="G128" s="147"/>
      <c r="H128" s="469"/>
      <c r="I128" s="462"/>
      <c r="J128" s="462"/>
      <c r="K128" s="838"/>
    </row>
    <row r="129" spans="2:11" ht="20.100000000000001" customHeight="1" thickTop="1" thickBot="1" x14ac:dyDescent="0.3">
      <c r="B129" s="35">
        <v>27</v>
      </c>
      <c r="C129" s="406"/>
      <c r="D129" s="141" t="s">
        <v>227</v>
      </c>
      <c r="E129" s="142" t="s">
        <v>92</v>
      </c>
      <c r="F129" s="416" t="s">
        <v>228</v>
      </c>
      <c r="G129" s="147"/>
      <c r="H129" s="469">
        <v>4000</v>
      </c>
      <c r="I129" s="462"/>
      <c r="J129" s="462"/>
      <c r="K129" s="838"/>
    </row>
    <row r="130" spans="2:11" ht="20.100000000000001" customHeight="1" thickTop="1" thickBot="1" x14ac:dyDescent="0.3">
      <c r="B130" s="35">
        <v>28</v>
      </c>
      <c r="C130" s="406"/>
      <c r="D130" s="141" t="s">
        <v>229</v>
      </c>
      <c r="E130" s="142" t="s">
        <v>57</v>
      </c>
      <c r="F130" s="416" t="s">
        <v>204</v>
      </c>
      <c r="G130" s="147"/>
      <c r="H130" s="469"/>
      <c r="I130" s="462"/>
      <c r="J130" s="462"/>
      <c r="K130" s="838"/>
    </row>
    <row r="131" spans="2:11" ht="20.100000000000001" customHeight="1" thickTop="1" thickBot="1" x14ac:dyDescent="0.3">
      <c r="B131" s="35">
        <v>29</v>
      </c>
      <c r="C131" s="406"/>
      <c r="D131" s="141" t="s">
        <v>230</v>
      </c>
      <c r="E131" s="142" t="s">
        <v>57</v>
      </c>
      <c r="F131" s="416" t="s">
        <v>231</v>
      </c>
      <c r="G131" s="147"/>
      <c r="H131" s="469"/>
      <c r="I131" s="462"/>
      <c r="J131" s="462"/>
      <c r="K131" s="838"/>
    </row>
    <row r="132" spans="2:11" ht="20.100000000000001" customHeight="1" thickTop="1" thickBot="1" x14ac:dyDescent="0.3">
      <c r="B132" s="35">
        <v>30</v>
      </c>
      <c r="C132" s="406"/>
      <c r="D132" s="141" t="s">
        <v>232</v>
      </c>
      <c r="E132" s="142" t="s">
        <v>57</v>
      </c>
      <c r="F132" s="416" t="s">
        <v>233</v>
      </c>
      <c r="G132" s="147"/>
      <c r="H132" s="469"/>
      <c r="I132" s="462"/>
      <c r="J132" s="462"/>
      <c r="K132" s="838"/>
    </row>
    <row r="133" spans="2:11" ht="20.100000000000001" customHeight="1" thickTop="1" thickBot="1" x14ac:dyDescent="0.3">
      <c r="B133" s="35">
        <v>31</v>
      </c>
      <c r="C133" s="406"/>
      <c r="D133" s="141" t="s">
        <v>234</v>
      </c>
      <c r="E133" s="142" t="s">
        <v>57</v>
      </c>
      <c r="F133" s="416" t="s">
        <v>235</v>
      </c>
      <c r="G133" s="147"/>
      <c r="H133" s="469"/>
      <c r="I133" s="462"/>
      <c r="J133" s="462"/>
      <c r="K133" s="838"/>
    </row>
    <row r="134" spans="2:11" ht="20.25" customHeight="1" thickTop="1" thickBot="1" x14ac:dyDescent="0.3">
      <c r="B134" s="35">
        <v>32</v>
      </c>
      <c r="C134" s="406"/>
      <c r="D134" s="141" t="s">
        <v>236</v>
      </c>
      <c r="E134" s="142" t="s">
        <v>81</v>
      </c>
      <c r="F134" s="416" t="s">
        <v>237</v>
      </c>
      <c r="G134" s="147"/>
      <c r="H134" s="469">
        <v>4000</v>
      </c>
      <c r="I134" s="462"/>
      <c r="J134" s="462"/>
      <c r="K134" s="838"/>
    </row>
    <row r="135" spans="2:11" ht="19.5" customHeight="1" thickTop="1" thickBot="1" x14ac:dyDescent="0.3">
      <c r="B135" s="35">
        <v>33</v>
      </c>
      <c r="C135" s="398"/>
      <c r="D135" s="402" t="s">
        <v>238</v>
      </c>
      <c r="E135" s="403" t="s">
        <v>81</v>
      </c>
      <c r="F135" s="476" t="s">
        <v>239</v>
      </c>
      <c r="G135" s="147"/>
      <c r="H135" s="470">
        <v>4000</v>
      </c>
      <c r="I135" s="471"/>
      <c r="J135" s="471"/>
      <c r="K135" s="839"/>
    </row>
    <row r="136" spans="2:11" ht="30" customHeight="1" thickTop="1" thickBot="1" x14ac:dyDescent="0.3">
      <c r="B136" s="676" t="s">
        <v>1036</v>
      </c>
      <c r="C136" s="707"/>
      <c r="D136" s="707"/>
      <c r="E136" s="707"/>
      <c r="F136" s="707"/>
      <c r="G136" s="708"/>
      <c r="H136" s="707"/>
      <c r="I136" s="707"/>
      <c r="J136" s="707"/>
      <c r="K136" s="707"/>
    </row>
    <row r="137" spans="2:11" ht="20.100000000000001" customHeight="1" thickTop="1" x14ac:dyDescent="0.25">
      <c r="B137" s="491">
        <v>1</v>
      </c>
      <c r="C137" s="394"/>
      <c r="D137" s="477" t="s">
        <v>241</v>
      </c>
      <c r="E137" s="478" t="s">
        <v>92</v>
      </c>
      <c r="F137" s="479" t="s">
        <v>242</v>
      </c>
      <c r="G137" s="129"/>
      <c r="H137" s="467">
        <v>4000</v>
      </c>
      <c r="I137" s="468"/>
      <c r="J137" s="468"/>
      <c r="K137" s="837">
        <v>30</v>
      </c>
    </row>
    <row r="138" spans="2:11" ht="20.100000000000001" customHeight="1" x14ac:dyDescent="0.25">
      <c r="B138" s="35">
        <v>2</v>
      </c>
      <c r="C138" s="425"/>
      <c r="D138" s="334" t="s">
        <v>305</v>
      </c>
      <c r="E138" s="335" t="s">
        <v>136</v>
      </c>
      <c r="F138" s="480" t="s">
        <v>306</v>
      </c>
      <c r="G138" s="129"/>
      <c r="H138" s="469">
        <v>4000</v>
      </c>
      <c r="I138" s="462"/>
      <c r="J138" s="462"/>
      <c r="K138" s="838"/>
    </row>
    <row r="139" spans="2:11" ht="20.100000000000001" customHeight="1" x14ac:dyDescent="0.25">
      <c r="B139" s="35">
        <v>3</v>
      </c>
      <c r="C139" s="425"/>
      <c r="D139" s="334" t="s">
        <v>993</v>
      </c>
      <c r="E139" s="335" t="s">
        <v>92</v>
      </c>
      <c r="F139" s="481" t="s">
        <v>992</v>
      </c>
      <c r="G139" s="129"/>
      <c r="H139" s="469"/>
      <c r="I139" s="462"/>
      <c r="J139" s="462"/>
      <c r="K139" s="838"/>
    </row>
    <row r="140" spans="2:11" ht="20.100000000000001" customHeight="1" x14ac:dyDescent="0.25">
      <c r="B140" s="35">
        <v>4</v>
      </c>
      <c r="C140" s="406"/>
      <c r="D140" s="141" t="s">
        <v>307</v>
      </c>
      <c r="E140" s="142" t="s">
        <v>136</v>
      </c>
      <c r="F140" s="416" t="s">
        <v>308</v>
      </c>
      <c r="G140" s="129"/>
      <c r="H140" s="469">
        <v>4000</v>
      </c>
      <c r="I140" s="462"/>
      <c r="J140" s="462"/>
      <c r="K140" s="838"/>
    </row>
    <row r="141" spans="2:11" ht="20.100000000000001" customHeight="1" x14ac:dyDescent="0.25">
      <c r="B141" s="35">
        <v>5</v>
      </c>
      <c r="C141" s="406"/>
      <c r="D141" s="152" t="s">
        <v>243</v>
      </c>
      <c r="E141" s="153" t="s">
        <v>136</v>
      </c>
      <c r="F141" s="481" t="s">
        <v>244</v>
      </c>
      <c r="G141" s="129"/>
      <c r="H141" s="469"/>
      <c r="I141" s="462"/>
      <c r="J141" s="462"/>
      <c r="K141" s="838"/>
    </row>
    <row r="142" spans="2:11" ht="20.100000000000001" customHeight="1" x14ac:dyDescent="0.25">
      <c r="B142" s="35">
        <v>6</v>
      </c>
      <c r="C142" s="406"/>
      <c r="D142" s="152" t="s">
        <v>245</v>
      </c>
      <c r="E142" s="153" t="s">
        <v>136</v>
      </c>
      <c r="F142" s="481" t="s">
        <v>246</v>
      </c>
      <c r="G142" s="129"/>
      <c r="H142" s="469"/>
      <c r="I142" s="462"/>
      <c r="J142" s="462"/>
      <c r="K142" s="838"/>
    </row>
    <row r="143" spans="2:11" ht="20.100000000000001" customHeight="1" x14ac:dyDescent="0.25">
      <c r="B143" s="35">
        <v>7</v>
      </c>
      <c r="C143" s="406"/>
      <c r="D143" s="152" t="s">
        <v>247</v>
      </c>
      <c r="E143" s="153" t="s">
        <v>136</v>
      </c>
      <c r="F143" s="481" t="s">
        <v>248</v>
      </c>
      <c r="G143" s="129"/>
      <c r="H143" s="469">
        <v>4000</v>
      </c>
      <c r="I143" s="462"/>
      <c r="J143" s="462"/>
      <c r="K143" s="838"/>
    </row>
    <row r="144" spans="2:11" ht="20.100000000000001" customHeight="1" x14ac:dyDescent="0.25">
      <c r="B144" s="35">
        <v>8</v>
      </c>
      <c r="C144" s="406"/>
      <c r="D144" s="152" t="s">
        <v>249</v>
      </c>
      <c r="E144" s="153" t="s">
        <v>81</v>
      </c>
      <c r="F144" s="481" t="s">
        <v>250</v>
      </c>
      <c r="G144" s="129"/>
      <c r="H144" s="469"/>
      <c r="I144" s="462"/>
      <c r="J144" s="462"/>
      <c r="K144" s="838"/>
    </row>
    <row r="145" spans="2:11" ht="20.100000000000001" customHeight="1" x14ac:dyDescent="0.25">
      <c r="B145" s="35">
        <v>9</v>
      </c>
      <c r="C145" s="406"/>
      <c r="D145" s="141" t="s">
        <v>315</v>
      </c>
      <c r="E145" s="142" t="s">
        <v>136</v>
      </c>
      <c r="F145" s="416" t="s">
        <v>316</v>
      </c>
      <c r="G145" s="129"/>
      <c r="H145" s="469">
        <v>4000</v>
      </c>
      <c r="I145" s="462"/>
      <c r="J145" s="462"/>
      <c r="K145" s="838"/>
    </row>
    <row r="146" spans="2:11" ht="20.100000000000001" customHeight="1" x14ac:dyDescent="0.25">
      <c r="B146" s="35">
        <v>10</v>
      </c>
      <c r="C146" s="406"/>
      <c r="D146" s="377" t="s">
        <v>251</v>
      </c>
      <c r="E146" s="378" t="s">
        <v>136</v>
      </c>
      <c r="F146" s="482" t="s">
        <v>1021</v>
      </c>
      <c r="G146" s="129"/>
      <c r="H146" s="469"/>
      <c r="I146" s="462"/>
      <c r="J146" s="462"/>
      <c r="K146" s="838"/>
    </row>
    <row r="147" spans="2:11" ht="20.100000000000001" customHeight="1" x14ac:dyDescent="0.25">
      <c r="B147" s="35">
        <v>11</v>
      </c>
      <c r="C147" s="406"/>
      <c r="D147" s="377" t="s">
        <v>253</v>
      </c>
      <c r="E147" s="378" t="s">
        <v>136</v>
      </c>
      <c r="F147" s="482" t="s">
        <v>1022</v>
      </c>
      <c r="G147" s="129"/>
      <c r="H147" s="469"/>
      <c r="I147" s="462"/>
      <c r="J147" s="462"/>
      <c r="K147" s="838"/>
    </row>
    <row r="148" spans="2:11" ht="20.100000000000001" customHeight="1" x14ac:dyDescent="0.25">
      <c r="B148" s="35">
        <v>12</v>
      </c>
      <c r="C148" s="406"/>
      <c r="D148" s="152" t="s">
        <v>255</v>
      </c>
      <c r="E148" s="153" t="s">
        <v>136</v>
      </c>
      <c r="F148" s="481" t="s">
        <v>256</v>
      </c>
      <c r="G148" s="129"/>
      <c r="H148" s="469">
        <v>4000</v>
      </c>
      <c r="I148" s="462"/>
      <c r="J148" s="462"/>
      <c r="K148" s="838"/>
    </row>
    <row r="149" spans="2:11" ht="20.100000000000001" customHeight="1" x14ac:dyDescent="0.25">
      <c r="B149" s="35">
        <v>13</v>
      </c>
      <c r="C149" s="406"/>
      <c r="D149" s="152" t="s">
        <v>257</v>
      </c>
      <c r="E149" s="153" t="s">
        <v>81</v>
      </c>
      <c r="F149" s="481" t="s">
        <v>258</v>
      </c>
      <c r="G149" s="129"/>
      <c r="H149" s="469"/>
      <c r="I149" s="462"/>
      <c r="J149" s="462"/>
      <c r="K149" s="838"/>
    </row>
    <row r="150" spans="2:11" ht="20.100000000000001" customHeight="1" x14ac:dyDescent="0.25">
      <c r="B150" s="35">
        <v>14</v>
      </c>
      <c r="C150" s="406"/>
      <c r="D150" s="152" t="s">
        <v>995</v>
      </c>
      <c r="E150" s="153" t="s">
        <v>92</v>
      </c>
      <c r="F150" s="481" t="s">
        <v>994</v>
      </c>
      <c r="G150" s="129"/>
      <c r="H150" s="469"/>
      <c r="I150" s="462"/>
      <c r="J150" s="462"/>
      <c r="K150" s="838"/>
    </row>
    <row r="151" spans="2:11" ht="20.100000000000001" customHeight="1" x14ac:dyDescent="0.25">
      <c r="B151" s="35">
        <v>15</v>
      </c>
      <c r="C151" s="406"/>
      <c r="D151" s="152" t="s">
        <v>259</v>
      </c>
      <c r="E151" s="153" t="s">
        <v>260</v>
      </c>
      <c r="F151" s="481" t="s">
        <v>261</v>
      </c>
      <c r="G151" s="129"/>
      <c r="H151" s="469">
        <v>4000</v>
      </c>
      <c r="I151" s="462"/>
      <c r="J151" s="462"/>
      <c r="K151" s="838"/>
    </row>
    <row r="152" spans="2:11" ht="20.100000000000001" customHeight="1" x14ac:dyDescent="0.25">
      <c r="B152" s="35">
        <v>16</v>
      </c>
      <c r="C152" s="406"/>
      <c r="D152" s="152" t="s">
        <v>262</v>
      </c>
      <c r="E152" s="153" t="s">
        <v>260</v>
      </c>
      <c r="F152" s="481" t="s">
        <v>263</v>
      </c>
      <c r="G152" s="129"/>
      <c r="H152" s="469">
        <v>4000</v>
      </c>
      <c r="I152" s="462"/>
      <c r="J152" s="462"/>
      <c r="K152" s="838"/>
    </row>
    <row r="153" spans="2:11" ht="20.100000000000001" customHeight="1" x14ac:dyDescent="0.25">
      <c r="B153" s="35">
        <v>17</v>
      </c>
      <c r="C153" s="406"/>
      <c r="D153" s="152" t="s">
        <v>264</v>
      </c>
      <c r="E153" s="153" t="s">
        <v>260</v>
      </c>
      <c r="F153" s="481" t="s">
        <v>265</v>
      </c>
      <c r="G153" s="129"/>
      <c r="H153" s="469">
        <v>4000</v>
      </c>
      <c r="I153" s="462"/>
      <c r="J153" s="462"/>
      <c r="K153" s="838"/>
    </row>
    <row r="154" spans="2:11" ht="20.100000000000001" customHeight="1" x14ac:dyDescent="0.25">
      <c r="B154" s="35">
        <v>18</v>
      </c>
      <c r="C154" s="406"/>
      <c r="D154" s="152" t="s">
        <v>266</v>
      </c>
      <c r="E154" s="153" t="s">
        <v>260</v>
      </c>
      <c r="F154" s="481" t="s">
        <v>267</v>
      </c>
      <c r="G154" s="129"/>
      <c r="H154" s="469">
        <v>4000</v>
      </c>
      <c r="I154" s="462"/>
      <c r="J154" s="462"/>
      <c r="K154" s="838"/>
    </row>
    <row r="155" spans="2:11" ht="20.100000000000001" customHeight="1" x14ac:dyDescent="0.25">
      <c r="B155" s="35">
        <v>19</v>
      </c>
      <c r="C155" s="406"/>
      <c r="D155" s="152" t="s">
        <v>268</v>
      </c>
      <c r="E155" s="153" t="s">
        <v>260</v>
      </c>
      <c r="F155" s="481" t="s">
        <v>269</v>
      </c>
      <c r="G155" s="129"/>
      <c r="H155" s="469">
        <v>4000</v>
      </c>
      <c r="I155" s="462"/>
      <c r="J155" s="462"/>
      <c r="K155" s="838"/>
    </row>
    <row r="156" spans="2:11" ht="20.100000000000001" customHeight="1" x14ac:dyDescent="0.25">
      <c r="B156" s="35">
        <v>20</v>
      </c>
      <c r="C156" s="406"/>
      <c r="D156" s="152" t="s">
        <v>270</v>
      </c>
      <c r="E156" s="153" t="s">
        <v>260</v>
      </c>
      <c r="F156" s="481" t="s">
        <v>271</v>
      </c>
      <c r="G156" s="129"/>
      <c r="H156" s="469">
        <v>4000</v>
      </c>
      <c r="I156" s="462"/>
      <c r="J156" s="462"/>
      <c r="K156" s="838"/>
    </row>
    <row r="157" spans="2:11" ht="20.100000000000001" customHeight="1" x14ac:dyDescent="0.25">
      <c r="B157" s="35">
        <v>21</v>
      </c>
      <c r="C157" s="406"/>
      <c r="D157" s="152" t="s">
        <v>272</v>
      </c>
      <c r="E157" s="153" t="s">
        <v>260</v>
      </c>
      <c r="F157" s="481" t="s">
        <v>273</v>
      </c>
      <c r="G157" s="129"/>
      <c r="H157" s="469">
        <v>4000</v>
      </c>
      <c r="I157" s="462"/>
      <c r="J157" s="462"/>
      <c r="K157" s="838"/>
    </row>
    <row r="158" spans="2:11" ht="20.100000000000001" customHeight="1" x14ac:dyDescent="0.25">
      <c r="B158" s="35">
        <v>22</v>
      </c>
      <c r="C158" s="406"/>
      <c r="D158" s="152" t="s">
        <v>274</v>
      </c>
      <c r="E158" s="153" t="s">
        <v>260</v>
      </c>
      <c r="F158" s="481" t="s">
        <v>275</v>
      </c>
      <c r="G158" s="129"/>
      <c r="H158" s="469"/>
      <c r="I158" s="462"/>
      <c r="J158" s="462"/>
      <c r="K158" s="838"/>
    </row>
    <row r="159" spans="2:11" ht="20.100000000000001" customHeight="1" x14ac:dyDescent="0.25">
      <c r="B159" s="35">
        <v>23</v>
      </c>
      <c r="C159" s="406"/>
      <c r="D159" s="152" t="s">
        <v>276</v>
      </c>
      <c r="E159" s="153" t="s">
        <v>260</v>
      </c>
      <c r="F159" s="481" t="s">
        <v>277</v>
      </c>
      <c r="G159" s="129"/>
      <c r="H159" s="469">
        <v>4000</v>
      </c>
      <c r="I159" s="462"/>
      <c r="J159" s="462"/>
      <c r="K159" s="838"/>
    </row>
    <row r="160" spans="2:11" ht="20.100000000000001" customHeight="1" x14ac:dyDescent="0.25">
      <c r="B160" s="35">
        <v>24</v>
      </c>
      <c r="C160" s="406"/>
      <c r="D160" s="141" t="s">
        <v>317</v>
      </c>
      <c r="E160" s="142" t="s">
        <v>136</v>
      </c>
      <c r="F160" s="416" t="s">
        <v>318</v>
      </c>
      <c r="G160" s="129"/>
      <c r="H160" s="469">
        <v>4000</v>
      </c>
      <c r="I160" s="462"/>
      <c r="J160" s="462"/>
      <c r="K160" s="838"/>
    </row>
    <row r="161" spans="2:17" ht="20.100000000000001" customHeight="1" x14ac:dyDescent="0.25">
      <c r="B161" s="35">
        <v>25</v>
      </c>
      <c r="C161" s="406"/>
      <c r="D161" s="152" t="s">
        <v>278</v>
      </c>
      <c r="E161" s="153" t="s">
        <v>92</v>
      </c>
      <c r="F161" s="481" t="s">
        <v>279</v>
      </c>
      <c r="G161" s="129"/>
      <c r="H161" s="469">
        <v>4000</v>
      </c>
      <c r="I161" s="462"/>
      <c r="J161" s="462"/>
      <c r="K161" s="838"/>
    </row>
    <row r="162" spans="2:17" ht="20.100000000000001" customHeight="1" x14ac:dyDescent="0.25">
      <c r="B162" s="35">
        <v>26</v>
      </c>
      <c r="C162" s="406"/>
      <c r="D162" s="152" t="s">
        <v>280</v>
      </c>
      <c r="E162" s="153" t="s">
        <v>92</v>
      </c>
      <c r="F162" s="481" t="s">
        <v>281</v>
      </c>
      <c r="G162" s="129"/>
      <c r="H162" s="469">
        <v>4000</v>
      </c>
      <c r="I162" s="462"/>
      <c r="J162" s="462"/>
      <c r="K162" s="838"/>
    </row>
    <row r="163" spans="2:17" ht="20.100000000000001" customHeight="1" x14ac:dyDescent="0.25">
      <c r="B163" s="35">
        <v>27</v>
      </c>
      <c r="C163" s="406"/>
      <c r="D163" s="377" t="s">
        <v>282</v>
      </c>
      <c r="E163" s="378" t="s">
        <v>92</v>
      </c>
      <c r="F163" s="482" t="s">
        <v>1023</v>
      </c>
      <c r="G163" s="129"/>
      <c r="H163" s="469"/>
      <c r="I163" s="462"/>
      <c r="J163" s="462"/>
      <c r="K163" s="838"/>
    </row>
    <row r="164" spans="2:17" ht="20.100000000000001" customHeight="1" x14ac:dyDescent="0.25">
      <c r="B164" s="35">
        <v>28</v>
      </c>
      <c r="C164" s="406"/>
      <c r="D164" s="152" t="s">
        <v>284</v>
      </c>
      <c r="E164" s="153" t="s">
        <v>260</v>
      </c>
      <c r="F164" s="481" t="s">
        <v>285</v>
      </c>
      <c r="G164" s="129"/>
      <c r="H164" s="469">
        <v>4000</v>
      </c>
      <c r="I164" s="462"/>
      <c r="J164" s="462"/>
      <c r="K164" s="838"/>
    </row>
    <row r="165" spans="2:17" ht="20.100000000000001" customHeight="1" x14ac:dyDescent="0.25">
      <c r="B165" s="35">
        <v>29</v>
      </c>
      <c r="C165" s="406"/>
      <c r="D165" s="152" t="s">
        <v>286</v>
      </c>
      <c r="E165" s="153" t="s">
        <v>260</v>
      </c>
      <c r="F165" s="481" t="s">
        <v>287</v>
      </c>
      <c r="G165" s="129"/>
      <c r="H165" s="469">
        <v>4000</v>
      </c>
      <c r="I165" s="462"/>
      <c r="J165" s="462"/>
      <c r="K165" s="838"/>
    </row>
    <row r="166" spans="2:17" ht="20.100000000000001" customHeight="1" x14ac:dyDescent="0.25">
      <c r="B166" s="35">
        <v>30</v>
      </c>
      <c r="C166" s="406"/>
      <c r="D166" s="152" t="s">
        <v>288</v>
      </c>
      <c r="E166" s="153" t="s">
        <v>260</v>
      </c>
      <c r="F166" s="481" t="s">
        <v>289</v>
      </c>
      <c r="G166" s="129"/>
      <c r="H166" s="469">
        <v>4000</v>
      </c>
      <c r="I166" s="462"/>
      <c r="J166" s="462"/>
      <c r="K166" s="838"/>
    </row>
    <row r="167" spans="2:17" ht="20.100000000000001" customHeight="1" x14ac:dyDescent="0.25">
      <c r="B167" s="35">
        <v>31</v>
      </c>
      <c r="C167" s="406"/>
      <c r="D167" s="152" t="s">
        <v>290</v>
      </c>
      <c r="E167" s="153" t="s">
        <v>260</v>
      </c>
      <c r="F167" s="481" t="s">
        <v>291</v>
      </c>
      <c r="G167" s="129"/>
      <c r="H167" s="469">
        <v>4000</v>
      </c>
      <c r="I167" s="462"/>
      <c r="J167" s="462"/>
      <c r="K167" s="838"/>
    </row>
    <row r="168" spans="2:17" ht="20.100000000000001" customHeight="1" x14ac:dyDescent="0.25">
      <c r="B168" s="35">
        <v>32</v>
      </c>
      <c r="C168" s="406"/>
      <c r="D168" s="152" t="s">
        <v>292</v>
      </c>
      <c r="E168" s="153" t="s">
        <v>260</v>
      </c>
      <c r="F168" s="481" t="s">
        <v>293</v>
      </c>
      <c r="G168" s="129"/>
      <c r="H168" s="469">
        <v>4000</v>
      </c>
      <c r="I168" s="462"/>
      <c r="J168" s="462"/>
      <c r="K168" s="838"/>
    </row>
    <row r="169" spans="2:17" ht="20.100000000000001" customHeight="1" x14ac:dyDescent="0.25">
      <c r="B169" s="35">
        <v>33</v>
      </c>
      <c r="C169" s="406"/>
      <c r="D169" s="152" t="s">
        <v>294</v>
      </c>
      <c r="E169" s="153" t="s">
        <v>260</v>
      </c>
      <c r="F169" s="481" t="s">
        <v>295</v>
      </c>
      <c r="G169" s="129"/>
      <c r="H169" s="469">
        <v>4000</v>
      </c>
      <c r="I169" s="462"/>
      <c r="J169" s="462"/>
      <c r="K169" s="838"/>
    </row>
    <row r="170" spans="2:17" ht="20.100000000000001" customHeight="1" x14ac:dyDescent="0.25">
      <c r="B170" s="35">
        <v>34</v>
      </c>
      <c r="C170" s="406"/>
      <c r="D170" s="152" t="s">
        <v>296</v>
      </c>
      <c r="E170" s="153" t="s">
        <v>260</v>
      </c>
      <c r="F170" s="481" t="s">
        <v>297</v>
      </c>
      <c r="G170" s="129"/>
      <c r="H170" s="469">
        <v>4000</v>
      </c>
      <c r="I170" s="462"/>
      <c r="J170" s="462"/>
      <c r="K170" s="838"/>
      <c r="Q170"/>
    </row>
    <row r="171" spans="2:17" ht="20.100000000000001" customHeight="1" x14ac:dyDescent="0.25">
      <c r="B171" s="35">
        <v>35</v>
      </c>
      <c r="C171" s="406"/>
      <c r="D171" s="377" t="s">
        <v>298</v>
      </c>
      <c r="E171" s="378" t="s">
        <v>260</v>
      </c>
      <c r="F171" s="482" t="s">
        <v>1024</v>
      </c>
      <c r="G171" s="129"/>
      <c r="H171" s="469"/>
      <c r="I171" s="462"/>
      <c r="J171" s="462"/>
      <c r="K171" s="838"/>
    </row>
    <row r="172" spans="2:17" ht="20.25" customHeight="1" x14ac:dyDescent="0.25">
      <c r="B172" s="35">
        <v>36</v>
      </c>
      <c r="C172" s="406"/>
      <c r="D172" s="152" t="s">
        <v>300</v>
      </c>
      <c r="E172" s="153" t="s">
        <v>260</v>
      </c>
      <c r="F172" s="481" t="s">
        <v>301</v>
      </c>
      <c r="G172" s="129"/>
      <c r="H172" s="469"/>
      <c r="I172" s="462"/>
      <c r="J172" s="462"/>
      <c r="K172" s="838"/>
    </row>
    <row r="173" spans="2:17" ht="20.100000000000001" customHeight="1" x14ac:dyDescent="0.25">
      <c r="B173" s="35">
        <v>37</v>
      </c>
      <c r="C173" s="406"/>
      <c r="D173" s="141" t="s">
        <v>321</v>
      </c>
      <c r="E173" s="142" t="s">
        <v>260</v>
      </c>
      <c r="F173" s="416" t="s">
        <v>322</v>
      </c>
      <c r="G173" s="129"/>
      <c r="H173" s="469"/>
      <c r="I173" s="462"/>
      <c r="J173" s="462"/>
      <c r="K173" s="838"/>
    </row>
    <row r="174" spans="2:17" ht="20.100000000000001" customHeight="1" x14ac:dyDescent="0.25">
      <c r="B174" s="35">
        <v>38</v>
      </c>
      <c r="C174" s="406"/>
      <c r="D174" s="141" t="s">
        <v>323</v>
      </c>
      <c r="E174" s="142" t="s">
        <v>260</v>
      </c>
      <c r="F174" s="416" t="s">
        <v>324</v>
      </c>
      <c r="G174" s="129"/>
      <c r="H174" s="469">
        <v>4000</v>
      </c>
      <c r="I174" s="462"/>
      <c r="J174" s="462"/>
      <c r="K174" s="838"/>
    </row>
    <row r="175" spans="2:17" ht="20.100000000000001" customHeight="1" x14ac:dyDescent="0.25">
      <c r="B175" s="35">
        <v>39</v>
      </c>
      <c r="C175" s="406"/>
      <c r="D175" s="141" t="s">
        <v>325</v>
      </c>
      <c r="E175" s="142" t="s">
        <v>260</v>
      </c>
      <c r="F175" s="416" t="s">
        <v>326</v>
      </c>
      <c r="G175" s="129"/>
      <c r="H175" s="469"/>
      <c r="I175" s="462"/>
      <c r="J175" s="462"/>
      <c r="K175" s="838"/>
    </row>
    <row r="176" spans="2:17" ht="20.100000000000001" customHeight="1" x14ac:dyDescent="0.25">
      <c r="B176" s="35">
        <v>40</v>
      </c>
      <c r="C176" s="406"/>
      <c r="D176" s="141" t="s">
        <v>356</v>
      </c>
      <c r="E176" s="142" t="s">
        <v>260</v>
      </c>
      <c r="F176" s="416" t="s">
        <v>357</v>
      </c>
      <c r="G176" s="129"/>
      <c r="H176" s="469">
        <v>4000</v>
      </c>
      <c r="I176" s="462"/>
      <c r="J176" s="462"/>
      <c r="K176" s="838"/>
    </row>
    <row r="177" spans="2:11" ht="20.100000000000001" customHeight="1" x14ac:dyDescent="0.25">
      <c r="B177" s="35">
        <v>41</v>
      </c>
      <c r="C177" s="406"/>
      <c r="D177" s="141" t="s">
        <v>327</v>
      </c>
      <c r="E177" s="142" t="s">
        <v>260</v>
      </c>
      <c r="F177" s="416" t="s">
        <v>328</v>
      </c>
      <c r="G177" s="129"/>
      <c r="H177" s="469">
        <v>4000</v>
      </c>
      <c r="I177" s="462"/>
      <c r="J177" s="462"/>
      <c r="K177" s="838"/>
    </row>
    <row r="178" spans="2:11" ht="20.100000000000001" customHeight="1" x14ac:dyDescent="0.25">
      <c r="B178" s="35">
        <v>42</v>
      </c>
      <c r="C178" s="406"/>
      <c r="D178" s="141" t="s">
        <v>329</v>
      </c>
      <c r="E178" s="142" t="s">
        <v>260</v>
      </c>
      <c r="F178" s="416" t="s">
        <v>330</v>
      </c>
      <c r="G178" s="129"/>
      <c r="H178" s="469"/>
      <c r="I178" s="462"/>
      <c r="J178" s="462"/>
      <c r="K178" s="838"/>
    </row>
    <row r="179" spans="2:11" ht="19.5" customHeight="1" x14ac:dyDescent="0.25">
      <c r="B179" s="35">
        <v>43</v>
      </c>
      <c r="C179" s="406"/>
      <c r="D179" s="152" t="s">
        <v>302</v>
      </c>
      <c r="E179" s="153" t="s">
        <v>260</v>
      </c>
      <c r="F179" s="481" t="s">
        <v>303</v>
      </c>
      <c r="G179" s="129"/>
      <c r="H179" s="469">
        <v>4000</v>
      </c>
      <c r="I179" s="462"/>
      <c r="J179" s="462"/>
      <c r="K179" s="838"/>
    </row>
    <row r="180" spans="2:11" ht="19.5" customHeight="1" x14ac:dyDescent="0.25">
      <c r="B180" s="35">
        <v>44</v>
      </c>
      <c r="C180" s="406"/>
      <c r="D180" s="155" t="s">
        <v>384</v>
      </c>
      <c r="E180" s="156" t="s">
        <v>260</v>
      </c>
      <c r="F180" s="428" t="s">
        <v>385</v>
      </c>
      <c r="G180" s="129"/>
      <c r="H180" s="469"/>
      <c r="I180" s="462"/>
      <c r="J180" s="462"/>
      <c r="K180" s="838"/>
    </row>
    <row r="181" spans="2:11" ht="20.100000000000001" customHeight="1" thickBot="1" x14ac:dyDescent="0.3">
      <c r="B181" s="35">
        <v>45</v>
      </c>
      <c r="C181" s="398"/>
      <c r="D181" s="431" t="s">
        <v>386</v>
      </c>
      <c r="E181" s="432" t="s">
        <v>260</v>
      </c>
      <c r="F181" s="483" t="s">
        <v>387</v>
      </c>
      <c r="G181" s="129"/>
      <c r="H181" s="470"/>
      <c r="I181" s="471"/>
      <c r="J181" s="471"/>
      <c r="K181" s="839"/>
    </row>
    <row r="182" spans="2:11" ht="30" customHeight="1" thickTop="1" thickBot="1" x14ac:dyDescent="0.3">
      <c r="B182" s="676" t="s">
        <v>1035</v>
      </c>
      <c r="C182" s="707"/>
      <c r="D182" s="707"/>
      <c r="E182" s="707"/>
      <c r="F182" s="707"/>
      <c r="G182" s="708"/>
      <c r="H182" s="707"/>
      <c r="I182" s="707"/>
      <c r="J182" s="707"/>
      <c r="K182" s="707"/>
    </row>
    <row r="183" spans="2:11" ht="20.100000000000001" customHeight="1" thickTop="1" x14ac:dyDescent="0.25">
      <c r="B183" s="491">
        <v>1</v>
      </c>
      <c r="C183" s="394"/>
      <c r="D183" s="420" t="s">
        <v>344</v>
      </c>
      <c r="E183" s="421" t="s">
        <v>92</v>
      </c>
      <c r="F183" s="422" t="s">
        <v>345</v>
      </c>
      <c r="G183" s="129"/>
      <c r="H183" s="467">
        <v>4000</v>
      </c>
      <c r="I183" s="468"/>
      <c r="J183" s="468"/>
      <c r="K183" s="837">
        <v>30</v>
      </c>
    </row>
    <row r="184" spans="2:11" ht="20.100000000000001" customHeight="1" x14ac:dyDescent="0.25">
      <c r="B184" s="35">
        <v>2</v>
      </c>
      <c r="C184" s="406"/>
      <c r="D184" s="141" t="s">
        <v>346</v>
      </c>
      <c r="E184" s="142" t="s">
        <v>92</v>
      </c>
      <c r="F184" s="416" t="s">
        <v>347</v>
      </c>
      <c r="G184" s="129"/>
      <c r="H184" s="469"/>
      <c r="I184" s="462"/>
      <c r="J184" s="462"/>
      <c r="K184" s="838"/>
    </row>
    <row r="185" spans="2:11" ht="20.100000000000001" customHeight="1" x14ac:dyDescent="0.25">
      <c r="B185" s="35">
        <v>3</v>
      </c>
      <c r="C185" s="406"/>
      <c r="D185" s="141" t="s">
        <v>348</v>
      </c>
      <c r="E185" s="142" t="s">
        <v>136</v>
      </c>
      <c r="F185" s="416" t="s">
        <v>349</v>
      </c>
      <c r="G185" s="129"/>
      <c r="H185" s="469">
        <v>4000</v>
      </c>
      <c r="I185" s="462"/>
      <c r="J185" s="462"/>
      <c r="K185" s="838"/>
    </row>
    <row r="186" spans="2:11" ht="20.100000000000001" customHeight="1" x14ac:dyDescent="0.25">
      <c r="B186" s="35">
        <v>4</v>
      </c>
      <c r="C186" s="406"/>
      <c r="D186" s="141" t="s">
        <v>350</v>
      </c>
      <c r="E186" s="142" t="s">
        <v>136</v>
      </c>
      <c r="F186" s="416" t="s">
        <v>351</v>
      </c>
      <c r="G186" s="129"/>
      <c r="H186" s="469">
        <v>4000</v>
      </c>
      <c r="I186" s="462"/>
      <c r="J186" s="462"/>
      <c r="K186" s="838"/>
    </row>
    <row r="187" spans="2:11" ht="20.100000000000001" customHeight="1" x14ac:dyDescent="0.25">
      <c r="B187" s="35">
        <v>5</v>
      </c>
      <c r="C187" s="406"/>
      <c r="D187" s="141" t="s">
        <v>309</v>
      </c>
      <c r="E187" s="142" t="s">
        <v>136</v>
      </c>
      <c r="F187" s="416" t="s">
        <v>310</v>
      </c>
      <c r="G187" s="129"/>
      <c r="H187" s="469"/>
      <c r="I187" s="462"/>
      <c r="J187" s="462"/>
      <c r="K187" s="838"/>
    </row>
    <row r="188" spans="2:11" ht="20.100000000000001" customHeight="1" x14ac:dyDescent="0.25">
      <c r="B188" s="35">
        <v>6</v>
      </c>
      <c r="C188" s="406"/>
      <c r="D188" s="141" t="s">
        <v>311</v>
      </c>
      <c r="E188" s="142" t="s">
        <v>136</v>
      </c>
      <c r="F188" s="416" t="s">
        <v>312</v>
      </c>
      <c r="G188" s="129"/>
      <c r="H188" s="469"/>
      <c r="I188" s="462"/>
      <c r="J188" s="462"/>
      <c r="K188" s="838"/>
    </row>
    <row r="189" spans="2:11" ht="20.100000000000001" customHeight="1" x14ac:dyDescent="0.25">
      <c r="B189" s="35">
        <v>7</v>
      </c>
      <c r="C189" s="406"/>
      <c r="D189" s="141" t="s">
        <v>313</v>
      </c>
      <c r="E189" s="142" t="s">
        <v>136</v>
      </c>
      <c r="F189" s="416" t="s">
        <v>314</v>
      </c>
      <c r="G189" s="129"/>
      <c r="H189" s="469"/>
      <c r="I189" s="462"/>
      <c r="J189" s="462"/>
      <c r="K189" s="838"/>
    </row>
    <row r="190" spans="2:11" ht="20.100000000000001" customHeight="1" x14ac:dyDescent="0.25">
      <c r="B190" s="35">
        <v>8</v>
      </c>
      <c r="C190" s="406"/>
      <c r="D190" s="141" t="s">
        <v>319</v>
      </c>
      <c r="E190" s="142" t="s">
        <v>136</v>
      </c>
      <c r="F190" s="416" t="s">
        <v>320</v>
      </c>
      <c r="G190" s="129"/>
      <c r="H190" s="469"/>
      <c r="I190" s="462"/>
      <c r="J190" s="462"/>
      <c r="K190" s="838"/>
    </row>
    <row r="191" spans="2:11" ht="20.100000000000001" customHeight="1" x14ac:dyDescent="0.25">
      <c r="B191" s="35">
        <v>9</v>
      </c>
      <c r="C191" s="406"/>
      <c r="D191" s="141" t="s">
        <v>352</v>
      </c>
      <c r="E191" s="142" t="s">
        <v>136</v>
      </c>
      <c r="F191" s="416" t="s">
        <v>353</v>
      </c>
      <c r="G191" s="129"/>
      <c r="H191" s="469">
        <v>4000</v>
      </c>
      <c r="I191" s="462"/>
      <c r="J191" s="462"/>
      <c r="K191" s="838"/>
    </row>
    <row r="192" spans="2:11" ht="20.100000000000001" customHeight="1" x14ac:dyDescent="0.25">
      <c r="B192" s="35">
        <v>10</v>
      </c>
      <c r="C192" s="406"/>
      <c r="D192" s="141" t="s">
        <v>354</v>
      </c>
      <c r="E192" s="142" t="s">
        <v>136</v>
      </c>
      <c r="F192" s="416" t="s">
        <v>355</v>
      </c>
      <c r="G192" s="129"/>
      <c r="H192" s="469">
        <v>4000</v>
      </c>
      <c r="I192" s="462"/>
      <c r="J192" s="462"/>
      <c r="K192" s="838"/>
    </row>
    <row r="193" spans="2:11" ht="20.100000000000001" customHeight="1" x14ac:dyDescent="0.25">
      <c r="B193" s="35">
        <v>11</v>
      </c>
      <c r="C193" s="406"/>
      <c r="D193" s="141" t="s">
        <v>358</v>
      </c>
      <c r="E193" s="142" t="s">
        <v>136</v>
      </c>
      <c r="F193" s="416" t="s">
        <v>359</v>
      </c>
      <c r="G193" s="129"/>
      <c r="H193" s="469">
        <v>4000</v>
      </c>
      <c r="I193" s="462"/>
      <c r="J193" s="462"/>
      <c r="K193" s="838"/>
    </row>
    <row r="194" spans="2:11" ht="20.100000000000001" customHeight="1" x14ac:dyDescent="0.25">
      <c r="B194" s="35">
        <v>12</v>
      </c>
      <c r="C194" s="406"/>
      <c r="D194" s="141" t="s">
        <v>360</v>
      </c>
      <c r="E194" s="142" t="s">
        <v>136</v>
      </c>
      <c r="F194" s="416" t="s">
        <v>361</v>
      </c>
      <c r="G194" s="129"/>
      <c r="H194" s="469">
        <v>4000</v>
      </c>
      <c r="I194" s="462"/>
      <c r="J194" s="462"/>
      <c r="K194" s="838"/>
    </row>
    <row r="195" spans="2:11" ht="20.100000000000001" customHeight="1" x14ac:dyDescent="0.25">
      <c r="B195" s="35">
        <v>13</v>
      </c>
      <c r="C195" s="406"/>
      <c r="D195" s="141" t="s">
        <v>362</v>
      </c>
      <c r="E195" s="142" t="s">
        <v>260</v>
      </c>
      <c r="F195" s="416" t="s">
        <v>363</v>
      </c>
      <c r="G195" s="129"/>
      <c r="H195" s="469">
        <v>4000</v>
      </c>
      <c r="I195" s="462"/>
      <c r="J195" s="462"/>
      <c r="K195" s="838"/>
    </row>
    <row r="196" spans="2:11" ht="20.100000000000001" customHeight="1" x14ac:dyDescent="0.25">
      <c r="B196" s="35">
        <v>14</v>
      </c>
      <c r="C196" s="406"/>
      <c r="D196" s="141" t="s">
        <v>364</v>
      </c>
      <c r="E196" s="142" t="s">
        <v>260</v>
      </c>
      <c r="F196" s="416" t="s">
        <v>365</v>
      </c>
      <c r="G196" s="129"/>
      <c r="H196" s="469">
        <v>4000</v>
      </c>
      <c r="I196" s="462"/>
      <c r="J196" s="462"/>
      <c r="K196" s="838"/>
    </row>
    <row r="197" spans="2:11" ht="20.100000000000001" customHeight="1" x14ac:dyDescent="0.25">
      <c r="B197" s="35">
        <v>15</v>
      </c>
      <c r="C197" s="406"/>
      <c r="D197" s="141" t="s">
        <v>366</v>
      </c>
      <c r="E197" s="142" t="s">
        <v>260</v>
      </c>
      <c r="F197" s="416" t="s">
        <v>367</v>
      </c>
      <c r="G197" s="129"/>
      <c r="H197" s="469">
        <v>4000</v>
      </c>
      <c r="I197" s="462"/>
      <c r="J197" s="462"/>
      <c r="K197" s="838"/>
    </row>
    <row r="198" spans="2:11" ht="20.100000000000001" customHeight="1" x14ac:dyDescent="0.25">
      <c r="B198" s="35">
        <v>16</v>
      </c>
      <c r="C198" s="406"/>
      <c r="D198" s="141" t="s">
        <v>368</v>
      </c>
      <c r="E198" s="142" t="s">
        <v>260</v>
      </c>
      <c r="F198" s="416" t="s">
        <v>369</v>
      </c>
      <c r="G198" s="129"/>
      <c r="H198" s="469">
        <v>4000</v>
      </c>
      <c r="I198" s="462"/>
      <c r="J198" s="462"/>
      <c r="K198" s="838"/>
    </row>
    <row r="199" spans="2:11" ht="20.100000000000001" customHeight="1" x14ac:dyDescent="0.25">
      <c r="B199" s="35">
        <v>17</v>
      </c>
      <c r="C199" s="406"/>
      <c r="D199" s="141" t="s">
        <v>370</v>
      </c>
      <c r="E199" s="142" t="s">
        <v>260</v>
      </c>
      <c r="F199" s="416" t="s">
        <v>371</v>
      </c>
      <c r="G199" s="129"/>
      <c r="H199" s="469">
        <v>4000</v>
      </c>
      <c r="I199" s="462"/>
      <c r="J199" s="462"/>
      <c r="K199" s="838"/>
    </row>
    <row r="200" spans="2:11" ht="20.100000000000001" customHeight="1" x14ac:dyDescent="0.25">
      <c r="B200" s="35">
        <v>18</v>
      </c>
      <c r="C200" s="406"/>
      <c r="D200" s="155" t="s">
        <v>374</v>
      </c>
      <c r="E200" s="156" t="s">
        <v>260</v>
      </c>
      <c r="F200" s="428" t="s">
        <v>375</v>
      </c>
      <c r="G200" s="129"/>
      <c r="H200" s="469"/>
      <c r="I200" s="462"/>
      <c r="J200" s="462"/>
      <c r="K200" s="838"/>
    </row>
    <row r="201" spans="2:11" ht="20.100000000000001" customHeight="1" x14ac:dyDescent="0.25">
      <c r="B201" s="35">
        <v>19</v>
      </c>
      <c r="C201" s="406"/>
      <c r="D201" s="155" t="s">
        <v>376</v>
      </c>
      <c r="E201" s="156" t="s">
        <v>260</v>
      </c>
      <c r="F201" s="428" t="s">
        <v>377</v>
      </c>
      <c r="G201" s="129"/>
      <c r="H201" s="469"/>
      <c r="I201" s="462"/>
      <c r="J201" s="462"/>
      <c r="K201" s="838"/>
    </row>
    <row r="202" spans="2:11" ht="20.100000000000001" customHeight="1" x14ac:dyDescent="0.25">
      <c r="B202" s="35">
        <v>20</v>
      </c>
      <c r="C202" s="406"/>
      <c r="D202" s="155" t="s">
        <v>378</v>
      </c>
      <c r="E202" s="156" t="s">
        <v>260</v>
      </c>
      <c r="F202" s="428" t="s">
        <v>379</v>
      </c>
      <c r="G202" s="129"/>
      <c r="H202" s="469"/>
      <c r="I202" s="462"/>
      <c r="J202" s="462"/>
      <c r="K202" s="838"/>
    </row>
    <row r="203" spans="2:11" ht="20.100000000000001" customHeight="1" x14ac:dyDescent="0.25">
      <c r="B203" s="35">
        <v>21</v>
      </c>
      <c r="C203" s="406"/>
      <c r="D203" s="155" t="s">
        <v>331</v>
      </c>
      <c r="E203" s="156" t="s">
        <v>260</v>
      </c>
      <c r="F203" s="428" t="s">
        <v>332</v>
      </c>
      <c r="G203" s="129"/>
      <c r="H203" s="469"/>
      <c r="I203" s="462"/>
      <c r="J203" s="462"/>
      <c r="K203" s="838"/>
    </row>
    <row r="204" spans="2:11" ht="20.100000000000001" customHeight="1" x14ac:dyDescent="0.25">
      <c r="B204" s="35">
        <v>22</v>
      </c>
      <c r="C204" s="406"/>
      <c r="D204" s="155" t="s">
        <v>333</v>
      </c>
      <c r="E204" s="156" t="s">
        <v>260</v>
      </c>
      <c r="F204" s="428" t="s">
        <v>334</v>
      </c>
      <c r="G204" s="129"/>
      <c r="H204" s="469"/>
      <c r="I204" s="462"/>
      <c r="J204" s="462"/>
      <c r="K204" s="838"/>
    </row>
    <row r="205" spans="2:11" ht="20.100000000000001" customHeight="1" x14ac:dyDescent="0.25">
      <c r="B205" s="35">
        <v>23</v>
      </c>
      <c r="C205" s="406"/>
      <c r="D205" s="155" t="s">
        <v>335</v>
      </c>
      <c r="E205" s="156" t="s">
        <v>260</v>
      </c>
      <c r="F205" s="428" t="s">
        <v>336</v>
      </c>
      <c r="G205" s="129"/>
      <c r="H205" s="469"/>
      <c r="I205" s="462"/>
      <c r="J205" s="462"/>
      <c r="K205" s="838"/>
    </row>
    <row r="206" spans="2:11" ht="20.100000000000001" customHeight="1" x14ac:dyDescent="0.25">
      <c r="B206" s="35">
        <v>24</v>
      </c>
      <c r="C206" s="406"/>
      <c r="D206" s="155" t="s">
        <v>337</v>
      </c>
      <c r="E206" s="156" t="s">
        <v>260</v>
      </c>
      <c r="F206" s="428" t="s">
        <v>338</v>
      </c>
      <c r="G206" s="129"/>
      <c r="H206" s="469"/>
      <c r="I206" s="462"/>
      <c r="J206" s="462"/>
      <c r="K206" s="838"/>
    </row>
    <row r="207" spans="2:11" ht="19.5" customHeight="1" x14ac:dyDescent="0.25">
      <c r="B207" s="35">
        <v>25</v>
      </c>
      <c r="C207" s="406"/>
      <c r="D207" s="155" t="s">
        <v>339</v>
      </c>
      <c r="E207" s="156" t="s">
        <v>260</v>
      </c>
      <c r="F207" s="428" t="s">
        <v>340</v>
      </c>
      <c r="G207" s="129"/>
      <c r="H207" s="469"/>
      <c r="I207" s="462"/>
      <c r="J207" s="462"/>
      <c r="K207" s="838"/>
    </row>
    <row r="208" spans="2:11" ht="20.100000000000001" customHeight="1" x14ac:dyDescent="0.25">
      <c r="B208" s="35">
        <v>26</v>
      </c>
      <c r="C208" s="406"/>
      <c r="D208" s="371" t="s">
        <v>341</v>
      </c>
      <c r="E208" s="372" t="s">
        <v>260</v>
      </c>
      <c r="F208" s="427" t="s">
        <v>1025</v>
      </c>
      <c r="G208" s="129"/>
      <c r="H208" s="469"/>
      <c r="I208" s="462"/>
      <c r="J208" s="462"/>
      <c r="K208" s="838"/>
    </row>
    <row r="209" spans="2:11" ht="20.100000000000001" customHeight="1" x14ac:dyDescent="0.25">
      <c r="B209" s="35">
        <v>27</v>
      </c>
      <c r="C209" s="406"/>
      <c r="D209" s="141" t="s">
        <v>926</v>
      </c>
      <c r="E209" s="142" t="s">
        <v>136</v>
      </c>
      <c r="F209" s="416" t="s">
        <v>972</v>
      </c>
      <c r="G209" s="129"/>
      <c r="H209" s="469">
        <v>4000</v>
      </c>
      <c r="I209" s="462"/>
      <c r="J209" s="462"/>
      <c r="K209" s="838"/>
    </row>
    <row r="210" spans="2:11" ht="20.100000000000001" customHeight="1" x14ac:dyDescent="0.25">
      <c r="B210" s="35">
        <v>28</v>
      </c>
      <c r="C210" s="406"/>
      <c r="D210" s="141" t="s">
        <v>927</v>
      </c>
      <c r="E210" s="142" t="s">
        <v>136</v>
      </c>
      <c r="F210" s="416" t="s">
        <v>974</v>
      </c>
      <c r="G210" s="129"/>
      <c r="H210" s="469">
        <v>4000</v>
      </c>
      <c r="I210" s="462"/>
      <c r="J210" s="462"/>
      <c r="K210" s="838"/>
    </row>
    <row r="211" spans="2:11" ht="20.100000000000001" customHeight="1" x14ac:dyDescent="0.25">
      <c r="B211" s="35">
        <v>29</v>
      </c>
      <c r="C211" s="406"/>
      <c r="D211" s="141" t="s">
        <v>928</v>
      </c>
      <c r="E211" s="142" t="s">
        <v>136</v>
      </c>
      <c r="F211" s="416" t="s">
        <v>978</v>
      </c>
      <c r="G211" s="129"/>
      <c r="H211" s="469"/>
      <c r="I211" s="462"/>
      <c r="J211" s="462"/>
      <c r="K211" s="838"/>
    </row>
    <row r="212" spans="2:11" ht="20.100000000000001" customHeight="1" x14ac:dyDescent="0.25">
      <c r="B212" s="35">
        <v>30</v>
      </c>
      <c r="C212" s="425"/>
      <c r="D212" s="334" t="s">
        <v>918</v>
      </c>
      <c r="E212" s="335" t="s">
        <v>930</v>
      </c>
      <c r="F212" s="426" t="s">
        <v>951</v>
      </c>
      <c r="G212" s="129"/>
      <c r="H212" s="469">
        <v>4000</v>
      </c>
      <c r="I212" s="462"/>
      <c r="J212" s="462"/>
      <c r="K212" s="838"/>
    </row>
    <row r="213" spans="2:11" ht="20.100000000000001" customHeight="1" x14ac:dyDescent="0.25">
      <c r="B213" s="35">
        <v>31</v>
      </c>
      <c r="C213" s="406"/>
      <c r="D213" s="141" t="s">
        <v>919</v>
      </c>
      <c r="E213" s="142" t="s">
        <v>931</v>
      </c>
      <c r="F213" s="416" t="s">
        <v>950</v>
      </c>
      <c r="G213" s="129"/>
      <c r="H213" s="469">
        <v>4000</v>
      </c>
      <c r="I213" s="462"/>
      <c r="J213" s="462"/>
      <c r="K213" s="838"/>
    </row>
    <row r="214" spans="2:11" ht="20.100000000000001" customHeight="1" x14ac:dyDescent="0.25">
      <c r="B214" s="35">
        <v>32</v>
      </c>
      <c r="C214" s="406"/>
      <c r="D214" s="141" t="s">
        <v>920</v>
      </c>
      <c r="E214" s="142" t="s">
        <v>931</v>
      </c>
      <c r="F214" s="416" t="s">
        <v>949</v>
      </c>
      <c r="G214" s="129"/>
      <c r="H214" s="469">
        <v>4000</v>
      </c>
      <c r="I214" s="462"/>
      <c r="J214" s="462"/>
      <c r="K214" s="838"/>
    </row>
    <row r="215" spans="2:11" ht="20.100000000000001" customHeight="1" x14ac:dyDescent="0.25">
      <c r="B215" s="35">
        <v>33</v>
      </c>
      <c r="C215" s="406"/>
      <c r="D215" s="141" t="s">
        <v>933</v>
      </c>
      <c r="E215" s="142" t="s">
        <v>937</v>
      </c>
      <c r="F215" s="416" t="s">
        <v>979</v>
      </c>
      <c r="G215" s="129"/>
      <c r="H215" s="469"/>
      <c r="I215" s="462"/>
      <c r="J215" s="462"/>
      <c r="K215" s="838"/>
    </row>
    <row r="216" spans="2:11" ht="20.100000000000001" customHeight="1" x14ac:dyDescent="0.25">
      <c r="B216" s="35">
        <v>34</v>
      </c>
      <c r="C216" s="406"/>
      <c r="D216" s="141" t="s">
        <v>934</v>
      </c>
      <c r="E216" s="142" t="s">
        <v>937</v>
      </c>
      <c r="F216" s="416" t="s">
        <v>980</v>
      </c>
      <c r="G216" s="129"/>
      <c r="H216" s="469"/>
      <c r="I216" s="462"/>
      <c r="J216" s="462"/>
      <c r="K216" s="838"/>
    </row>
    <row r="217" spans="2:11" ht="20.100000000000001" customHeight="1" x14ac:dyDescent="0.25">
      <c r="B217" s="35">
        <v>35</v>
      </c>
      <c r="C217" s="406"/>
      <c r="D217" s="141" t="s">
        <v>929</v>
      </c>
      <c r="E217" s="142" t="s">
        <v>136</v>
      </c>
      <c r="F217" s="416" t="s">
        <v>973</v>
      </c>
      <c r="G217" s="129"/>
      <c r="H217" s="469">
        <v>4000</v>
      </c>
      <c r="I217" s="462"/>
      <c r="J217" s="462"/>
      <c r="K217" s="838"/>
    </row>
    <row r="218" spans="2:11" ht="20.100000000000001" customHeight="1" x14ac:dyDescent="0.25">
      <c r="B218" s="35">
        <v>36</v>
      </c>
      <c r="C218" s="406"/>
      <c r="D218" s="141" t="s">
        <v>921</v>
      </c>
      <c r="E218" s="142" t="s">
        <v>931</v>
      </c>
      <c r="F218" s="416" t="s">
        <v>948</v>
      </c>
      <c r="G218" s="129"/>
      <c r="H218" s="469">
        <v>4000</v>
      </c>
      <c r="I218" s="462"/>
      <c r="J218" s="462"/>
      <c r="K218" s="838"/>
    </row>
    <row r="219" spans="2:11" ht="20.100000000000001" customHeight="1" x14ac:dyDescent="0.25">
      <c r="B219" s="35">
        <v>37</v>
      </c>
      <c r="C219" s="406"/>
      <c r="D219" s="141" t="s">
        <v>922</v>
      </c>
      <c r="E219" s="142" t="s">
        <v>931</v>
      </c>
      <c r="F219" s="416" t="s">
        <v>947</v>
      </c>
      <c r="G219" s="129"/>
      <c r="H219" s="469">
        <v>4000</v>
      </c>
      <c r="I219" s="462"/>
      <c r="J219" s="462"/>
      <c r="K219" s="838"/>
    </row>
    <row r="220" spans="2:11" ht="20.100000000000001" customHeight="1" x14ac:dyDescent="0.25">
      <c r="B220" s="35">
        <v>38</v>
      </c>
      <c r="C220" s="406"/>
      <c r="D220" s="141" t="s">
        <v>923</v>
      </c>
      <c r="E220" s="142" t="s">
        <v>931</v>
      </c>
      <c r="F220" s="416" t="s">
        <v>976</v>
      </c>
      <c r="G220" s="129"/>
      <c r="H220" s="469">
        <v>4000</v>
      </c>
      <c r="I220" s="462"/>
      <c r="J220" s="462"/>
      <c r="K220" s="838"/>
    </row>
    <row r="221" spans="2:11" ht="20.100000000000001" customHeight="1" x14ac:dyDescent="0.25">
      <c r="B221" s="35">
        <v>39</v>
      </c>
      <c r="C221" s="406"/>
      <c r="D221" s="141" t="s">
        <v>924</v>
      </c>
      <c r="E221" s="142" t="s">
        <v>931</v>
      </c>
      <c r="F221" s="416" t="s">
        <v>977</v>
      </c>
      <c r="G221" s="129"/>
      <c r="H221" s="469">
        <v>4000</v>
      </c>
      <c r="I221" s="462"/>
      <c r="J221" s="462"/>
      <c r="K221" s="838"/>
    </row>
    <row r="222" spans="2:11" ht="20.100000000000001" customHeight="1" thickBot="1" x14ac:dyDescent="0.3">
      <c r="B222" s="35">
        <v>40</v>
      </c>
      <c r="C222" s="398"/>
      <c r="D222" s="402" t="s">
        <v>925</v>
      </c>
      <c r="E222" s="403" t="s">
        <v>931</v>
      </c>
      <c r="F222" s="476" t="s">
        <v>975</v>
      </c>
      <c r="G222" s="129"/>
      <c r="H222" s="495">
        <v>4000</v>
      </c>
      <c r="I222" s="471"/>
      <c r="J222" s="471"/>
      <c r="K222" s="839"/>
    </row>
    <row r="223" spans="2:11" ht="30" customHeight="1" thickTop="1" thickBot="1" x14ac:dyDescent="0.3">
      <c r="B223" s="676" t="s">
        <v>1034</v>
      </c>
      <c r="C223" s="707"/>
      <c r="D223" s="707"/>
      <c r="E223" s="707"/>
      <c r="F223" s="707"/>
      <c r="G223" s="708"/>
      <c r="H223" s="707"/>
      <c r="I223" s="707"/>
      <c r="J223" s="707"/>
      <c r="K223" s="707"/>
    </row>
    <row r="224" spans="2:11" ht="20.100000000000001" customHeight="1" thickTop="1" x14ac:dyDescent="0.25">
      <c r="B224" s="491">
        <v>1</v>
      </c>
      <c r="C224" s="394"/>
      <c r="D224" s="473" t="s">
        <v>388</v>
      </c>
      <c r="E224" s="474" t="s">
        <v>389</v>
      </c>
      <c r="F224" s="475" t="s">
        <v>390</v>
      </c>
      <c r="G224" s="129"/>
      <c r="H224" s="467">
        <v>4000</v>
      </c>
      <c r="I224" s="468"/>
      <c r="J224" s="468"/>
      <c r="K224" s="837">
        <v>30</v>
      </c>
    </row>
    <row r="225" spans="2:14" ht="20.100000000000001" customHeight="1" x14ac:dyDescent="0.25">
      <c r="B225" s="35">
        <v>2</v>
      </c>
      <c r="C225" s="406"/>
      <c r="D225" s="155" t="s">
        <v>391</v>
      </c>
      <c r="E225" s="156" t="s">
        <v>389</v>
      </c>
      <c r="F225" s="428" t="s">
        <v>392</v>
      </c>
      <c r="G225" s="129"/>
      <c r="H225" s="469">
        <v>4000</v>
      </c>
      <c r="I225" s="462"/>
      <c r="J225" s="462"/>
      <c r="K225" s="838"/>
    </row>
    <row r="226" spans="2:14" ht="20.100000000000001" customHeight="1" x14ac:dyDescent="0.25">
      <c r="B226" s="35">
        <v>3</v>
      </c>
      <c r="C226" s="406"/>
      <c r="D226" s="155" t="s">
        <v>393</v>
      </c>
      <c r="E226" s="156" t="s">
        <v>389</v>
      </c>
      <c r="F226" s="428" t="s">
        <v>394</v>
      </c>
      <c r="G226" s="129"/>
      <c r="H226" s="469">
        <v>4000</v>
      </c>
      <c r="I226" s="462"/>
      <c r="J226" s="462"/>
      <c r="K226" s="838"/>
    </row>
    <row r="227" spans="2:14" ht="20.100000000000001" customHeight="1" x14ac:dyDescent="0.25">
      <c r="B227" s="35">
        <v>4</v>
      </c>
      <c r="C227" s="406"/>
      <c r="D227" s="155" t="s">
        <v>395</v>
      </c>
      <c r="E227" s="156" t="s">
        <v>389</v>
      </c>
      <c r="F227" s="428" t="s">
        <v>396</v>
      </c>
      <c r="G227" s="129"/>
      <c r="H227" s="469">
        <v>4000</v>
      </c>
      <c r="I227" s="462"/>
      <c r="J227" s="462"/>
      <c r="K227" s="838"/>
    </row>
    <row r="228" spans="2:14" ht="20.100000000000001" customHeight="1" x14ac:dyDescent="0.25">
      <c r="B228" s="35">
        <v>5</v>
      </c>
      <c r="C228" s="406"/>
      <c r="D228" s="155" t="s">
        <v>397</v>
      </c>
      <c r="E228" s="156" t="s">
        <v>389</v>
      </c>
      <c r="F228" s="428" t="s">
        <v>398</v>
      </c>
      <c r="G228" s="129"/>
      <c r="H228" s="469">
        <v>4000</v>
      </c>
      <c r="I228" s="462"/>
      <c r="J228" s="462"/>
      <c r="K228" s="838"/>
    </row>
    <row r="229" spans="2:14" ht="20.100000000000001" customHeight="1" x14ac:dyDescent="0.25">
      <c r="B229" s="35">
        <v>6</v>
      </c>
      <c r="C229" s="406"/>
      <c r="D229" s="141" t="s">
        <v>935</v>
      </c>
      <c r="E229" s="142" t="s">
        <v>937</v>
      </c>
      <c r="F229" s="416" t="s">
        <v>981</v>
      </c>
      <c r="G229" s="129"/>
      <c r="H229" s="469">
        <v>4000</v>
      </c>
      <c r="I229" s="462"/>
      <c r="J229" s="462"/>
      <c r="K229" s="838"/>
    </row>
    <row r="230" spans="2:14" ht="20.100000000000001" customHeight="1" x14ac:dyDescent="0.25">
      <c r="B230" s="35">
        <v>7</v>
      </c>
      <c r="C230" s="406"/>
      <c r="D230" s="141" t="s">
        <v>936</v>
      </c>
      <c r="E230" s="142" t="s">
        <v>937</v>
      </c>
      <c r="F230" s="416" t="s">
        <v>982</v>
      </c>
      <c r="G230" s="129"/>
      <c r="H230" s="469">
        <v>4000</v>
      </c>
      <c r="I230" s="462"/>
      <c r="J230" s="462"/>
      <c r="K230" s="838"/>
    </row>
    <row r="231" spans="2:14" ht="20.100000000000001" customHeight="1" x14ac:dyDescent="0.25">
      <c r="B231" s="35">
        <v>8</v>
      </c>
      <c r="C231" s="425"/>
      <c r="D231" s="334" t="s">
        <v>932</v>
      </c>
      <c r="E231" s="335" t="s">
        <v>937</v>
      </c>
      <c r="F231" s="426" t="s">
        <v>983</v>
      </c>
      <c r="G231" s="129"/>
      <c r="H231" s="469"/>
      <c r="I231" s="462"/>
      <c r="J231" s="462"/>
      <c r="K231" s="838"/>
    </row>
    <row r="232" spans="2:14" ht="20.100000000000001" customHeight="1" x14ac:dyDescent="0.25">
      <c r="B232" s="35">
        <v>9</v>
      </c>
      <c r="C232" s="406"/>
      <c r="D232" s="371" t="s">
        <v>372</v>
      </c>
      <c r="E232" s="372" t="s">
        <v>92</v>
      </c>
      <c r="F232" s="427" t="s">
        <v>1026</v>
      </c>
      <c r="G232" s="129"/>
      <c r="H232" s="469"/>
      <c r="I232" s="462"/>
      <c r="J232" s="462"/>
      <c r="K232" s="838"/>
    </row>
    <row r="233" spans="2:14" ht="20.100000000000001" customHeight="1" x14ac:dyDescent="0.25">
      <c r="B233" s="35">
        <v>10</v>
      </c>
      <c r="C233" s="406"/>
      <c r="D233" s="371" t="s">
        <v>380</v>
      </c>
      <c r="E233" s="372" t="s">
        <v>260</v>
      </c>
      <c r="F233" s="427" t="s">
        <v>1027</v>
      </c>
      <c r="G233" s="129"/>
      <c r="H233" s="469"/>
      <c r="I233" s="462"/>
      <c r="J233" s="462"/>
      <c r="K233" s="838"/>
    </row>
    <row r="234" spans="2:14" ht="20.100000000000001" customHeight="1" thickBot="1" x14ac:dyDescent="0.3">
      <c r="B234" s="35">
        <v>11</v>
      </c>
      <c r="C234" s="398"/>
      <c r="D234" s="418" t="s">
        <v>382</v>
      </c>
      <c r="E234" s="419" t="s">
        <v>260</v>
      </c>
      <c r="F234" s="430" t="s">
        <v>1028</v>
      </c>
      <c r="G234" s="129"/>
      <c r="H234" s="470"/>
      <c r="I234" s="471"/>
      <c r="J234" s="471"/>
      <c r="K234" s="839"/>
    </row>
    <row r="235" spans="2:14" ht="30" customHeight="1" thickTop="1" thickBot="1" x14ac:dyDescent="0.3">
      <c r="B235" s="676" t="s">
        <v>880</v>
      </c>
      <c r="C235" s="801"/>
      <c r="D235" s="801"/>
      <c r="E235" s="801"/>
      <c r="F235" s="801"/>
      <c r="G235" s="801"/>
      <c r="H235" s="801"/>
      <c r="I235" s="801"/>
      <c r="J235" s="801"/>
      <c r="K235" s="210"/>
    </row>
    <row r="236" spans="2:14" ht="20.100000000000001" customHeight="1" thickTop="1" x14ac:dyDescent="0.25">
      <c r="B236" s="491">
        <v>1</v>
      </c>
      <c r="C236" s="434"/>
      <c r="D236" s="435" t="s">
        <v>891</v>
      </c>
      <c r="E236" s="436" t="s">
        <v>881</v>
      </c>
      <c r="F236" s="437"/>
      <c r="G236" s="461"/>
      <c r="H236" s="467">
        <v>19845</v>
      </c>
      <c r="I236" s="468"/>
      <c r="J236" s="468"/>
      <c r="K236" s="472">
        <v>30</v>
      </c>
    </row>
    <row r="237" spans="2:14" ht="20.100000000000001" customHeight="1" x14ac:dyDescent="0.25">
      <c r="B237" s="35">
        <v>2</v>
      </c>
      <c r="C237" s="415"/>
      <c r="D237" s="259" t="s">
        <v>887</v>
      </c>
      <c r="E237" s="438" t="s">
        <v>882</v>
      </c>
      <c r="F237" s="439"/>
      <c r="G237" s="461"/>
      <c r="H237" s="469">
        <v>20959</v>
      </c>
      <c r="I237" s="462"/>
      <c r="J237" s="462"/>
      <c r="K237" s="838">
        <v>30</v>
      </c>
    </row>
    <row r="238" spans="2:14" ht="20.100000000000001" customHeight="1" x14ac:dyDescent="0.25">
      <c r="B238" s="35">
        <v>3</v>
      </c>
      <c r="C238" s="415"/>
      <c r="D238" s="259" t="s">
        <v>888</v>
      </c>
      <c r="E238" s="440" t="s">
        <v>883</v>
      </c>
      <c r="F238" s="441"/>
      <c r="G238" s="461"/>
      <c r="H238" s="469">
        <v>20959</v>
      </c>
      <c r="I238" s="462"/>
      <c r="J238" s="462"/>
      <c r="K238" s="838"/>
    </row>
    <row r="239" spans="2:14" ht="20.100000000000001" customHeight="1" x14ac:dyDescent="0.25">
      <c r="B239" s="35">
        <v>4</v>
      </c>
      <c r="C239" s="415"/>
      <c r="D239" s="259" t="s">
        <v>889</v>
      </c>
      <c r="E239" s="260" t="s">
        <v>884</v>
      </c>
      <c r="F239" s="441"/>
      <c r="G239" s="461"/>
      <c r="H239" s="469">
        <v>20959</v>
      </c>
      <c r="I239" s="462"/>
      <c r="J239" s="462"/>
      <c r="K239" s="838"/>
    </row>
    <row r="240" spans="2:14" ht="20.100000000000001" customHeight="1" x14ac:dyDescent="0.25">
      <c r="B240" s="35">
        <v>5</v>
      </c>
      <c r="C240" s="415"/>
      <c r="D240" s="259" t="s">
        <v>890</v>
      </c>
      <c r="E240" s="260" t="s">
        <v>885</v>
      </c>
      <c r="F240" s="441"/>
      <c r="G240" s="461"/>
      <c r="H240" s="469">
        <v>20959</v>
      </c>
      <c r="I240" s="462"/>
      <c r="J240" s="462"/>
      <c r="K240" s="838"/>
      <c r="N240" s="1" t="s">
        <v>875</v>
      </c>
    </row>
    <row r="241" spans="2:11" ht="20.100000000000001" customHeight="1" thickBot="1" x14ac:dyDescent="0.3">
      <c r="B241" s="35">
        <v>6</v>
      </c>
      <c r="C241" s="398"/>
      <c r="D241" s="431" t="s">
        <v>892</v>
      </c>
      <c r="E241" s="433" t="s">
        <v>886</v>
      </c>
      <c r="F241" s="442"/>
      <c r="G241" s="461"/>
      <c r="H241" s="495">
        <v>20959</v>
      </c>
      <c r="I241" s="471"/>
      <c r="J241" s="471"/>
      <c r="K241" s="839"/>
    </row>
    <row r="242" spans="2:11" ht="8.25" customHeight="1" thickTop="1" x14ac:dyDescent="0.25"/>
    <row r="243" spans="2:11" ht="6" customHeight="1" x14ac:dyDescent="0.25">
      <c r="B243" s="18"/>
      <c r="C243" s="18"/>
      <c r="D243" s="3"/>
      <c r="E243" s="3"/>
      <c r="F243" s="3"/>
      <c r="G243" s="3"/>
      <c r="H243" s="3"/>
      <c r="I243" s="3"/>
      <c r="J243" s="3"/>
      <c r="K243" s="3"/>
    </row>
    <row r="244" spans="2:11" ht="18.75" x14ac:dyDescent="0.25">
      <c r="C244" s="8"/>
      <c r="D244" s="10"/>
      <c r="E244" s="6"/>
      <c r="F244" s="6"/>
      <c r="G244" s="6"/>
      <c r="H244" s="6"/>
      <c r="I244" s="11"/>
      <c r="J244" s="11"/>
      <c r="K244" s="11"/>
    </row>
    <row r="245" spans="2:11" ht="18.75" x14ac:dyDescent="0.25">
      <c r="C245" s="373" t="s">
        <v>1008</v>
      </c>
      <c r="D245" s="759" t="s">
        <v>1029</v>
      </c>
      <c r="E245" s="760"/>
      <c r="F245" s="760"/>
      <c r="G245" s="760"/>
      <c r="H245" s="760"/>
      <c r="J245" s="11"/>
      <c r="K245" s="11"/>
    </row>
    <row r="246" spans="2:11" ht="18.75" customHeight="1" x14ac:dyDescent="0.25">
      <c r="I246" s="11"/>
      <c r="J246" s="11"/>
      <c r="K246" s="11"/>
    </row>
    <row r="247" spans="2:11" ht="18.75" x14ac:dyDescent="0.3">
      <c r="C247" s="10"/>
      <c r="D247" s="7"/>
      <c r="F247"/>
    </row>
    <row r="249" spans="2:11" x14ac:dyDescent="0.25">
      <c r="H249"/>
    </row>
    <row r="253" spans="2:11" ht="18.75" x14ac:dyDescent="0.3">
      <c r="C253" s="10"/>
      <c r="D253" s="7"/>
    </row>
    <row r="254" spans="2:11" ht="18.75" x14ac:dyDescent="0.3">
      <c r="D254" s="7"/>
      <c r="E254" s="7"/>
      <c r="F254" s="7"/>
      <c r="G254" s="7"/>
      <c r="H254" s="16"/>
      <c r="I254" s="16"/>
      <c r="J254" s="16"/>
      <c r="K254" s="7"/>
    </row>
    <row r="255" spans="2:11" ht="18.75" x14ac:dyDescent="0.3">
      <c r="D255" s="7"/>
      <c r="E255" s="7"/>
      <c r="F255" s="7"/>
      <c r="G255" s="7"/>
      <c r="H255" s="16"/>
      <c r="I255" s="16"/>
      <c r="J255" s="16"/>
      <c r="K255" s="7"/>
    </row>
    <row r="256" spans="2:11" ht="18.75" x14ac:dyDescent="0.3">
      <c r="D256" s="7"/>
      <c r="E256" s="7"/>
      <c r="F256" s="7"/>
      <c r="G256" s="7"/>
      <c r="H256" s="16"/>
      <c r="I256" s="443"/>
      <c r="J256" s="16"/>
      <c r="K256" s="7"/>
    </row>
    <row r="257" spans="4:11" ht="18.75" x14ac:dyDescent="0.3">
      <c r="D257" s="7"/>
      <c r="E257" s="7"/>
      <c r="F257" s="7"/>
      <c r="G257" s="7"/>
      <c r="H257" s="16"/>
      <c r="I257" s="16"/>
      <c r="J257" s="16"/>
      <c r="K257" s="7"/>
    </row>
    <row r="258" spans="4:11" ht="18.75" x14ac:dyDescent="0.3">
      <c r="D258" s="7"/>
      <c r="E258" s="7"/>
      <c r="F258" s="7"/>
      <c r="G258" s="7"/>
      <c r="H258" s="16"/>
      <c r="I258" s="16"/>
      <c r="J258" s="16"/>
      <c r="K258" s="7"/>
    </row>
    <row r="259" spans="4:11" ht="18.75" x14ac:dyDescent="0.3">
      <c r="D259" s="7"/>
      <c r="E259" s="7"/>
      <c r="F259" s="7"/>
      <c r="G259" s="7"/>
      <c r="H259" s="16"/>
      <c r="I259" s="16"/>
      <c r="J259" s="16"/>
      <c r="K259" s="7"/>
    </row>
    <row r="260" spans="4:11" ht="18.75" x14ac:dyDescent="0.3">
      <c r="D260" s="7"/>
      <c r="E260" s="7"/>
      <c r="F260" s="7"/>
      <c r="G260" s="7"/>
      <c r="H260" s="16"/>
      <c r="I260" s="16"/>
      <c r="J260" s="16"/>
      <c r="K260" s="7"/>
    </row>
    <row r="261" spans="4:11" ht="18.75" x14ac:dyDescent="0.3">
      <c r="D261" s="7"/>
      <c r="E261" s="7"/>
      <c r="F261" s="7"/>
      <c r="G261" s="7"/>
      <c r="H261" s="16"/>
      <c r="I261" s="16"/>
      <c r="J261" s="16"/>
      <c r="K261" s="7"/>
    </row>
    <row r="262" spans="4:11" ht="18.75" x14ac:dyDescent="0.3">
      <c r="D262" s="7"/>
      <c r="E262" s="7"/>
      <c r="F262" s="7"/>
      <c r="G262" s="7"/>
      <c r="H262" s="16"/>
      <c r="I262" s="16"/>
      <c r="J262" s="16"/>
      <c r="K262" s="7"/>
    </row>
    <row r="263" spans="4:11" ht="18.75" x14ac:dyDescent="0.3">
      <c r="D263" s="7"/>
      <c r="E263" s="7"/>
      <c r="F263" s="7"/>
      <c r="G263" s="7"/>
      <c r="H263" s="16"/>
      <c r="I263" s="16"/>
      <c r="J263" s="16"/>
      <c r="K263" s="7"/>
    </row>
    <row r="264" spans="4:11" ht="18.75" x14ac:dyDescent="0.3">
      <c r="D264" s="7"/>
      <c r="E264" s="7"/>
      <c r="F264" s="7"/>
      <c r="G264" s="7"/>
      <c r="H264" s="16"/>
      <c r="I264" s="16"/>
      <c r="J264" s="16"/>
      <c r="K264" s="7"/>
    </row>
    <row r="265" spans="4:11" ht="18.75" x14ac:dyDescent="0.3">
      <c r="D265" s="7"/>
      <c r="E265" s="7"/>
      <c r="F265" s="7"/>
      <c r="G265" s="7"/>
      <c r="H265" s="16"/>
      <c r="I265" s="16"/>
      <c r="J265" s="16"/>
      <c r="K265" s="7"/>
    </row>
    <row r="266" spans="4:11" ht="18.75" x14ac:dyDescent="0.3">
      <c r="D266" s="7"/>
      <c r="E266" s="7"/>
      <c r="F266" s="7"/>
      <c r="G266" s="7"/>
      <c r="H266" s="16"/>
      <c r="I266" s="16"/>
      <c r="J266" s="16"/>
      <c r="K266" s="7"/>
    </row>
    <row r="267" spans="4:11" ht="18.75" x14ac:dyDescent="0.3">
      <c r="D267" s="7"/>
      <c r="E267" s="7"/>
      <c r="F267" s="7"/>
      <c r="G267" s="7"/>
      <c r="H267" s="16"/>
      <c r="I267" s="16"/>
      <c r="J267" s="16"/>
      <c r="K267" s="7"/>
    </row>
    <row r="268" spans="4:11" ht="18.75" x14ac:dyDescent="0.3">
      <c r="D268" s="7"/>
      <c r="E268" s="7"/>
      <c r="F268" s="7"/>
      <c r="G268" s="7"/>
      <c r="H268" s="16"/>
      <c r="I268" s="16"/>
      <c r="J268" s="16"/>
      <c r="K268" s="7"/>
    </row>
    <row r="269" spans="4:11" ht="18.75" x14ac:dyDescent="0.3">
      <c r="D269" s="7"/>
      <c r="E269" s="7"/>
      <c r="F269" s="7"/>
      <c r="G269" s="7"/>
      <c r="H269" s="16"/>
      <c r="I269" s="16"/>
      <c r="J269" s="16"/>
      <c r="K269" s="7"/>
    </row>
    <row r="270" spans="4:11" ht="18.75" x14ac:dyDescent="0.3">
      <c r="D270" s="7"/>
      <c r="E270" s="7"/>
      <c r="F270" s="7"/>
      <c r="G270" s="7"/>
      <c r="H270" s="16"/>
      <c r="I270" s="16"/>
      <c r="J270" s="16"/>
      <c r="K270" s="7"/>
    </row>
    <row r="271" spans="4:11" ht="18.75" x14ac:dyDescent="0.3">
      <c r="D271" s="7"/>
      <c r="E271" s="7"/>
      <c r="F271" s="7"/>
      <c r="G271" s="7"/>
      <c r="H271" s="16"/>
      <c r="I271" s="16"/>
      <c r="J271" s="16"/>
      <c r="K271" s="7"/>
    </row>
    <row r="272" spans="4:11" ht="18.75" x14ac:dyDescent="0.3">
      <c r="D272" s="7"/>
      <c r="E272" s="7"/>
      <c r="F272" s="7"/>
      <c r="G272" s="7"/>
      <c r="H272" s="16"/>
      <c r="I272" s="16"/>
      <c r="J272" s="16"/>
      <c r="K272" s="7"/>
    </row>
    <row r="273" spans="4:11" ht="18.75" x14ac:dyDescent="0.3">
      <c r="D273" s="7"/>
      <c r="E273" s="7"/>
      <c r="F273" s="7"/>
      <c r="G273" s="7"/>
      <c r="H273" s="16"/>
      <c r="I273" s="16"/>
      <c r="J273" s="16"/>
      <c r="K273" s="7"/>
    </row>
    <row r="274" spans="4:11" ht="18.75" x14ac:dyDescent="0.3">
      <c r="D274" s="7"/>
      <c r="E274" s="7"/>
      <c r="F274" s="7"/>
      <c r="G274" s="7"/>
      <c r="H274" s="16"/>
      <c r="I274" s="16"/>
      <c r="J274" s="16"/>
      <c r="K274" s="7"/>
    </row>
    <row r="275" spans="4:11" ht="18.75" x14ac:dyDescent="0.3">
      <c r="D275" s="7"/>
      <c r="E275" s="7"/>
      <c r="F275" s="7"/>
      <c r="G275" s="7"/>
      <c r="H275" s="16"/>
      <c r="I275" s="16"/>
      <c r="J275" s="16"/>
      <c r="K275" s="7"/>
    </row>
    <row r="276" spans="4:11" ht="18.75" x14ac:dyDescent="0.3">
      <c r="D276" s="7"/>
      <c r="E276" s="7"/>
      <c r="F276" s="7"/>
      <c r="G276" s="7"/>
      <c r="H276" s="16"/>
      <c r="I276" s="16"/>
      <c r="J276" s="16"/>
      <c r="K276" s="7"/>
    </row>
    <row r="277" spans="4:11" ht="18.75" x14ac:dyDescent="0.3">
      <c r="D277" s="7"/>
      <c r="E277" s="7"/>
      <c r="F277" s="7"/>
      <c r="G277" s="7"/>
      <c r="H277" s="16"/>
      <c r="I277" s="16"/>
      <c r="J277" s="16"/>
      <c r="K277" s="7"/>
    </row>
    <row r="278" spans="4:11" ht="18.75" x14ac:dyDescent="0.3">
      <c r="D278" s="7"/>
      <c r="E278" s="7"/>
      <c r="F278" s="7"/>
      <c r="G278" s="7"/>
      <c r="H278" s="16"/>
      <c r="I278" s="16"/>
      <c r="J278" s="16"/>
      <c r="K278" s="7"/>
    </row>
    <row r="279" spans="4:11" ht="18.75" x14ac:dyDescent="0.3">
      <c r="D279" s="7"/>
      <c r="E279" s="7"/>
      <c r="F279" s="7"/>
      <c r="G279" s="7"/>
      <c r="H279" s="16"/>
      <c r="I279" s="16"/>
      <c r="J279" s="16"/>
      <c r="K279" s="7"/>
    </row>
    <row r="280" spans="4:11" ht="18.75" x14ac:dyDescent="0.3">
      <c r="D280" s="7"/>
      <c r="E280" s="7"/>
      <c r="F280" s="7"/>
      <c r="G280" s="7"/>
      <c r="H280" s="16"/>
      <c r="I280" s="16"/>
      <c r="J280" s="16"/>
      <c r="K280" s="7"/>
    </row>
    <row r="281" spans="4:11" ht="18.75" x14ac:dyDescent="0.3">
      <c r="D281" s="7"/>
      <c r="E281" s="7"/>
      <c r="F281" s="7"/>
      <c r="G281" s="7"/>
      <c r="H281" s="16"/>
      <c r="I281" s="16"/>
      <c r="J281" s="16"/>
      <c r="K281" s="7"/>
    </row>
    <row r="282" spans="4:11" ht="18.75" x14ac:dyDescent="0.3">
      <c r="D282" s="7"/>
      <c r="E282" s="7"/>
      <c r="F282" s="7"/>
      <c r="G282" s="7"/>
      <c r="H282" s="16"/>
      <c r="I282" s="16"/>
      <c r="J282" s="16"/>
      <c r="K282" s="7"/>
    </row>
    <row r="283" spans="4:11" ht="18.75" x14ac:dyDescent="0.3">
      <c r="D283" s="7"/>
      <c r="E283" s="7"/>
      <c r="F283" s="7"/>
      <c r="G283" s="7"/>
      <c r="H283" s="16"/>
      <c r="I283" s="16"/>
      <c r="J283" s="16"/>
      <c r="K283" s="7"/>
    </row>
    <row r="284" spans="4:11" ht="18.75" x14ac:dyDescent="0.3">
      <c r="D284" s="7"/>
      <c r="E284" s="7"/>
      <c r="F284" s="7"/>
      <c r="G284" s="7"/>
      <c r="H284" s="16"/>
      <c r="I284" s="16"/>
      <c r="J284" s="16"/>
      <c r="K284" s="7"/>
    </row>
    <row r="285" spans="4:11" ht="18.75" x14ac:dyDescent="0.3">
      <c r="D285" s="7"/>
      <c r="E285" s="7"/>
      <c r="F285" s="7"/>
      <c r="G285" s="7"/>
      <c r="H285" s="16"/>
      <c r="I285" s="16"/>
      <c r="J285" s="16"/>
      <c r="K285" s="7"/>
    </row>
    <row r="286" spans="4:11" ht="18.75" x14ac:dyDescent="0.3">
      <c r="D286" s="7"/>
      <c r="E286" s="7"/>
      <c r="F286" s="7"/>
      <c r="G286" s="7"/>
      <c r="H286" s="16"/>
      <c r="I286" s="16"/>
      <c r="J286" s="16"/>
      <c r="K286" s="7"/>
    </row>
    <row r="287" spans="4:11" ht="18.75" x14ac:dyDescent="0.3">
      <c r="D287" s="7"/>
      <c r="E287" s="7"/>
      <c r="F287" s="7"/>
      <c r="G287" s="7"/>
      <c r="H287" s="16"/>
      <c r="I287" s="16"/>
      <c r="J287" s="16"/>
      <c r="K287" s="7"/>
    </row>
    <row r="288" spans="4:11" ht="18.75" x14ac:dyDescent="0.3">
      <c r="D288" s="7"/>
      <c r="E288" s="7"/>
      <c r="F288" s="7"/>
      <c r="G288" s="7"/>
      <c r="H288" s="16"/>
      <c r="I288" s="16"/>
      <c r="J288" s="16"/>
      <c r="K288" s="7"/>
    </row>
    <row r="289" spans="4:11" ht="18.75" x14ac:dyDescent="0.3">
      <c r="D289" s="7"/>
      <c r="E289" s="7"/>
      <c r="F289" s="7"/>
      <c r="G289" s="7"/>
      <c r="H289" s="16"/>
      <c r="I289" s="16"/>
      <c r="J289" s="16"/>
      <c r="K289" s="7"/>
    </row>
    <row r="290" spans="4:11" ht="18.75" x14ac:dyDescent="0.3">
      <c r="D290" s="7"/>
      <c r="E290" s="7"/>
      <c r="F290" s="7"/>
      <c r="G290" s="7"/>
      <c r="H290" s="16"/>
      <c r="I290" s="16"/>
      <c r="J290" s="16"/>
      <c r="K290" s="7"/>
    </row>
    <row r="291" spans="4:11" ht="18.75" x14ac:dyDescent="0.3">
      <c r="D291" s="7"/>
      <c r="E291" s="7"/>
      <c r="F291" s="7"/>
      <c r="G291" s="7"/>
      <c r="H291" s="16"/>
      <c r="I291" s="16"/>
      <c r="J291" s="16"/>
      <c r="K291" s="7"/>
    </row>
    <row r="292" spans="4:11" ht="18.75" x14ac:dyDescent="0.3">
      <c r="D292" s="7"/>
      <c r="E292" s="7"/>
      <c r="F292" s="7"/>
      <c r="G292" s="7"/>
      <c r="H292" s="16"/>
      <c r="I292" s="16"/>
      <c r="J292" s="16"/>
      <c r="K292" s="7"/>
    </row>
    <row r="293" spans="4:11" ht="18.75" x14ac:dyDescent="0.3">
      <c r="D293" s="7"/>
      <c r="E293" s="7"/>
      <c r="F293" s="7"/>
      <c r="G293" s="7"/>
      <c r="H293" s="16"/>
      <c r="I293" s="16"/>
      <c r="J293" s="16"/>
      <c r="K293" s="7"/>
    </row>
    <row r="294" spans="4:11" ht="18.75" x14ac:dyDescent="0.3">
      <c r="D294" s="7"/>
      <c r="E294" s="7"/>
      <c r="F294" s="7"/>
      <c r="G294" s="7"/>
      <c r="H294" s="16"/>
      <c r="I294" s="16"/>
      <c r="J294" s="16"/>
      <c r="K294" s="7"/>
    </row>
    <row r="295" spans="4:11" ht="18.75" x14ac:dyDescent="0.3">
      <c r="D295" s="7"/>
      <c r="E295" s="7"/>
      <c r="F295" s="7"/>
      <c r="G295" s="7"/>
      <c r="H295" s="16"/>
      <c r="I295" s="16"/>
      <c r="J295" s="16"/>
      <c r="K295" s="7"/>
    </row>
    <row r="296" spans="4:11" ht="18.75" x14ac:dyDescent="0.3">
      <c r="D296" s="7"/>
      <c r="E296" s="7"/>
      <c r="F296" s="7"/>
      <c r="G296" s="7"/>
      <c r="H296" s="16"/>
      <c r="I296" s="16"/>
      <c r="J296" s="16"/>
      <c r="K296" s="7"/>
    </row>
    <row r="297" spans="4:11" ht="18.75" x14ac:dyDescent="0.3">
      <c r="D297" s="7"/>
      <c r="E297" s="7"/>
      <c r="F297" s="7"/>
      <c r="G297" s="7"/>
      <c r="H297" s="16"/>
      <c r="I297" s="16"/>
      <c r="J297" s="16"/>
      <c r="K297" s="7"/>
    </row>
    <row r="298" spans="4:11" x14ac:dyDescent="0.25">
      <c r="H298" s="17"/>
      <c r="I298" s="17"/>
      <c r="J298" s="17"/>
    </row>
    <row r="299" spans="4:11" x14ac:dyDescent="0.25">
      <c r="H299" s="17"/>
      <c r="I299" s="17"/>
      <c r="J299" s="17"/>
    </row>
    <row r="300" spans="4:11" x14ac:dyDescent="0.25">
      <c r="H300" s="17"/>
      <c r="I300" s="17"/>
      <c r="J300" s="17"/>
    </row>
    <row r="301" spans="4:11" x14ac:dyDescent="0.25">
      <c r="H301" s="17"/>
      <c r="I301" s="17"/>
      <c r="J301" s="17"/>
    </row>
    <row r="302" spans="4:11" x14ac:dyDescent="0.25">
      <c r="H302" s="17"/>
      <c r="I302" s="17"/>
      <c r="J302" s="17"/>
    </row>
    <row r="303" spans="4:11" x14ac:dyDescent="0.25">
      <c r="H303" s="17"/>
      <c r="I303" s="17"/>
      <c r="J303" s="17"/>
    </row>
    <row r="304" spans="4:11" x14ac:dyDescent="0.25">
      <c r="H304" s="17"/>
      <c r="I304" s="17"/>
      <c r="J304" s="17"/>
    </row>
    <row r="305" spans="8:10" x14ac:dyDescent="0.25">
      <c r="H305" s="17"/>
      <c r="I305" s="17"/>
      <c r="J305" s="17"/>
    </row>
    <row r="306" spans="8:10" x14ac:dyDescent="0.25">
      <c r="H306" s="17"/>
      <c r="I306" s="17"/>
      <c r="J306" s="17"/>
    </row>
    <row r="307" spans="8:10" x14ac:dyDescent="0.25">
      <c r="H307" s="17"/>
      <c r="I307" s="17"/>
      <c r="J307" s="17"/>
    </row>
    <row r="308" spans="8:10" x14ac:dyDescent="0.25">
      <c r="H308" s="17"/>
      <c r="I308" s="17"/>
      <c r="J308" s="17"/>
    </row>
    <row r="309" spans="8:10" x14ac:dyDescent="0.25">
      <c r="H309" s="17"/>
      <c r="I309" s="17"/>
      <c r="J309" s="17"/>
    </row>
    <row r="310" spans="8:10" x14ac:dyDescent="0.25">
      <c r="H310" s="17"/>
      <c r="I310" s="17"/>
      <c r="J310" s="17"/>
    </row>
    <row r="311" spans="8:10" x14ac:dyDescent="0.25">
      <c r="H311" s="17"/>
      <c r="I311" s="17"/>
      <c r="J311" s="17"/>
    </row>
  </sheetData>
  <mergeCells count="23">
    <mergeCell ref="K237:K241"/>
    <mergeCell ref="D245:H245"/>
    <mergeCell ref="B235:J235"/>
    <mergeCell ref="K137:K181"/>
    <mergeCell ref="B182:K182"/>
    <mergeCell ref="K183:K222"/>
    <mergeCell ref="B223:K223"/>
    <mergeCell ref="K224:K234"/>
    <mergeCell ref="B136:K136"/>
    <mergeCell ref="K48:K55"/>
    <mergeCell ref="B56:K56"/>
    <mergeCell ref="K57:K101"/>
    <mergeCell ref="B102:K102"/>
    <mergeCell ref="K103:K135"/>
    <mergeCell ref="B12:K12"/>
    <mergeCell ref="G13:G14"/>
    <mergeCell ref="K13:K14"/>
    <mergeCell ref="B47:K47"/>
    <mergeCell ref="B15:K15"/>
    <mergeCell ref="G16:G21"/>
    <mergeCell ref="K16:K21"/>
    <mergeCell ref="B22:K22"/>
    <mergeCell ref="K23:K4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12" activePane="bottomLeft" state="frozen"/>
      <selection pane="bottomLeft" activeCell="J19" sqref="J19"/>
    </sheetView>
  </sheetViews>
  <sheetFormatPr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71" t="s">
        <v>0</v>
      </c>
      <c r="C11" s="171" t="s">
        <v>36</v>
      </c>
      <c r="D11" s="171" t="s">
        <v>404</v>
      </c>
      <c r="E11" s="171" t="s">
        <v>405</v>
      </c>
      <c r="F11" s="172" t="s">
        <v>1</v>
      </c>
      <c r="G11" s="209"/>
      <c r="H11" s="172" t="s">
        <v>2</v>
      </c>
      <c r="I11" s="172" t="s">
        <v>3</v>
      </c>
      <c r="J11" s="172" t="s">
        <v>48</v>
      </c>
      <c r="M11" s="171" t="s">
        <v>36</v>
      </c>
      <c r="N11" s="171" t="s">
        <v>470</v>
      </c>
      <c r="O11" s="171" t="s">
        <v>1</v>
      </c>
    </row>
    <row r="12" spans="2:24" ht="30" customHeight="1" thickBot="1" x14ac:dyDescent="0.3">
      <c r="B12" s="676" t="s">
        <v>440</v>
      </c>
      <c r="C12" s="801"/>
      <c r="D12" s="801"/>
      <c r="E12" s="801"/>
      <c r="F12" s="801"/>
      <c r="G12" s="801"/>
      <c r="H12" s="801"/>
      <c r="I12" s="801"/>
      <c r="J12" s="801"/>
      <c r="L12" s="5"/>
      <c r="M12" s="664" t="s">
        <v>469</v>
      </c>
      <c r="N12" s="796"/>
      <c r="O12" s="796"/>
    </row>
    <row r="13" spans="2:24" ht="15" customHeight="1" thickTop="1" x14ac:dyDescent="0.25">
      <c r="B13" s="30">
        <v>1</v>
      </c>
      <c r="C13" s="811"/>
      <c r="D13" s="804" t="s">
        <v>82</v>
      </c>
      <c r="E13" s="800" t="s">
        <v>92</v>
      </c>
      <c r="F13" s="840" t="s">
        <v>83</v>
      </c>
      <c r="G13" s="841"/>
      <c r="H13" s="33" t="s">
        <v>439</v>
      </c>
      <c r="I13" s="800">
        <v>12</v>
      </c>
      <c r="J13" s="211"/>
      <c r="L13" s="215"/>
      <c r="M13" s="843"/>
      <c r="N13" s="792" t="s">
        <v>92</v>
      </c>
      <c r="O13" s="822" t="s">
        <v>864</v>
      </c>
    </row>
    <row r="14" spans="2:24" ht="15" customHeight="1" x14ac:dyDescent="0.25">
      <c r="B14" s="35">
        <v>2</v>
      </c>
      <c r="C14" s="812"/>
      <c r="D14" s="798"/>
      <c r="E14" s="792"/>
      <c r="F14" s="809"/>
      <c r="G14" s="826"/>
      <c r="H14" s="49" t="s">
        <v>467</v>
      </c>
      <c r="I14" s="792"/>
      <c r="J14" s="216"/>
      <c r="L14" s="215"/>
      <c r="M14" s="843"/>
      <c r="N14" s="792"/>
      <c r="O14" s="823"/>
    </row>
    <row r="15" spans="2:24" ht="15" customHeight="1" thickBot="1" x14ac:dyDescent="0.3">
      <c r="B15" s="35">
        <v>3</v>
      </c>
      <c r="C15" s="813"/>
      <c r="D15" s="799"/>
      <c r="E15" s="793"/>
      <c r="F15" s="805"/>
      <c r="G15" s="842"/>
      <c r="H15" s="38" t="s">
        <v>468</v>
      </c>
      <c r="I15" s="793"/>
      <c r="J15" s="265"/>
      <c r="L15" s="215"/>
      <c r="M15" s="844"/>
      <c r="N15" s="793"/>
      <c r="O15" s="824"/>
      <c r="X15"/>
    </row>
    <row r="16" spans="2:24" ht="15" customHeight="1" thickTop="1" x14ac:dyDescent="0.25">
      <c r="B16" s="35">
        <v>4</v>
      </c>
      <c r="C16" s="812"/>
      <c r="D16" s="798" t="s">
        <v>442</v>
      </c>
      <c r="E16" s="792"/>
      <c r="F16" s="809" t="s">
        <v>441</v>
      </c>
      <c r="G16" s="826"/>
      <c r="H16" s="135" t="s">
        <v>439</v>
      </c>
      <c r="I16" s="792">
        <v>12</v>
      </c>
      <c r="J16" s="212"/>
      <c r="L16" s="215"/>
      <c r="M16" s="845"/>
      <c r="N16" s="800" t="s">
        <v>449</v>
      </c>
      <c r="O16" s="822" t="s">
        <v>865</v>
      </c>
    </row>
    <row r="17" spans="2:24" ht="15" customHeight="1" x14ac:dyDescent="0.25">
      <c r="B17" s="35">
        <v>5</v>
      </c>
      <c r="C17" s="812"/>
      <c r="D17" s="798"/>
      <c r="E17" s="792"/>
      <c r="F17" s="809"/>
      <c r="G17" s="826"/>
      <c r="H17" s="49" t="s">
        <v>467</v>
      </c>
      <c r="I17" s="792"/>
      <c r="J17" s="216"/>
      <c r="L17" s="215"/>
      <c r="M17" s="843"/>
      <c r="N17" s="792"/>
      <c r="O17" s="823"/>
    </row>
    <row r="18" spans="2:24" ht="15" customHeight="1" thickBot="1" x14ac:dyDescent="0.3">
      <c r="B18" s="35">
        <v>6</v>
      </c>
      <c r="C18" s="813"/>
      <c r="D18" s="799"/>
      <c r="E18" s="793"/>
      <c r="F18" s="805"/>
      <c r="G18" s="842"/>
      <c r="H18" s="38" t="s">
        <v>468</v>
      </c>
      <c r="I18" s="793"/>
      <c r="J18" s="213"/>
      <c r="L18" s="215"/>
      <c r="M18" s="844"/>
      <c r="N18" s="793"/>
      <c r="O18" s="824"/>
    </row>
    <row r="19" spans="2:24" ht="15" customHeight="1" thickTop="1" x14ac:dyDescent="0.25">
      <c r="B19" s="35">
        <v>7</v>
      </c>
      <c r="C19" s="812"/>
      <c r="D19" s="798" t="s">
        <v>460</v>
      </c>
      <c r="E19" s="792" t="s">
        <v>92</v>
      </c>
      <c r="F19" s="809" t="s">
        <v>459</v>
      </c>
      <c r="G19" s="826"/>
      <c r="H19" s="135" t="s">
        <v>439</v>
      </c>
      <c r="I19" s="792">
        <v>12</v>
      </c>
      <c r="J19" s="607">
        <v>47000</v>
      </c>
      <c r="L19" s="215"/>
      <c r="M19" s="845"/>
      <c r="N19" s="800" t="s">
        <v>444</v>
      </c>
      <c r="O19" s="822" t="s">
        <v>866</v>
      </c>
    </row>
    <row r="20" spans="2:24" ht="15" customHeight="1" x14ac:dyDescent="0.25">
      <c r="B20" s="35">
        <v>8</v>
      </c>
      <c r="C20" s="812"/>
      <c r="D20" s="798"/>
      <c r="E20" s="792"/>
      <c r="F20" s="809"/>
      <c r="G20" s="826"/>
      <c r="H20" s="49" t="s">
        <v>467</v>
      </c>
      <c r="I20" s="792"/>
      <c r="J20" s="216"/>
      <c r="L20" s="215"/>
      <c r="M20" s="843"/>
      <c r="N20" s="792"/>
      <c r="O20" s="823"/>
    </row>
    <row r="21" spans="2:24" ht="15" customHeight="1" thickBot="1" x14ac:dyDescent="0.3">
      <c r="B21" s="35">
        <v>9</v>
      </c>
      <c r="C21" s="813"/>
      <c r="D21" s="799"/>
      <c r="E21" s="793"/>
      <c r="F21" s="805"/>
      <c r="G21" s="842"/>
      <c r="H21" s="38" t="s">
        <v>468</v>
      </c>
      <c r="I21" s="793"/>
      <c r="J21" s="265">
        <v>85000</v>
      </c>
      <c r="L21" s="215"/>
      <c r="M21" s="844"/>
      <c r="N21" s="793"/>
      <c r="O21" s="824"/>
    </row>
    <row r="22" spans="2:24" ht="15" customHeight="1" thickTop="1" x14ac:dyDescent="0.25">
      <c r="B22" s="35">
        <v>10</v>
      </c>
      <c r="C22" s="270"/>
      <c r="D22" s="798" t="s">
        <v>462</v>
      </c>
      <c r="E22" s="792" t="s">
        <v>449</v>
      </c>
      <c r="F22" s="809" t="s">
        <v>461</v>
      </c>
      <c r="G22" s="826"/>
      <c r="H22" s="135" t="s">
        <v>439</v>
      </c>
      <c r="I22" s="792">
        <v>12</v>
      </c>
      <c r="J22" s="607">
        <v>47000</v>
      </c>
      <c r="L22" s="215"/>
      <c r="M22" s="845"/>
      <c r="N22" s="800" t="s">
        <v>260</v>
      </c>
      <c r="O22" s="822" t="s">
        <v>867</v>
      </c>
    </row>
    <row r="23" spans="2:24" ht="15" customHeight="1" x14ac:dyDescent="0.25">
      <c r="B23" s="35">
        <v>11</v>
      </c>
      <c r="C23" s="270"/>
      <c r="D23" s="798"/>
      <c r="E23" s="792"/>
      <c r="F23" s="809"/>
      <c r="G23" s="826"/>
      <c r="H23" s="49" t="s">
        <v>467</v>
      </c>
      <c r="I23" s="792"/>
      <c r="J23" s="216"/>
      <c r="L23" s="215"/>
      <c r="M23" s="843"/>
      <c r="N23" s="792"/>
      <c r="O23" s="823"/>
    </row>
    <row r="24" spans="2:24" ht="15" customHeight="1" thickBot="1" x14ac:dyDescent="0.3">
      <c r="B24" s="35">
        <v>12</v>
      </c>
      <c r="C24" s="187"/>
      <c r="D24" s="799"/>
      <c r="E24" s="793"/>
      <c r="F24" s="805"/>
      <c r="G24" s="842"/>
      <c r="H24" s="38" t="s">
        <v>468</v>
      </c>
      <c r="I24" s="793"/>
      <c r="J24" s="265">
        <v>85000</v>
      </c>
      <c r="L24" s="215"/>
      <c r="M24" s="844"/>
      <c r="N24" s="793"/>
      <c r="O24" s="824"/>
    </row>
    <row r="25" spans="2:24" ht="15" customHeight="1" thickTop="1" x14ac:dyDescent="0.25">
      <c r="B25" s="35">
        <v>13</v>
      </c>
      <c r="C25" s="812"/>
      <c r="D25" s="798" t="s">
        <v>445</v>
      </c>
      <c r="E25" s="792" t="s">
        <v>444</v>
      </c>
      <c r="F25" s="809" t="s">
        <v>443</v>
      </c>
      <c r="G25" s="826"/>
      <c r="H25" s="135" t="s">
        <v>439</v>
      </c>
      <c r="I25" s="792">
        <v>12</v>
      </c>
      <c r="J25" s="212"/>
      <c r="L25" s="215"/>
      <c r="M25" s="845"/>
      <c r="N25" s="800" t="s">
        <v>868</v>
      </c>
      <c r="O25" s="822" t="s">
        <v>472</v>
      </c>
    </row>
    <row r="26" spans="2:24" ht="15" customHeight="1" x14ac:dyDescent="0.25">
      <c r="B26" s="35">
        <v>14</v>
      </c>
      <c r="C26" s="812"/>
      <c r="D26" s="798"/>
      <c r="E26" s="792"/>
      <c r="F26" s="809"/>
      <c r="G26" s="826"/>
      <c r="H26" s="49" t="s">
        <v>467</v>
      </c>
      <c r="I26" s="792"/>
      <c r="J26" s="216"/>
      <c r="L26" s="215"/>
      <c r="M26" s="843"/>
      <c r="N26" s="792"/>
      <c r="O26" s="823"/>
    </row>
    <row r="27" spans="2:24" ht="15" customHeight="1" thickBot="1" x14ac:dyDescent="0.3">
      <c r="B27" s="35">
        <v>15</v>
      </c>
      <c r="C27" s="813"/>
      <c r="D27" s="799"/>
      <c r="E27" s="793"/>
      <c r="F27" s="805"/>
      <c r="G27" s="842"/>
      <c r="H27" s="38" t="s">
        <v>468</v>
      </c>
      <c r="I27" s="793"/>
      <c r="J27" s="213"/>
      <c r="L27" s="215"/>
      <c r="M27" s="844"/>
      <c r="N27" s="793"/>
      <c r="O27" s="824"/>
    </row>
    <row r="28" spans="2:24" ht="15" customHeight="1" thickTop="1" x14ac:dyDescent="0.25">
      <c r="B28" s="35">
        <v>16</v>
      </c>
      <c r="C28" s="812"/>
      <c r="D28" s="798" t="s">
        <v>454</v>
      </c>
      <c r="E28" s="792" t="s">
        <v>92</v>
      </c>
      <c r="F28" s="809" t="s">
        <v>453</v>
      </c>
      <c r="G28" s="826"/>
      <c r="H28" s="135" t="s">
        <v>439</v>
      </c>
      <c r="I28" s="792">
        <v>12</v>
      </c>
      <c r="J28" s="212"/>
      <c r="M28" s="811"/>
      <c r="N28" s="800" t="s">
        <v>869</v>
      </c>
      <c r="O28" s="822" t="s">
        <v>471</v>
      </c>
    </row>
    <row r="29" spans="2:24" ht="15" customHeight="1" x14ac:dyDescent="0.25">
      <c r="B29" s="35">
        <v>17</v>
      </c>
      <c r="C29" s="812"/>
      <c r="D29" s="798"/>
      <c r="E29" s="792"/>
      <c r="F29" s="809"/>
      <c r="G29" s="826"/>
      <c r="H29" s="49" t="s">
        <v>467</v>
      </c>
      <c r="I29" s="792"/>
      <c r="J29" s="216"/>
      <c r="M29" s="812"/>
      <c r="N29" s="792"/>
      <c r="O29" s="823"/>
      <c r="X29"/>
    </row>
    <row r="30" spans="2:24" ht="15" customHeight="1" thickBot="1" x14ac:dyDescent="0.3">
      <c r="B30" s="35">
        <v>18</v>
      </c>
      <c r="C30" s="813"/>
      <c r="D30" s="799"/>
      <c r="E30" s="793"/>
      <c r="F30" s="805"/>
      <c r="G30" s="842"/>
      <c r="H30" s="38" t="s">
        <v>468</v>
      </c>
      <c r="I30" s="793"/>
      <c r="J30" s="213"/>
      <c r="M30" s="813"/>
      <c r="N30" s="793"/>
      <c r="O30" s="824"/>
    </row>
    <row r="31" spans="2:24" ht="15" customHeight="1" thickTop="1" x14ac:dyDescent="0.25">
      <c r="B31" s="35">
        <v>19</v>
      </c>
      <c r="C31" s="812"/>
      <c r="D31" s="798" t="s">
        <v>452</v>
      </c>
      <c r="E31" s="792" t="s">
        <v>449</v>
      </c>
      <c r="F31" s="809" t="s">
        <v>451</v>
      </c>
      <c r="G31" s="826"/>
      <c r="H31" s="135" t="s">
        <v>439</v>
      </c>
      <c r="I31" s="792">
        <v>12</v>
      </c>
      <c r="J31" s="212"/>
    </row>
    <row r="32" spans="2:24" ht="15" customHeight="1" x14ac:dyDescent="0.25">
      <c r="B32" s="35">
        <v>20</v>
      </c>
      <c r="C32" s="812"/>
      <c r="D32" s="798"/>
      <c r="E32" s="792"/>
      <c r="F32" s="809"/>
      <c r="G32" s="826"/>
      <c r="H32" s="49" t="s">
        <v>467</v>
      </c>
      <c r="I32" s="792"/>
      <c r="J32" s="216"/>
    </row>
    <row r="33" spans="2:11" ht="15" customHeight="1" thickBot="1" x14ac:dyDescent="0.3">
      <c r="B33" s="35">
        <v>21</v>
      </c>
      <c r="C33" s="813"/>
      <c r="D33" s="799"/>
      <c r="E33" s="793"/>
      <c r="F33" s="805"/>
      <c r="G33" s="842"/>
      <c r="H33" s="38" t="s">
        <v>468</v>
      </c>
      <c r="I33" s="793"/>
      <c r="J33" s="265">
        <v>85000</v>
      </c>
    </row>
    <row r="34" spans="2:11" ht="15" customHeight="1" thickTop="1" x14ac:dyDescent="0.25">
      <c r="B34" s="35">
        <v>22</v>
      </c>
      <c r="C34" s="812"/>
      <c r="D34" s="798" t="s">
        <v>450</v>
      </c>
      <c r="E34" s="792" t="s">
        <v>449</v>
      </c>
      <c r="F34" s="809" t="s">
        <v>448</v>
      </c>
      <c r="G34" s="826"/>
      <c r="H34" s="135" t="s">
        <v>439</v>
      </c>
      <c r="I34" s="792">
        <v>12</v>
      </c>
      <c r="J34" s="212"/>
    </row>
    <row r="35" spans="2:11" ht="15" customHeight="1" x14ac:dyDescent="0.25">
      <c r="B35" s="35">
        <v>23</v>
      </c>
      <c r="C35" s="812"/>
      <c r="D35" s="798"/>
      <c r="E35" s="792"/>
      <c r="F35" s="809"/>
      <c r="G35" s="826"/>
      <c r="H35" s="49" t="s">
        <v>467</v>
      </c>
      <c r="I35" s="792"/>
      <c r="J35" s="216"/>
    </row>
    <row r="36" spans="2:11" ht="15" customHeight="1" thickBot="1" x14ac:dyDescent="0.3">
      <c r="B36" s="35">
        <v>24</v>
      </c>
      <c r="C36" s="813"/>
      <c r="D36" s="799"/>
      <c r="E36" s="793"/>
      <c r="F36" s="805"/>
      <c r="G36" s="842"/>
      <c r="H36" s="38" t="s">
        <v>468</v>
      </c>
      <c r="I36" s="793"/>
      <c r="J36" s="213"/>
    </row>
    <row r="37" spans="2:11" ht="15" customHeight="1" thickTop="1" x14ac:dyDescent="0.25">
      <c r="B37" s="35">
        <v>25</v>
      </c>
      <c r="C37" s="812"/>
      <c r="D37" s="798" t="s">
        <v>447</v>
      </c>
      <c r="E37" s="792" t="s">
        <v>444</v>
      </c>
      <c r="F37" s="809" t="s">
        <v>446</v>
      </c>
      <c r="G37" s="826"/>
      <c r="H37" s="135" t="s">
        <v>439</v>
      </c>
      <c r="I37" s="792">
        <v>12</v>
      </c>
      <c r="J37" s="212"/>
    </row>
    <row r="38" spans="2:11" ht="15" customHeight="1" x14ac:dyDescent="0.25">
      <c r="B38" s="35">
        <v>26</v>
      </c>
      <c r="C38" s="812"/>
      <c r="D38" s="798"/>
      <c r="E38" s="792"/>
      <c r="F38" s="809"/>
      <c r="G38" s="826"/>
      <c r="H38" s="49" t="s">
        <v>467</v>
      </c>
      <c r="I38" s="792"/>
      <c r="J38" s="216"/>
    </row>
    <row r="39" spans="2:11" ht="15" customHeight="1" thickBot="1" x14ac:dyDescent="0.3">
      <c r="B39" s="35">
        <v>27</v>
      </c>
      <c r="C39" s="813"/>
      <c r="D39" s="799"/>
      <c r="E39" s="793"/>
      <c r="F39" s="805"/>
      <c r="G39" s="842"/>
      <c r="H39" s="38" t="s">
        <v>468</v>
      </c>
      <c r="I39" s="793"/>
      <c r="J39" s="213"/>
    </row>
    <row r="40" spans="2:11" ht="15" customHeight="1" thickTop="1" x14ac:dyDescent="0.25">
      <c r="B40" s="35">
        <v>28</v>
      </c>
      <c r="C40" s="270"/>
      <c r="D40" s="798" t="s">
        <v>372</v>
      </c>
      <c r="E40" s="792" t="s">
        <v>92</v>
      </c>
      <c r="F40" s="809" t="s">
        <v>373</v>
      </c>
      <c r="G40" s="826"/>
      <c r="H40" s="135" t="s">
        <v>439</v>
      </c>
      <c r="I40" s="792">
        <v>12</v>
      </c>
      <c r="J40" s="212"/>
    </row>
    <row r="41" spans="2:11" ht="15" customHeight="1" x14ac:dyDescent="0.25">
      <c r="B41" s="35">
        <v>29</v>
      </c>
      <c r="C41" s="270"/>
      <c r="D41" s="798"/>
      <c r="E41" s="792"/>
      <c r="F41" s="809"/>
      <c r="G41" s="826"/>
      <c r="H41" s="49" t="s">
        <v>467</v>
      </c>
      <c r="I41" s="792"/>
      <c r="J41" s="216"/>
    </row>
    <row r="42" spans="2:11" ht="15" customHeight="1" thickBot="1" x14ac:dyDescent="0.3">
      <c r="B42" s="35">
        <v>30</v>
      </c>
      <c r="C42" s="187"/>
      <c r="D42" s="799"/>
      <c r="E42" s="793"/>
      <c r="F42" s="805"/>
      <c r="G42" s="842"/>
      <c r="H42" s="38" t="s">
        <v>468</v>
      </c>
      <c r="I42" s="793"/>
      <c r="J42" s="213"/>
    </row>
    <row r="43" spans="2:11" ht="15" customHeight="1" thickTop="1" x14ac:dyDescent="0.25">
      <c r="B43" s="35">
        <v>31</v>
      </c>
      <c r="C43" s="812"/>
      <c r="D43" s="798" t="s">
        <v>455</v>
      </c>
      <c r="E43" s="792" t="s">
        <v>868</v>
      </c>
      <c r="F43" s="809" t="s">
        <v>456</v>
      </c>
      <c r="G43" s="826"/>
      <c r="H43" s="135" t="s">
        <v>439</v>
      </c>
      <c r="I43" s="792">
        <v>12</v>
      </c>
      <c r="J43" s="212"/>
    </row>
    <row r="44" spans="2:11" ht="15" customHeight="1" x14ac:dyDescent="0.25">
      <c r="B44" s="35">
        <v>32</v>
      </c>
      <c r="C44" s="812"/>
      <c r="D44" s="798"/>
      <c r="E44" s="792"/>
      <c r="F44" s="809"/>
      <c r="G44" s="826"/>
      <c r="H44" s="49" t="s">
        <v>467</v>
      </c>
      <c r="I44" s="792"/>
      <c r="J44" s="216"/>
    </row>
    <row r="45" spans="2:11" ht="15" customHeight="1" thickBot="1" x14ac:dyDescent="0.3">
      <c r="B45" s="35">
        <v>33</v>
      </c>
      <c r="C45" s="813"/>
      <c r="D45" s="799"/>
      <c r="E45" s="793"/>
      <c r="F45" s="805"/>
      <c r="G45" s="842"/>
      <c r="H45" s="38" t="s">
        <v>468</v>
      </c>
      <c r="I45" s="793"/>
      <c r="J45" s="265"/>
    </row>
    <row r="46" spans="2:11" ht="15" customHeight="1" thickTop="1" x14ac:dyDescent="0.25">
      <c r="B46" s="35">
        <v>34</v>
      </c>
      <c r="C46" s="812"/>
      <c r="D46" s="798" t="s">
        <v>458</v>
      </c>
      <c r="E46" s="792" t="s">
        <v>444</v>
      </c>
      <c r="F46" s="809" t="s">
        <v>457</v>
      </c>
      <c r="G46" s="826"/>
      <c r="H46" s="135" t="s">
        <v>439</v>
      </c>
      <c r="I46" s="792">
        <v>12</v>
      </c>
      <c r="J46" s="212"/>
    </row>
    <row r="47" spans="2:11" ht="15" customHeight="1" x14ac:dyDescent="0.25">
      <c r="B47" s="35">
        <v>35</v>
      </c>
      <c r="C47" s="812"/>
      <c r="D47" s="798"/>
      <c r="E47" s="792"/>
      <c r="F47" s="809"/>
      <c r="G47" s="826"/>
      <c r="H47" s="49" t="s">
        <v>467</v>
      </c>
      <c r="I47" s="792"/>
      <c r="J47" s="216"/>
    </row>
    <row r="48" spans="2:11" ht="15" customHeight="1" thickBot="1" x14ac:dyDescent="0.3">
      <c r="B48" s="35">
        <v>36</v>
      </c>
      <c r="C48" s="813"/>
      <c r="D48" s="799"/>
      <c r="E48" s="793"/>
      <c r="F48" s="805"/>
      <c r="G48" s="842"/>
      <c r="H48" s="38" t="s">
        <v>468</v>
      </c>
      <c r="I48" s="793"/>
      <c r="J48" s="213"/>
      <c r="K48"/>
    </row>
    <row r="49" spans="2:15" ht="15" customHeight="1" thickTop="1" x14ac:dyDescent="0.25">
      <c r="B49" s="35">
        <v>37</v>
      </c>
      <c r="C49" s="812"/>
      <c r="D49" s="798" t="s">
        <v>64</v>
      </c>
      <c r="E49" s="792" t="s">
        <v>868</v>
      </c>
      <c r="F49" s="809" t="s">
        <v>74</v>
      </c>
      <c r="G49" s="826"/>
      <c r="H49" s="135" t="s">
        <v>439</v>
      </c>
      <c r="I49" s="792">
        <v>12</v>
      </c>
      <c r="J49" s="607">
        <v>30000</v>
      </c>
    </row>
    <row r="50" spans="2:15" ht="15" customHeight="1" x14ac:dyDescent="0.25">
      <c r="B50" s="35">
        <v>38</v>
      </c>
      <c r="C50" s="812"/>
      <c r="D50" s="798"/>
      <c r="E50" s="792"/>
      <c r="F50" s="809"/>
      <c r="G50" s="826"/>
      <c r="H50" s="49" t="s">
        <v>467</v>
      </c>
      <c r="I50" s="792"/>
      <c r="J50" s="492"/>
    </row>
    <row r="51" spans="2:15" ht="15" customHeight="1" thickBot="1" x14ac:dyDescent="0.3">
      <c r="B51" s="35">
        <v>39</v>
      </c>
      <c r="C51" s="813"/>
      <c r="D51" s="799"/>
      <c r="E51" s="793"/>
      <c r="F51" s="805"/>
      <c r="G51" s="842"/>
      <c r="H51" s="38" t="s">
        <v>468</v>
      </c>
      <c r="I51" s="793"/>
      <c r="J51" s="265">
        <v>40000</v>
      </c>
    </row>
    <row r="52" spans="2:15" ht="15" customHeight="1" thickTop="1" x14ac:dyDescent="0.25">
      <c r="B52" s="35">
        <v>40</v>
      </c>
      <c r="C52" s="812"/>
      <c r="D52" s="798" t="s">
        <v>464</v>
      </c>
      <c r="E52" s="792" t="s">
        <v>260</v>
      </c>
      <c r="F52" s="809" t="s">
        <v>463</v>
      </c>
      <c r="G52" s="826"/>
      <c r="H52" s="135" t="s">
        <v>439</v>
      </c>
      <c r="I52" s="792">
        <v>12</v>
      </c>
      <c r="J52" s="212"/>
    </row>
    <row r="53" spans="2:15" ht="15" customHeight="1" x14ac:dyDescent="0.25">
      <c r="B53" s="35">
        <v>41</v>
      </c>
      <c r="C53" s="812"/>
      <c r="D53" s="798"/>
      <c r="E53" s="792"/>
      <c r="F53" s="809"/>
      <c r="G53" s="826"/>
      <c r="H53" s="49" t="s">
        <v>467</v>
      </c>
      <c r="I53" s="792"/>
      <c r="J53" s="216"/>
    </row>
    <row r="54" spans="2:15" ht="15" customHeight="1" thickBot="1" x14ac:dyDescent="0.3">
      <c r="B54" s="35">
        <v>42</v>
      </c>
      <c r="C54" s="813"/>
      <c r="D54" s="799"/>
      <c r="E54" s="793"/>
      <c r="F54" s="805"/>
      <c r="G54" s="842"/>
      <c r="H54" s="38" t="s">
        <v>468</v>
      </c>
      <c r="I54" s="793"/>
      <c r="J54" s="213"/>
    </row>
    <row r="55" spans="2:15" ht="15" customHeight="1" thickTop="1" x14ac:dyDescent="0.25">
      <c r="B55" s="35">
        <v>43</v>
      </c>
      <c r="C55" s="812"/>
      <c r="D55" s="798" t="s">
        <v>466</v>
      </c>
      <c r="E55" s="792" t="s">
        <v>260</v>
      </c>
      <c r="F55" s="809" t="s">
        <v>465</v>
      </c>
      <c r="G55" s="826"/>
      <c r="H55" s="135" t="s">
        <v>439</v>
      </c>
      <c r="I55" s="792">
        <v>12</v>
      </c>
      <c r="J55" s="212"/>
    </row>
    <row r="56" spans="2:15" ht="15" customHeight="1" x14ac:dyDescent="0.25">
      <c r="B56" s="35">
        <v>44</v>
      </c>
      <c r="C56" s="812"/>
      <c r="D56" s="798"/>
      <c r="E56" s="792"/>
      <c r="F56" s="809"/>
      <c r="G56" s="826"/>
      <c r="H56" s="49" t="s">
        <v>467</v>
      </c>
      <c r="I56" s="792"/>
      <c r="J56" s="216"/>
    </row>
    <row r="57" spans="2:15" ht="15" customHeight="1" thickBot="1" x14ac:dyDescent="0.3">
      <c r="B57" s="35">
        <v>45</v>
      </c>
      <c r="C57" s="813"/>
      <c r="D57" s="799"/>
      <c r="E57" s="793"/>
      <c r="F57" s="805"/>
      <c r="G57" s="842"/>
      <c r="H57" s="38" t="s">
        <v>468</v>
      </c>
      <c r="I57" s="793"/>
      <c r="J57" s="213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K83"/>
  <sheetViews>
    <sheetView zoomScale="85" zoomScaleNormal="85" zoomScaleSheetLayoutView="100" workbookViewId="0">
      <pane ySplit="11" topLeftCell="A36" activePane="bottomLeft" state="frozen"/>
      <selection pane="bottomLeft" activeCell="W13" sqref="W13:W41"/>
    </sheetView>
  </sheetViews>
  <sheetFormatPr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7" width="14.85546875" style="1" customWidth="1"/>
    <col min="18" max="18" width="1.7109375" style="1" customWidth="1"/>
    <col min="19" max="19" width="16.7109375" style="1" customWidth="1"/>
    <col min="20" max="20" width="1.7109375" style="1" customWidth="1"/>
    <col min="21" max="21" width="16.7109375" style="1" customWidth="1"/>
    <col min="22" max="22" width="1.7109375" style="1" customWidth="1"/>
    <col min="23" max="25" width="10.7109375" style="1" customWidth="1"/>
    <col min="26" max="26" width="1.7109375" style="1" customWidth="1"/>
    <col min="27" max="27" width="13.7109375" style="1" customWidth="1"/>
    <col min="28" max="28" width="7.140625" style="1" customWidth="1"/>
    <col min="29" max="29" width="15.140625" style="1" customWidth="1"/>
    <col min="30" max="16384" width="9.140625" style="1"/>
  </cols>
  <sheetData>
    <row r="3" spans="2:29" x14ac:dyDescent="0.25">
      <c r="B3" s="4"/>
    </row>
    <row r="5" spans="2:29" x14ac:dyDescent="0.25">
      <c r="F5"/>
    </row>
    <row r="9" spans="2:29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Q9" s="3"/>
      <c r="S9" s="3"/>
      <c r="U9" s="3"/>
      <c r="W9" s="3"/>
      <c r="X9" s="3"/>
      <c r="Y9" s="3"/>
      <c r="AA9" s="3"/>
      <c r="AB9" s="3"/>
      <c r="AC9" s="3"/>
    </row>
    <row r="10" spans="2:29" ht="5.25" customHeight="1" x14ac:dyDescent="0.25"/>
    <row r="11" spans="2:29" ht="38.25" customHeight="1" x14ac:dyDescent="0.25">
      <c r="B11" s="171" t="s">
        <v>0</v>
      </c>
      <c r="C11" s="171" t="s">
        <v>36</v>
      </c>
      <c r="D11" s="171" t="s">
        <v>404</v>
      </c>
      <c r="E11" s="171" t="s">
        <v>405</v>
      </c>
      <c r="F11" s="172" t="s">
        <v>1</v>
      </c>
      <c r="G11" s="209"/>
      <c r="H11" s="172" t="s">
        <v>2</v>
      </c>
      <c r="I11" s="172" t="s">
        <v>3</v>
      </c>
      <c r="J11" s="172" t="s">
        <v>48</v>
      </c>
      <c r="L11" s="172" t="s">
        <v>2</v>
      </c>
      <c r="M11" s="172" t="s">
        <v>3</v>
      </c>
      <c r="N11" s="172" t="s">
        <v>48</v>
      </c>
      <c r="P11" s="172" t="s">
        <v>1514</v>
      </c>
      <c r="Q11" s="172" t="s">
        <v>1515</v>
      </c>
      <c r="S11" s="172" t="s">
        <v>1516</v>
      </c>
      <c r="U11" s="172" t="s">
        <v>1516</v>
      </c>
      <c r="W11" s="172" t="s">
        <v>2</v>
      </c>
      <c r="X11" s="172" t="s">
        <v>3</v>
      </c>
      <c r="Y11" s="172" t="s">
        <v>48</v>
      </c>
      <c r="AA11" s="171" t="s">
        <v>36</v>
      </c>
      <c r="AB11" s="171" t="s">
        <v>470</v>
      </c>
      <c r="AC11" s="171" t="s">
        <v>1</v>
      </c>
    </row>
    <row r="12" spans="2:29" ht="51.75" customHeight="1" thickBot="1" x14ac:dyDescent="0.3">
      <c r="B12" s="676" t="s">
        <v>1079</v>
      </c>
      <c r="C12" s="676"/>
      <c r="D12" s="676"/>
      <c r="E12" s="676"/>
      <c r="F12" s="676"/>
      <c r="G12" s="676"/>
      <c r="H12" s="676"/>
      <c r="I12" s="676"/>
      <c r="J12" s="676"/>
      <c r="K12" s="676"/>
      <c r="L12" s="676"/>
      <c r="M12" s="676"/>
      <c r="N12" s="676"/>
      <c r="P12" s="664" t="s">
        <v>1517</v>
      </c>
      <c r="Q12" s="664"/>
      <c r="S12" s="608" t="s">
        <v>1518</v>
      </c>
      <c r="U12" s="608" t="s">
        <v>1519</v>
      </c>
      <c r="W12" s="676" t="s">
        <v>1403</v>
      </c>
      <c r="X12" s="676"/>
      <c r="Y12" s="676"/>
      <c r="AA12" s="676" t="s">
        <v>469</v>
      </c>
      <c r="AB12" s="801"/>
      <c r="AC12" s="801"/>
    </row>
    <row r="13" spans="2:29" ht="20.100000000000001" customHeight="1" thickTop="1" x14ac:dyDescent="0.25">
      <c r="B13" s="30">
        <v>1</v>
      </c>
      <c r="C13" s="544"/>
      <c r="D13" s="127" t="s">
        <v>1404</v>
      </c>
      <c r="E13" s="33" t="s">
        <v>81</v>
      </c>
      <c r="F13" s="545" t="s">
        <v>1405</v>
      </c>
      <c r="G13" s="129"/>
      <c r="H13" s="859" t="s">
        <v>1096</v>
      </c>
      <c r="I13" s="855">
        <v>26</v>
      </c>
      <c r="J13" s="857">
        <v>2350</v>
      </c>
      <c r="L13" s="859" t="s">
        <v>1096</v>
      </c>
      <c r="M13" s="855">
        <v>38</v>
      </c>
      <c r="N13" s="857">
        <v>3800</v>
      </c>
      <c r="P13" s="544"/>
      <c r="Q13" s="34">
        <v>390</v>
      </c>
      <c r="S13" s="611">
        <v>600</v>
      </c>
      <c r="U13" s="849">
        <v>100</v>
      </c>
      <c r="W13" s="859" t="s">
        <v>1096</v>
      </c>
      <c r="X13" s="855">
        <v>4</v>
      </c>
      <c r="Y13" s="857">
        <v>1860</v>
      </c>
      <c r="AA13" s="590"/>
      <c r="AB13" s="887" t="s">
        <v>1088</v>
      </c>
      <c r="AC13" s="888" t="s">
        <v>1406</v>
      </c>
    </row>
    <row r="14" spans="2:29" ht="20.100000000000001" customHeight="1" x14ac:dyDescent="0.25">
      <c r="B14" s="35">
        <v>2</v>
      </c>
      <c r="C14" s="591"/>
      <c r="D14" s="189" t="s">
        <v>1407</v>
      </c>
      <c r="E14" s="135" t="s">
        <v>81</v>
      </c>
      <c r="F14" s="592" t="s">
        <v>1408</v>
      </c>
      <c r="G14" s="129"/>
      <c r="H14" s="884"/>
      <c r="I14" s="885"/>
      <c r="J14" s="886"/>
      <c r="L14" s="884"/>
      <c r="M14" s="885"/>
      <c r="N14" s="886"/>
      <c r="P14" s="591"/>
      <c r="Q14" s="512">
        <v>390</v>
      </c>
      <c r="S14" s="611">
        <v>600</v>
      </c>
      <c r="U14" s="723"/>
      <c r="W14" s="884"/>
      <c r="X14" s="885"/>
      <c r="Y14" s="886"/>
      <c r="AA14" s="593"/>
      <c r="AB14" s="878"/>
      <c r="AC14" s="880"/>
    </row>
    <row r="15" spans="2:29" ht="20.100000000000001" customHeight="1" x14ac:dyDescent="0.25">
      <c r="B15" s="35">
        <v>3</v>
      </c>
      <c r="C15" s="591"/>
      <c r="D15" s="189" t="s">
        <v>1409</v>
      </c>
      <c r="E15" s="135" t="s">
        <v>81</v>
      </c>
      <c r="F15" s="592" t="s">
        <v>1410</v>
      </c>
      <c r="G15" s="129"/>
      <c r="H15" s="884"/>
      <c r="I15" s="885"/>
      <c r="J15" s="886"/>
      <c r="L15" s="884"/>
      <c r="M15" s="885"/>
      <c r="N15" s="886"/>
      <c r="P15" s="591"/>
      <c r="Q15" s="512">
        <v>390</v>
      </c>
      <c r="S15" s="611">
        <v>600</v>
      </c>
      <c r="U15" s="723"/>
      <c r="W15" s="884"/>
      <c r="X15" s="885"/>
      <c r="Y15" s="886"/>
      <c r="AA15" s="889"/>
      <c r="AB15" s="877" t="s">
        <v>81</v>
      </c>
      <c r="AC15" s="879" t="s">
        <v>1411</v>
      </c>
    </row>
    <row r="16" spans="2:29" ht="20.100000000000001" customHeight="1" x14ac:dyDescent="0.25">
      <c r="B16" s="35">
        <v>4</v>
      </c>
      <c r="C16" s="591"/>
      <c r="D16" s="189" t="s">
        <v>1080</v>
      </c>
      <c r="E16" s="135" t="s">
        <v>1088</v>
      </c>
      <c r="F16" s="592" t="s">
        <v>1089</v>
      </c>
      <c r="G16" s="129"/>
      <c r="H16" s="884"/>
      <c r="I16" s="885"/>
      <c r="J16" s="886"/>
      <c r="L16" s="884"/>
      <c r="M16" s="885"/>
      <c r="N16" s="886"/>
      <c r="P16" s="591"/>
      <c r="Q16" s="512">
        <v>390</v>
      </c>
      <c r="S16" s="611">
        <v>600</v>
      </c>
      <c r="U16" s="723"/>
      <c r="W16" s="884"/>
      <c r="X16" s="885"/>
      <c r="Y16" s="886"/>
      <c r="AA16" s="890"/>
      <c r="AB16" s="878"/>
      <c r="AC16" s="880"/>
    </row>
    <row r="17" spans="2:29" ht="19.5" customHeight="1" x14ac:dyDescent="0.25">
      <c r="B17" s="35">
        <v>5</v>
      </c>
      <c r="C17" s="148"/>
      <c r="D17" s="130" t="s">
        <v>1081</v>
      </c>
      <c r="E17" s="49" t="s">
        <v>1088</v>
      </c>
      <c r="F17" s="546" t="s">
        <v>1090</v>
      </c>
      <c r="G17" s="129"/>
      <c r="H17" s="884"/>
      <c r="I17" s="885"/>
      <c r="J17" s="886"/>
      <c r="L17" s="884"/>
      <c r="M17" s="885"/>
      <c r="N17" s="886"/>
      <c r="P17" s="148"/>
      <c r="Q17" s="610">
        <v>390</v>
      </c>
      <c r="S17" s="611">
        <v>600</v>
      </c>
      <c r="U17" s="723"/>
      <c r="W17" s="884"/>
      <c r="X17" s="885"/>
      <c r="Y17" s="886"/>
      <c r="AA17" s="594"/>
      <c r="AB17" s="877" t="s">
        <v>1097</v>
      </c>
      <c r="AC17" s="882" t="s">
        <v>1412</v>
      </c>
    </row>
    <row r="18" spans="2:29" ht="19.5" customHeight="1" thickBot="1" x14ac:dyDescent="0.3">
      <c r="B18" s="35">
        <v>6</v>
      </c>
      <c r="C18" s="148"/>
      <c r="D18" s="130" t="s">
        <v>1413</v>
      </c>
      <c r="E18" s="49" t="s">
        <v>1088</v>
      </c>
      <c r="F18" s="546" t="s">
        <v>1414</v>
      </c>
      <c r="G18" s="129"/>
      <c r="H18" s="884"/>
      <c r="I18" s="885"/>
      <c r="J18" s="886"/>
      <c r="L18" s="884"/>
      <c r="M18" s="885"/>
      <c r="N18" s="886"/>
      <c r="P18" s="148"/>
      <c r="Q18" s="610">
        <v>390</v>
      </c>
      <c r="S18" s="611">
        <v>600</v>
      </c>
      <c r="U18" s="723"/>
      <c r="W18" s="884"/>
      <c r="X18" s="885"/>
      <c r="Y18" s="886"/>
      <c r="AA18" s="595"/>
      <c r="AB18" s="881"/>
      <c r="AC18" s="883"/>
    </row>
    <row r="19" spans="2:29" ht="20.100000000000001" customHeight="1" thickTop="1" x14ac:dyDescent="0.25">
      <c r="B19" s="35">
        <v>7</v>
      </c>
      <c r="C19" s="148"/>
      <c r="D19" s="130" t="s">
        <v>1082</v>
      </c>
      <c r="E19" s="49" t="s">
        <v>1088</v>
      </c>
      <c r="F19" s="546" t="s">
        <v>1091</v>
      </c>
      <c r="G19" s="129"/>
      <c r="H19" s="884"/>
      <c r="I19" s="885"/>
      <c r="J19" s="886"/>
      <c r="L19" s="884"/>
      <c r="M19" s="885"/>
      <c r="N19" s="886"/>
      <c r="P19" s="148"/>
      <c r="Q19" s="610">
        <v>390</v>
      </c>
      <c r="S19" s="611">
        <v>600</v>
      </c>
      <c r="U19" s="723"/>
      <c r="W19" s="884"/>
      <c r="X19" s="885"/>
      <c r="Y19" s="886"/>
      <c r="AA19" s="582"/>
      <c r="AB19" s="582"/>
      <c r="AC19" s="582"/>
    </row>
    <row r="20" spans="2:29" ht="20.100000000000001" customHeight="1" x14ac:dyDescent="0.25">
      <c r="B20" s="35">
        <v>8</v>
      </c>
      <c r="C20" s="148"/>
      <c r="D20" s="141" t="s">
        <v>1083</v>
      </c>
      <c r="E20" s="49" t="s">
        <v>1088</v>
      </c>
      <c r="F20" s="546" t="s">
        <v>55</v>
      </c>
      <c r="G20" s="129"/>
      <c r="H20" s="884"/>
      <c r="I20" s="885"/>
      <c r="J20" s="886"/>
      <c r="L20" s="884"/>
      <c r="M20" s="885"/>
      <c r="N20" s="886"/>
      <c r="P20" s="148"/>
      <c r="Q20" s="610">
        <v>350</v>
      </c>
      <c r="S20" s="611">
        <v>600</v>
      </c>
      <c r="U20" s="723"/>
      <c r="W20" s="884"/>
      <c r="X20" s="885"/>
      <c r="Y20" s="886"/>
    </row>
    <row r="21" spans="2:29" ht="20.100000000000001" customHeight="1" x14ac:dyDescent="0.25">
      <c r="B21" s="35">
        <v>9</v>
      </c>
      <c r="C21" s="513"/>
      <c r="D21" s="368" t="s">
        <v>1084</v>
      </c>
      <c r="E21" s="49" t="s">
        <v>1088</v>
      </c>
      <c r="F21" s="547" t="s">
        <v>1092</v>
      </c>
      <c r="G21" s="129"/>
      <c r="H21" s="884"/>
      <c r="I21" s="885"/>
      <c r="J21" s="886"/>
      <c r="L21" s="884"/>
      <c r="M21" s="885"/>
      <c r="N21" s="886"/>
      <c r="P21" s="148"/>
      <c r="Q21" s="610">
        <v>350</v>
      </c>
      <c r="S21" s="611">
        <v>600</v>
      </c>
      <c r="U21" s="723"/>
      <c r="W21" s="884"/>
      <c r="X21" s="885"/>
      <c r="Y21" s="886"/>
    </row>
    <row r="22" spans="2:29" ht="20.100000000000001" customHeight="1" x14ac:dyDescent="0.25">
      <c r="B22" s="35">
        <v>10</v>
      </c>
      <c r="C22" s="148"/>
      <c r="D22" s="141" t="s">
        <v>1085</v>
      </c>
      <c r="E22" s="49" t="s">
        <v>1088</v>
      </c>
      <c r="F22" s="546" t="s">
        <v>1093</v>
      </c>
      <c r="G22" s="129"/>
      <c r="H22" s="884"/>
      <c r="I22" s="885"/>
      <c r="J22" s="886"/>
      <c r="L22" s="884"/>
      <c r="M22" s="885"/>
      <c r="N22" s="886"/>
      <c r="P22" s="148"/>
      <c r="Q22" s="610">
        <v>390</v>
      </c>
      <c r="S22" s="611">
        <v>600</v>
      </c>
      <c r="U22" s="723"/>
      <c r="W22" s="884"/>
      <c r="X22" s="885"/>
      <c r="Y22" s="886"/>
    </row>
    <row r="23" spans="2:29" ht="20.100000000000001" customHeight="1" x14ac:dyDescent="0.25">
      <c r="B23" s="35">
        <v>11</v>
      </c>
      <c r="C23" s="148"/>
      <c r="D23" s="141" t="s">
        <v>1086</v>
      </c>
      <c r="E23" s="49" t="s">
        <v>1088</v>
      </c>
      <c r="F23" s="546" t="s">
        <v>1094</v>
      </c>
      <c r="G23" s="129"/>
      <c r="H23" s="884"/>
      <c r="I23" s="885"/>
      <c r="J23" s="886"/>
      <c r="L23" s="884"/>
      <c r="M23" s="885"/>
      <c r="N23" s="886"/>
      <c r="P23" s="148"/>
      <c r="Q23" s="610">
        <v>350</v>
      </c>
      <c r="S23" s="611">
        <v>600</v>
      </c>
      <c r="U23" s="723"/>
      <c r="W23" s="884"/>
      <c r="X23" s="885"/>
      <c r="Y23" s="886"/>
      <c r="AA23"/>
    </row>
    <row r="24" spans="2:29" ht="20.100000000000001" customHeight="1" x14ac:dyDescent="0.25">
      <c r="B24" s="35">
        <v>12</v>
      </c>
      <c r="C24" s="148"/>
      <c r="D24" s="130" t="s">
        <v>1087</v>
      </c>
      <c r="E24" s="49" t="s">
        <v>1088</v>
      </c>
      <c r="F24" s="551" t="s">
        <v>1095</v>
      </c>
      <c r="G24" s="129"/>
      <c r="H24" s="884"/>
      <c r="I24" s="885"/>
      <c r="J24" s="886"/>
      <c r="L24" s="884"/>
      <c r="M24" s="885"/>
      <c r="N24" s="886"/>
      <c r="P24" s="148"/>
      <c r="Q24" s="610">
        <v>380</v>
      </c>
      <c r="S24" s="611">
        <v>600</v>
      </c>
      <c r="U24" s="723"/>
      <c r="W24" s="884"/>
      <c r="X24" s="885"/>
      <c r="Y24" s="886"/>
    </row>
    <row r="25" spans="2:29" ht="20.100000000000001" customHeight="1" x14ac:dyDescent="0.25">
      <c r="B25" s="35">
        <v>13</v>
      </c>
      <c r="C25" s="513"/>
      <c r="D25" s="368" t="s">
        <v>1415</v>
      </c>
      <c r="E25" s="49" t="s">
        <v>1088</v>
      </c>
      <c r="F25" s="596" t="s">
        <v>1416</v>
      </c>
      <c r="G25" s="129"/>
      <c r="H25" s="884"/>
      <c r="I25" s="885"/>
      <c r="J25" s="886"/>
      <c r="L25" s="884"/>
      <c r="M25" s="885"/>
      <c r="N25" s="886"/>
      <c r="P25" s="148"/>
      <c r="Q25" s="610">
        <v>350</v>
      </c>
      <c r="S25" s="611">
        <v>600</v>
      </c>
      <c r="U25" s="723"/>
      <c r="W25" s="884"/>
      <c r="X25" s="885"/>
      <c r="Y25" s="886"/>
    </row>
    <row r="26" spans="2:29" ht="20.100000000000001" customHeight="1" x14ac:dyDescent="0.25">
      <c r="B26" s="35">
        <v>14</v>
      </c>
      <c r="C26" s="548"/>
      <c r="D26" s="327" t="s">
        <v>1417</v>
      </c>
      <c r="E26" s="49" t="s">
        <v>81</v>
      </c>
      <c r="F26" s="551" t="s">
        <v>1418</v>
      </c>
      <c r="G26" s="129"/>
      <c r="H26" s="884"/>
      <c r="I26" s="885"/>
      <c r="J26" s="886"/>
      <c r="L26" s="884"/>
      <c r="M26" s="885"/>
      <c r="N26" s="886"/>
      <c r="P26" s="148"/>
      <c r="Q26" s="610">
        <v>390</v>
      </c>
      <c r="S26" s="611">
        <v>600</v>
      </c>
      <c r="U26" s="723"/>
      <c r="W26" s="884"/>
      <c r="X26" s="885"/>
      <c r="Y26" s="886"/>
    </row>
    <row r="27" spans="2:29" ht="20.100000000000001" customHeight="1" x14ac:dyDescent="0.25">
      <c r="B27" s="35">
        <v>15</v>
      </c>
      <c r="C27" s="548"/>
      <c r="D27" s="130" t="s">
        <v>1419</v>
      </c>
      <c r="E27" s="49" t="s">
        <v>81</v>
      </c>
      <c r="F27" s="597" t="s">
        <v>1420</v>
      </c>
      <c r="G27" s="129"/>
      <c r="H27" s="884"/>
      <c r="I27" s="885"/>
      <c r="J27" s="886"/>
      <c r="L27" s="884"/>
      <c r="M27" s="885"/>
      <c r="N27" s="886"/>
      <c r="P27" s="148"/>
      <c r="Q27" s="610">
        <v>390</v>
      </c>
      <c r="S27" s="611">
        <v>600</v>
      </c>
      <c r="U27" s="723"/>
      <c r="W27" s="884"/>
      <c r="X27" s="885"/>
      <c r="Y27" s="886"/>
    </row>
    <row r="28" spans="2:29" ht="20.100000000000001" customHeight="1" x14ac:dyDescent="0.25">
      <c r="B28" s="35">
        <v>16</v>
      </c>
      <c r="C28" s="548"/>
      <c r="D28" s="368" t="s">
        <v>1421</v>
      </c>
      <c r="E28" s="49" t="s">
        <v>81</v>
      </c>
      <c r="F28" s="596" t="s">
        <v>1422</v>
      </c>
      <c r="G28" s="129"/>
      <c r="H28" s="884"/>
      <c r="I28" s="885"/>
      <c r="J28" s="886"/>
      <c r="L28" s="884"/>
      <c r="M28" s="885"/>
      <c r="N28" s="886"/>
      <c r="P28" s="148"/>
      <c r="Q28" s="610">
        <v>390</v>
      </c>
      <c r="S28" s="611">
        <v>600</v>
      </c>
      <c r="U28" s="723"/>
      <c r="W28" s="884"/>
      <c r="X28" s="885"/>
      <c r="Y28" s="886"/>
    </row>
    <row r="29" spans="2:29" ht="20.100000000000001" customHeight="1" x14ac:dyDescent="0.25">
      <c r="B29" s="35">
        <v>17</v>
      </c>
      <c r="C29" s="548"/>
      <c r="D29" s="130" t="s">
        <v>1423</v>
      </c>
      <c r="E29" s="49" t="s">
        <v>81</v>
      </c>
      <c r="F29" s="598" t="s">
        <v>1424</v>
      </c>
      <c r="G29" s="129"/>
      <c r="H29" s="884"/>
      <c r="I29" s="885"/>
      <c r="J29" s="886"/>
      <c r="L29" s="884"/>
      <c r="M29" s="885"/>
      <c r="N29" s="886"/>
      <c r="P29" s="148"/>
      <c r="Q29" s="610">
        <v>390</v>
      </c>
      <c r="S29" s="611">
        <v>600</v>
      </c>
      <c r="U29" s="723"/>
      <c r="W29" s="884"/>
      <c r="X29" s="885"/>
      <c r="Y29" s="886"/>
    </row>
    <row r="30" spans="2:29" ht="20.100000000000001" customHeight="1" x14ac:dyDescent="0.25">
      <c r="B30" s="35">
        <v>18</v>
      </c>
      <c r="C30" s="548"/>
      <c r="D30" s="368" t="s">
        <v>926</v>
      </c>
      <c r="E30" s="49" t="s">
        <v>81</v>
      </c>
      <c r="F30" s="551" t="s">
        <v>1425</v>
      </c>
      <c r="G30" s="129"/>
      <c r="H30" s="884"/>
      <c r="I30" s="885"/>
      <c r="J30" s="886"/>
      <c r="L30" s="884"/>
      <c r="M30" s="885"/>
      <c r="N30" s="886"/>
      <c r="P30" s="148"/>
      <c r="Q30" s="610">
        <v>390</v>
      </c>
      <c r="S30" s="611">
        <v>600</v>
      </c>
      <c r="U30" s="723"/>
      <c r="W30" s="884"/>
      <c r="X30" s="885"/>
      <c r="Y30" s="886"/>
    </row>
    <row r="31" spans="2:29" ht="20.100000000000001" customHeight="1" x14ac:dyDescent="0.25">
      <c r="B31" s="35">
        <v>19</v>
      </c>
      <c r="C31" s="548"/>
      <c r="D31" s="327" t="s">
        <v>927</v>
      </c>
      <c r="E31" s="49" t="s">
        <v>81</v>
      </c>
      <c r="F31" s="596" t="s">
        <v>1426</v>
      </c>
      <c r="G31" s="129"/>
      <c r="H31" s="884"/>
      <c r="I31" s="885"/>
      <c r="J31" s="886"/>
      <c r="L31" s="884"/>
      <c r="M31" s="885"/>
      <c r="N31" s="886"/>
      <c r="P31" s="148"/>
      <c r="Q31" s="610">
        <v>390</v>
      </c>
      <c r="S31" s="611">
        <v>600</v>
      </c>
      <c r="U31" s="723"/>
      <c r="W31" s="884"/>
      <c r="X31" s="885"/>
      <c r="Y31" s="886"/>
    </row>
    <row r="32" spans="2:29" ht="20.100000000000001" customHeight="1" x14ac:dyDescent="0.25">
      <c r="B32" s="35">
        <v>20</v>
      </c>
      <c r="C32" s="548"/>
      <c r="D32" s="130" t="s">
        <v>1427</v>
      </c>
      <c r="E32" s="49" t="s">
        <v>81</v>
      </c>
      <c r="F32" s="551" t="s">
        <v>1428</v>
      </c>
      <c r="G32" s="129"/>
      <c r="H32" s="884"/>
      <c r="I32" s="885"/>
      <c r="J32" s="886"/>
      <c r="L32" s="884"/>
      <c r="M32" s="885"/>
      <c r="N32" s="886"/>
      <c r="P32" s="148"/>
      <c r="Q32" s="610">
        <v>390</v>
      </c>
      <c r="S32" s="611">
        <v>600</v>
      </c>
      <c r="U32" s="723"/>
      <c r="W32" s="884"/>
      <c r="X32" s="885"/>
      <c r="Y32" s="886"/>
    </row>
    <row r="33" spans="2:37" ht="20.100000000000001" customHeight="1" x14ac:dyDescent="0.25">
      <c r="B33" s="35">
        <v>21</v>
      </c>
      <c r="C33" s="513"/>
      <c r="D33" s="550" t="s">
        <v>1107</v>
      </c>
      <c r="E33" s="49" t="s">
        <v>1088</v>
      </c>
      <c r="F33" s="547" t="s">
        <v>1098</v>
      </c>
      <c r="G33" s="129"/>
      <c r="H33" s="884"/>
      <c r="I33" s="885"/>
      <c r="J33" s="886"/>
      <c r="L33" s="884"/>
      <c r="M33" s="885"/>
      <c r="N33" s="886"/>
      <c r="P33" s="148"/>
      <c r="Q33" s="610">
        <v>350</v>
      </c>
      <c r="S33" s="611">
        <v>1100</v>
      </c>
      <c r="U33" s="723"/>
      <c r="W33" s="884"/>
      <c r="X33" s="885"/>
      <c r="Y33" s="886"/>
      <c r="AC33"/>
    </row>
    <row r="34" spans="2:37" ht="20.100000000000001" customHeight="1" x14ac:dyDescent="0.25">
      <c r="B34" s="35">
        <v>22</v>
      </c>
      <c r="C34" s="548"/>
      <c r="D34" s="543" t="s">
        <v>1108</v>
      </c>
      <c r="E34" s="49" t="s">
        <v>1088</v>
      </c>
      <c r="F34" s="549" t="s">
        <v>1099</v>
      </c>
      <c r="G34" s="129"/>
      <c r="H34" s="884"/>
      <c r="I34" s="885"/>
      <c r="J34" s="886"/>
      <c r="L34" s="884"/>
      <c r="M34" s="885"/>
      <c r="N34" s="886"/>
      <c r="P34" s="148"/>
      <c r="Q34" s="610">
        <v>390</v>
      </c>
      <c r="S34" s="611">
        <v>600</v>
      </c>
      <c r="U34" s="723"/>
      <c r="W34" s="884"/>
      <c r="X34" s="885"/>
      <c r="Y34" s="886"/>
    </row>
    <row r="35" spans="2:37" ht="20.100000000000001" customHeight="1" x14ac:dyDescent="0.25">
      <c r="B35" s="35">
        <v>23</v>
      </c>
      <c r="C35" s="548"/>
      <c r="D35" s="543" t="s">
        <v>1109</v>
      </c>
      <c r="E35" s="49" t="s">
        <v>1088</v>
      </c>
      <c r="F35" s="549" t="s">
        <v>1100</v>
      </c>
      <c r="G35" s="129"/>
      <c r="H35" s="884"/>
      <c r="I35" s="885"/>
      <c r="J35" s="886"/>
      <c r="L35" s="884"/>
      <c r="M35" s="885"/>
      <c r="N35" s="886"/>
      <c r="P35" s="148"/>
      <c r="Q35" s="610">
        <v>390</v>
      </c>
      <c r="S35" s="611">
        <v>600</v>
      </c>
      <c r="U35" s="723"/>
      <c r="W35" s="884"/>
      <c r="X35" s="885"/>
      <c r="Y35" s="886"/>
      <c r="AC35"/>
    </row>
    <row r="36" spans="2:37" ht="20.100000000000001" customHeight="1" x14ac:dyDescent="0.25">
      <c r="B36" s="35">
        <v>24</v>
      </c>
      <c r="C36" s="548"/>
      <c r="D36" s="543" t="s">
        <v>1110</v>
      </c>
      <c r="E36" s="49" t="s">
        <v>1088</v>
      </c>
      <c r="F36" s="549" t="s">
        <v>1101</v>
      </c>
      <c r="G36" s="129"/>
      <c r="H36" s="884"/>
      <c r="I36" s="885"/>
      <c r="J36" s="886"/>
      <c r="L36" s="884"/>
      <c r="M36" s="885"/>
      <c r="N36" s="886"/>
      <c r="P36" s="148"/>
      <c r="Q36" s="610">
        <v>350</v>
      </c>
      <c r="S36" s="611">
        <v>1100</v>
      </c>
      <c r="U36" s="723"/>
      <c r="W36" s="884"/>
      <c r="X36" s="885"/>
      <c r="Y36" s="886"/>
    </row>
    <row r="37" spans="2:37" ht="20.100000000000001" customHeight="1" x14ac:dyDescent="0.25">
      <c r="B37" s="35">
        <v>25</v>
      </c>
      <c r="C37" s="548"/>
      <c r="D37" s="543" t="s">
        <v>1111</v>
      </c>
      <c r="E37" s="49" t="s">
        <v>1088</v>
      </c>
      <c r="F37" s="549" t="s">
        <v>1102</v>
      </c>
      <c r="G37" s="129"/>
      <c r="H37" s="884"/>
      <c r="I37" s="885"/>
      <c r="J37" s="886"/>
      <c r="L37" s="884"/>
      <c r="M37" s="885"/>
      <c r="N37" s="886"/>
      <c r="P37" s="148"/>
      <c r="Q37" s="610">
        <v>350</v>
      </c>
      <c r="S37" s="611">
        <v>1100</v>
      </c>
      <c r="U37" s="723"/>
      <c r="W37" s="884"/>
      <c r="X37" s="885"/>
      <c r="Y37" s="886"/>
    </row>
    <row r="38" spans="2:37" ht="20.100000000000001" customHeight="1" x14ac:dyDescent="0.25">
      <c r="B38" s="35">
        <v>26</v>
      </c>
      <c r="C38" s="548"/>
      <c r="D38" s="543" t="s">
        <v>1112</v>
      </c>
      <c r="E38" s="49" t="s">
        <v>1088</v>
      </c>
      <c r="F38" s="549" t="s">
        <v>1103</v>
      </c>
      <c r="G38" s="129"/>
      <c r="H38" s="884"/>
      <c r="I38" s="885"/>
      <c r="J38" s="886"/>
      <c r="L38" s="884"/>
      <c r="M38" s="885"/>
      <c r="N38" s="886"/>
      <c r="P38" s="148"/>
      <c r="Q38" s="610">
        <v>350</v>
      </c>
      <c r="S38" s="611">
        <v>600</v>
      </c>
      <c r="U38" s="723"/>
      <c r="W38" s="884"/>
      <c r="X38" s="885"/>
      <c r="Y38" s="886"/>
    </row>
    <row r="39" spans="2:37" ht="20.100000000000001" customHeight="1" x14ac:dyDescent="0.25">
      <c r="B39" s="35">
        <v>27</v>
      </c>
      <c r="C39" s="548"/>
      <c r="D39" s="543" t="s">
        <v>1113</v>
      </c>
      <c r="E39" s="49" t="s">
        <v>1088</v>
      </c>
      <c r="F39" s="549" t="s">
        <v>1104</v>
      </c>
      <c r="G39" s="129"/>
      <c r="H39" s="884"/>
      <c r="I39" s="885"/>
      <c r="J39" s="886"/>
      <c r="L39" s="884"/>
      <c r="M39" s="885"/>
      <c r="N39" s="886"/>
      <c r="P39" s="148"/>
      <c r="Q39" s="610">
        <v>350</v>
      </c>
      <c r="S39" s="611">
        <v>600</v>
      </c>
      <c r="U39" s="723"/>
      <c r="W39" s="884"/>
      <c r="X39" s="885"/>
      <c r="Y39" s="886"/>
      <c r="AK39"/>
    </row>
    <row r="40" spans="2:37" ht="20.100000000000001" customHeight="1" x14ac:dyDescent="0.25">
      <c r="B40" s="35">
        <v>28</v>
      </c>
      <c r="C40" s="148"/>
      <c r="D40" s="141" t="s">
        <v>1114</v>
      </c>
      <c r="E40" s="49" t="s">
        <v>1088</v>
      </c>
      <c r="F40" s="546" t="s">
        <v>1105</v>
      </c>
      <c r="G40" s="129"/>
      <c r="H40" s="884"/>
      <c r="I40" s="885"/>
      <c r="J40" s="886"/>
      <c r="L40" s="884"/>
      <c r="M40" s="885"/>
      <c r="N40" s="886"/>
      <c r="P40" s="148"/>
      <c r="Q40" s="610">
        <v>350</v>
      </c>
      <c r="S40" s="611">
        <v>1100</v>
      </c>
      <c r="U40" s="723"/>
      <c r="W40" s="884"/>
      <c r="X40" s="885"/>
      <c r="Y40" s="886"/>
    </row>
    <row r="41" spans="2:37" ht="20.100000000000001" customHeight="1" thickBot="1" x14ac:dyDescent="0.3">
      <c r="B41" s="35">
        <v>29</v>
      </c>
      <c r="C41" s="514"/>
      <c r="D41" s="222" t="s">
        <v>1115</v>
      </c>
      <c r="E41" s="47" t="s">
        <v>1088</v>
      </c>
      <c r="F41" s="552" t="s">
        <v>1106</v>
      </c>
      <c r="G41" s="129"/>
      <c r="H41" s="860"/>
      <c r="I41" s="856"/>
      <c r="J41" s="858"/>
      <c r="L41" s="860"/>
      <c r="M41" s="856"/>
      <c r="N41" s="858"/>
      <c r="P41" s="514"/>
      <c r="Q41" s="343">
        <v>350</v>
      </c>
      <c r="S41" s="612">
        <v>600</v>
      </c>
      <c r="U41" s="850"/>
      <c r="W41" s="860"/>
      <c r="X41" s="856"/>
      <c r="Y41" s="858"/>
    </row>
    <row r="42" spans="2:37" ht="8.1" customHeight="1" thickTop="1" thickBot="1" x14ac:dyDescent="0.3">
      <c r="B42" s="35"/>
      <c r="C42" s="40"/>
      <c r="D42" s="41"/>
      <c r="E42" s="41"/>
      <c r="F42" s="86"/>
      <c r="G42" s="177"/>
      <c r="H42" s="613"/>
      <c r="I42" s="614"/>
      <c r="J42" s="614"/>
      <c r="L42" s="613"/>
      <c r="M42" s="614"/>
      <c r="N42" s="614"/>
      <c r="P42" s="614"/>
      <c r="Q42" s="614"/>
      <c r="S42" s="614"/>
      <c r="U42" s="614"/>
      <c r="W42" s="613"/>
      <c r="X42" s="614"/>
      <c r="Y42" s="614"/>
    </row>
    <row r="43" spans="2:37" ht="20.100000000000001" customHeight="1" thickTop="1" x14ac:dyDescent="0.25">
      <c r="B43" s="35">
        <v>30</v>
      </c>
      <c r="C43" s="544"/>
      <c r="D43" s="138" t="s">
        <v>1429</v>
      </c>
      <c r="E43" s="33" t="s">
        <v>1097</v>
      </c>
      <c r="F43" s="545" t="s">
        <v>1430</v>
      </c>
      <c r="G43" s="129"/>
      <c r="H43" s="859" t="s">
        <v>1096</v>
      </c>
      <c r="I43" s="855">
        <v>26</v>
      </c>
      <c r="J43" s="857">
        <v>3120</v>
      </c>
      <c r="L43" s="859" t="s">
        <v>1096</v>
      </c>
      <c r="M43" s="855">
        <v>38</v>
      </c>
      <c r="N43" s="857">
        <v>4200</v>
      </c>
      <c r="P43" s="544"/>
      <c r="Q43" s="34">
        <v>500</v>
      </c>
      <c r="S43" s="609">
        <v>1100</v>
      </c>
      <c r="U43" s="849">
        <v>95</v>
      </c>
      <c r="W43" s="859" t="s">
        <v>1096</v>
      </c>
      <c r="X43" s="855">
        <v>4</v>
      </c>
      <c r="Y43" s="857"/>
    </row>
    <row r="44" spans="2:37" ht="20.100000000000001" customHeight="1" thickBot="1" x14ac:dyDescent="0.3">
      <c r="B44" s="35">
        <v>31</v>
      </c>
      <c r="C44" s="514"/>
      <c r="D44" s="599" t="s">
        <v>1431</v>
      </c>
      <c r="E44" s="47" t="s">
        <v>1097</v>
      </c>
      <c r="F44" s="600" t="s">
        <v>1432</v>
      </c>
      <c r="G44" s="129"/>
      <c r="H44" s="860"/>
      <c r="I44" s="856"/>
      <c r="J44" s="858"/>
      <c r="L44" s="860"/>
      <c r="M44" s="856"/>
      <c r="N44" s="858"/>
      <c r="P44" s="615"/>
      <c r="Q44" s="39">
        <v>500</v>
      </c>
      <c r="S44" s="616">
        <v>1100</v>
      </c>
      <c r="U44" s="850"/>
      <c r="W44" s="860"/>
      <c r="X44" s="856"/>
      <c r="Y44" s="858"/>
    </row>
    <row r="45" spans="2:37" ht="30" customHeight="1" thickTop="1" thickBot="1" x14ac:dyDescent="0.3">
      <c r="B45" s="676" t="s">
        <v>1520</v>
      </c>
      <c r="C45" s="676"/>
      <c r="D45" s="676"/>
      <c r="E45" s="676"/>
      <c r="F45" s="676"/>
      <c r="G45" s="676"/>
      <c r="H45" s="676"/>
      <c r="I45" s="617"/>
      <c r="J45" s="617"/>
      <c r="K45" s="617"/>
      <c r="L45" s="617"/>
      <c r="M45" s="617"/>
      <c r="N45" s="617"/>
      <c r="O45" s="617"/>
      <c r="P45" s="617"/>
      <c r="Q45" s="617"/>
      <c r="R45" s="617"/>
      <c r="S45" s="617"/>
      <c r="T45" s="617"/>
      <c r="U45" s="617"/>
      <c r="V45" s="617"/>
      <c r="W45" s="617"/>
      <c r="X45" s="617"/>
      <c r="Y45" s="617"/>
      <c r="Z45" s="617"/>
      <c r="AA45" s="617"/>
      <c r="AB45" s="617"/>
      <c r="AC45" s="617"/>
    </row>
    <row r="46" spans="2:37" ht="20.100000000000001" customHeight="1" thickTop="1" x14ac:dyDescent="0.25">
      <c r="B46" s="35">
        <v>1</v>
      </c>
      <c r="C46" s="667"/>
      <c r="D46" s="872" t="s">
        <v>1433</v>
      </c>
      <c r="E46" s="873"/>
      <c r="F46" s="874"/>
      <c r="G46" s="129"/>
      <c r="H46" s="875">
        <v>800</v>
      </c>
      <c r="I46" s="854"/>
      <c r="J46" s="854"/>
      <c r="L46" s="854"/>
      <c r="M46" s="854"/>
      <c r="N46" s="854"/>
      <c r="P46" s="854"/>
      <c r="Q46" s="854"/>
      <c r="S46" s="854"/>
      <c r="U46" s="854"/>
      <c r="W46" s="854"/>
      <c r="X46" s="854"/>
      <c r="Y46" s="854"/>
    </row>
    <row r="47" spans="2:37" ht="20.100000000000001" customHeight="1" x14ac:dyDescent="0.25">
      <c r="B47" s="35">
        <v>2</v>
      </c>
      <c r="C47" s="668"/>
      <c r="D47" s="861" t="s">
        <v>1434</v>
      </c>
      <c r="E47" s="862"/>
      <c r="F47" s="863"/>
      <c r="G47" s="129"/>
      <c r="H47" s="876"/>
      <c r="I47" s="854"/>
      <c r="J47" s="854"/>
      <c r="L47" s="854"/>
      <c r="M47" s="854"/>
      <c r="N47" s="854"/>
      <c r="P47" s="854"/>
      <c r="Q47" s="854"/>
      <c r="S47" s="854"/>
      <c r="U47" s="854"/>
      <c r="W47" s="854"/>
      <c r="X47" s="854"/>
      <c r="Y47" s="854"/>
    </row>
    <row r="48" spans="2:37" ht="20.100000000000001" customHeight="1" x14ac:dyDescent="0.25">
      <c r="B48" s="35">
        <v>3</v>
      </c>
      <c r="C48" s="668"/>
      <c r="D48" s="846" t="s">
        <v>1435</v>
      </c>
      <c r="E48" s="847"/>
      <c r="F48" s="848"/>
      <c r="G48" s="129"/>
      <c r="H48" s="876"/>
      <c r="I48" s="854"/>
      <c r="J48" s="854"/>
      <c r="L48" s="854"/>
      <c r="M48" s="854"/>
      <c r="N48" s="854"/>
      <c r="P48" s="854"/>
      <c r="Q48" s="854"/>
      <c r="S48" s="854"/>
      <c r="U48" s="854"/>
      <c r="W48" s="854"/>
      <c r="X48" s="854"/>
      <c r="Y48" s="854"/>
    </row>
    <row r="49" spans="2:25" ht="20.100000000000001" customHeight="1" x14ac:dyDescent="0.25">
      <c r="B49" s="35">
        <v>4</v>
      </c>
      <c r="C49" s="868"/>
      <c r="D49" s="864" t="s">
        <v>1436</v>
      </c>
      <c r="E49" s="865"/>
      <c r="F49" s="866"/>
      <c r="G49" s="129"/>
      <c r="H49" s="876"/>
      <c r="I49" s="854"/>
      <c r="J49" s="854"/>
      <c r="L49" s="854"/>
      <c r="M49" s="854"/>
      <c r="N49" s="854"/>
      <c r="P49" s="854"/>
      <c r="Q49" s="854"/>
      <c r="S49" s="854"/>
      <c r="U49" s="854"/>
      <c r="W49" s="854"/>
      <c r="X49" s="854"/>
      <c r="Y49" s="854"/>
    </row>
    <row r="50" spans="2:25" ht="20.100000000000001" customHeight="1" x14ac:dyDescent="0.25">
      <c r="B50" s="35">
        <v>5</v>
      </c>
      <c r="C50" s="867"/>
      <c r="D50" s="869" t="s">
        <v>1521</v>
      </c>
      <c r="E50" s="870"/>
      <c r="F50" s="871"/>
      <c r="G50" s="129"/>
      <c r="H50" s="620">
        <v>200</v>
      </c>
      <c r="I50" s="854"/>
      <c r="J50" s="854"/>
      <c r="L50" s="854"/>
      <c r="M50" s="854"/>
      <c r="N50" s="854"/>
      <c r="P50" s="854"/>
      <c r="Q50" s="854"/>
      <c r="S50" s="854"/>
      <c r="U50" s="854"/>
      <c r="W50" s="854"/>
      <c r="X50" s="854"/>
      <c r="Y50" s="854"/>
    </row>
    <row r="51" spans="2:25" ht="20.100000000000001" customHeight="1" x14ac:dyDescent="0.25">
      <c r="B51" s="35">
        <v>6</v>
      </c>
      <c r="C51" s="668"/>
      <c r="D51" s="861" t="s">
        <v>1522</v>
      </c>
      <c r="E51" s="862"/>
      <c r="F51" s="863"/>
      <c r="G51" s="129"/>
      <c r="H51" s="621">
        <v>200</v>
      </c>
      <c r="I51" s="854"/>
      <c r="J51" s="854"/>
      <c r="L51" s="854"/>
      <c r="M51" s="854"/>
      <c r="N51" s="854"/>
      <c r="P51" s="854"/>
      <c r="Q51" s="854"/>
      <c r="S51" s="854"/>
      <c r="U51" s="854"/>
      <c r="W51" s="854"/>
      <c r="X51" s="854"/>
      <c r="Y51" s="854"/>
    </row>
    <row r="52" spans="2:25" ht="20.100000000000001" customHeight="1" x14ac:dyDescent="0.25">
      <c r="B52" s="35">
        <v>7</v>
      </c>
      <c r="C52" s="668"/>
      <c r="D52" s="846" t="s">
        <v>1523</v>
      </c>
      <c r="E52" s="847"/>
      <c r="F52" s="848"/>
      <c r="G52" s="129"/>
      <c r="H52" s="622">
        <v>200</v>
      </c>
      <c r="I52" s="854"/>
      <c r="J52" s="854"/>
      <c r="L52" s="854"/>
      <c r="M52" s="854"/>
      <c r="N52" s="854"/>
      <c r="P52" s="854"/>
      <c r="Q52" s="854"/>
      <c r="S52" s="854"/>
      <c r="U52" s="854"/>
      <c r="W52" s="854"/>
      <c r="X52" s="854"/>
      <c r="Y52" s="854"/>
    </row>
    <row r="53" spans="2:25" ht="20.100000000000001" customHeight="1" x14ac:dyDescent="0.25">
      <c r="B53" s="35">
        <v>8</v>
      </c>
      <c r="C53" s="668"/>
      <c r="D53" s="864" t="s">
        <v>1524</v>
      </c>
      <c r="E53" s="865"/>
      <c r="F53" s="866"/>
      <c r="G53" s="129"/>
      <c r="H53" s="622">
        <v>200</v>
      </c>
      <c r="I53" s="854"/>
      <c r="J53" s="854"/>
      <c r="L53" s="854"/>
      <c r="M53" s="854"/>
      <c r="N53" s="854"/>
      <c r="P53" s="854"/>
      <c r="Q53" s="854"/>
      <c r="S53" s="854"/>
      <c r="U53" s="854"/>
      <c r="W53" s="854"/>
      <c r="X53" s="854"/>
      <c r="Y53" s="854"/>
    </row>
    <row r="54" spans="2:25" ht="20.100000000000001" customHeight="1" x14ac:dyDescent="0.25">
      <c r="B54" s="35">
        <v>9</v>
      </c>
      <c r="C54" s="668"/>
      <c r="D54" s="851" t="s">
        <v>1525</v>
      </c>
      <c r="E54" s="852"/>
      <c r="F54" s="853"/>
      <c r="G54" s="129"/>
      <c r="H54" s="620">
        <v>310</v>
      </c>
      <c r="I54" s="618"/>
      <c r="J54" s="618"/>
      <c r="L54" s="618"/>
      <c r="M54" s="618"/>
      <c r="N54" s="618"/>
      <c r="P54" s="618"/>
      <c r="Q54" s="618"/>
      <c r="S54" s="618"/>
      <c r="U54" s="618"/>
      <c r="W54" s="618"/>
      <c r="X54" s="618"/>
      <c r="Y54" s="618"/>
    </row>
    <row r="55" spans="2:25" ht="20.100000000000001" customHeight="1" x14ac:dyDescent="0.25">
      <c r="B55" s="35">
        <v>10</v>
      </c>
      <c r="C55" s="668"/>
      <c r="D55" s="864" t="s">
        <v>1526</v>
      </c>
      <c r="E55" s="865"/>
      <c r="F55" s="866"/>
      <c r="G55" s="129"/>
      <c r="H55" s="621">
        <v>310</v>
      </c>
      <c r="I55" s="618"/>
      <c r="J55" s="618"/>
      <c r="L55" s="618"/>
      <c r="M55" s="618"/>
      <c r="N55" s="618"/>
      <c r="P55" s="618"/>
      <c r="Q55" s="618"/>
      <c r="S55" s="618"/>
      <c r="U55" s="618"/>
      <c r="W55" s="618"/>
      <c r="X55" s="618"/>
      <c r="Y55" s="618"/>
    </row>
    <row r="56" spans="2:25" ht="20.100000000000001" customHeight="1" x14ac:dyDescent="0.25">
      <c r="B56" s="35">
        <v>11</v>
      </c>
      <c r="C56" s="668"/>
      <c r="D56" s="869" t="s">
        <v>1527</v>
      </c>
      <c r="E56" s="870"/>
      <c r="F56" s="871"/>
      <c r="G56" s="129"/>
      <c r="H56" s="619">
        <v>310</v>
      </c>
      <c r="I56" s="618"/>
      <c r="J56" s="618"/>
      <c r="L56" s="618"/>
      <c r="M56" s="618"/>
      <c r="N56" s="618"/>
      <c r="P56" s="618"/>
      <c r="Q56" s="618"/>
      <c r="S56" s="618"/>
      <c r="U56" s="618"/>
      <c r="W56" s="618"/>
      <c r="X56" s="618"/>
      <c r="Y56" s="618"/>
    </row>
    <row r="57" spans="2:25" ht="20.100000000000001" customHeight="1" x14ac:dyDescent="0.25">
      <c r="B57" s="35">
        <v>12</v>
      </c>
      <c r="C57" s="668"/>
      <c r="D57" s="861" t="s">
        <v>1528</v>
      </c>
      <c r="E57" s="862"/>
      <c r="F57" s="863"/>
      <c r="G57" s="129"/>
      <c r="H57" s="621">
        <v>310</v>
      </c>
      <c r="I57" s="618"/>
      <c r="J57" s="618"/>
      <c r="L57" s="618"/>
      <c r="M57" s="618"/>
      <c r="N57" s="618"/>
      <c r="P57" s="618"/>
      <c r="Q57" s="618"/>
      <c r="S57" s="618"/>
      <c r="U57" s="618"/>
      <c r="W57" s="618"/>
      <c r="X57" s="618"/>
      <c r="Y57" s="618"/>
    </row>
    <row r="58" spans="2:25" ht="20.100000000000001" customHeight="1" x14ac:dyDescent="0.25">
      <c r="B58" s="35">
        <v>13</v>
      </c>
      <c r="C58" s="668"/>
      <c r="D58" s="846" t="s">
        <v>1529</v>
      </c>
      <c r="E58" s="847"/>
      <c r="F58" s="848"/>
      <c r="G58" s="129"/>
      <c r="H58" s="621">
        <v>310</v>
      </c>
      <c r="I58" s="618"/>
      <c r="J58" s="618"/>
      <c r="L58" s="618"/>
      <c r="M58" s="618"/>
      <c r="N58" s="618"/>
      <c r="P58" s="618"/>
      <c r="Q58" s="618"/>
      <c r="S58" s="618"/>
      <c r="U58" s="618"/>
      <c r="W58" s="618"/>
      <c r="X58" s="618"/>
      <c r="Y58" s="618"/>
    </row>
    <row r="59" spans="2:25" ht="20.100000000000001" customHeight="1" x14ac:dyDescent="0.25">
      <c r="B59" s="35">
        <v>14</v>
      </c>
      <c r="C59" s="668"/>
      <c r="D59" s="846" t="s">
        <v>1530</v>
      </c>
      <c r="E59" s="847"/>
      <c r="F59" s="848"/>
      <c r="G59" s="129"/>
      <c r="H59" s="619">
        <v>310</v>
      </c>
      <c r="I59" s="618"/>
      <c r="J59" s="618"/>
      <c r="L59" s="618"/>
      <c r="M59"/>
      <c r="N59" s="618"/>
      <c r="P59" s="618"/>
      <c r="Q59" s="618"/>
      <c r="S59" s="618"/>
      <c r="U59" s="618"/>
      <c r="W59" s="618"/>
      <c r="X59" s="618"/>
      <c r="Y59" s="618"/>
    </row>
    <row r="60" spans="2:25" ht="20.100000000000001" customHeight="1" x14ac:dyDescent="0.25">
      <c r="B60" s="35">
        <v>15</v>
      </c>
      <c r="C60" s="868"/>
      <c r="D60" s="846" t="s">
        <v>1531</v>
      </c>
      <c r="E60" s="847"/>
      <c r="F60" s="848"/>
      <c r="G60" s="129"/>
      <c r="H60" s="621">
        <v>310</v>
      </c>
      <c r="I60" s="618"/>
      <c r="J60" s="618"/>
      <c r="L60" s="618"/>
      <c r="M60" s="618"/>
      <c r="N60" s="618"/>
      <c r="P60" s="618"/>
      <c r="Q60" s="618"/>
      <c r="S60" s="618"/>
      <c r="U60" s="618"/>
      <c r="W60" s="618"/>
      <c r="X60" s="618"/>
      <c r="Y60" s="618"/>
    </row>
    <row r="61" spans="2:25" ht="63" customHeight="1" x14ac:dyDescent="0.25">
      <c r="B61" s="35">
        <v>16</v>
      </c>
      <c r="C61" s="623"/>
      <c r="D61" s="846" t="s">
        <v>1532</v>
      </c>
      <c r="E61" s="847"/>
      <c r="F61" s="848"/>
      <c r="G61" s="129"/>
      <c r="H61" s="620">
        <v>200</v>
      </c>
      <c r="I61" s="618"/>
      <c r="J61" s="618"/>
      <c r="L61" s="618"/>
      <c r="M61"/>
      <c r="N61" s="618"/>
      <c r="P61" s="618"/>
      <c r="Q61" s="618"/>
      <c r="S61" s="618"/>
      <c r="U61" s="618"/>
      <c r="W61" s="618"/>
      <c r="X61" s="618"/>
      <c r="Y61" s="618"/>
    </row>
    <row r="62" spans="2:25" ht="20.100000000000001" customHeight="1" x14ac:dyDescent="0.25">
      <c r="B62" s="269">
        <v>5</v>
      </c>
      <c r="C62" s="826"/>
      <c r="D62" s="869" t="s">
        <v>1533</v>
      </c>
      <c r="E62" s="870"/>
      <c r="F62" s="871"/>
      <c r="G62" s="129"/>
      <c r="H62" s="891">
        <v>1800</v>
      </c>
      <c r="I62" s="854"/>
      <c r="J62" s="854"/>
      <c r="L62" s="854"/>
      <c r="M62" s="854"/>
      <c r="N62" s="854"/>
      <c r="P62" s="854"/>
      <c r="Q62" s="854"/>
      <c r="S62" s="854"/>
      <c r="U62" s="854"/>
      <c r="W62" s="854"/>
      <c r="X62" s="854"/>
      <c r="Y62" s="854"/>
    </row>
    <row r="63" spans="2:25" ht="20.100000000000001" customHeight="1" x14ac:dyDescent="0.25">
      <c r="B63" s="269">
        <v>6</v>
      </c>
      <c r="C63" s="826"/>
      <c r="D63" s="861" t="s">
        <v>1534</v>
      </c>
      <c r="E63" s="862"/>
      <c r="F63" s="863"/>
      <c r="G63" s="129"/>
      <c r="H63" s="876"/>
      <c r="I63" s="854"/>
      <c r="J63" s="854"/>
      <c r="L63" s="854"/>
      <c r="M63" s="854"/>
      <c r="N63" s="854"/>
      <c r="P63" s="854"/>
      <c r="Q63" s="854"/>
      <c r="S63" s="854"/>
      <c r="U63" s="854"/>
      <c r="W63" s="854"/>
      <c r="X63" s="854"/>
      <c r="Y63" s="854"/>
    </row>
    <row r="64" spans="2:25" ht="20.100000000000001" customHeight="1" x14ac:dyDescent="0.25">
      <c r="B64" s="269">
        <v>7</v>
      </c>
      <c r="C64" s="826"/>
      <c r="D64" s="846" t="s">
        <v>1535</v>
      </c>
      <c r="E64" s="847"/>
      <c r="F64" s="848"/>
      <c r="G64" s="129"/>
      <c r="H64" s="876"/>
      <c r="I64" s="854"/>
      <c r="J64" s="854"/>
      <c r="L64" s="854"/>
      <c r="M64" s="854"/>
      <c r="N64" s="854"/>
      <c r="P64" s="854"/>
      <c r="Q64" s="854"/>
      <c r="S64" s="854"/>
      <c r="U64" s="854"/>
      <c r="W64" s="854"/>
      <c r="X64" s="854"/>
      <c r="Y64" s="854"/>
    </row>
    <row r="65" spans="2:29" ht="20.100000000000001" customHeight="1" x14ac:dyDescent="0.25">
      <c r="B65" s="269">
        <v>8</v>
      </c>
      <c r="C65" s="826"/>
      <c r="D65" s="864" t="s">
        <v>1536</v>
      </c>
      <c r="E65" s="865"/>
      <c r="F65" s="866"/>
      <c r="G65" s="129"/>
      <c r="H65" s="892"/>
      <c r="I65" s="854"/>
      <c r="J65" s="854"/>
      <c r="L65" s="854"/>
      <c r="M65" s="854"/>
      <c r="N65" s="854"/>
      <c r="P65" s="854"/>
      <c r="Q65" s="854"/>
      <c r="S65" s="854"/>
      <c r="U65" s="854"/>
      <c r="W65" s="854"/>
      <c r="X65" s="854"/>
      <c r="Y65" s="854"/>
    </row>
    <row r="66" spans="2:29" ht="20.100000000000001" customHeight="1" x14ac:dyDescent="0.25">
      <c r="B66" s="269">
        <v>9</v>
      </c>
      <c r="C66" s="867"/>
      <c r="D66" s="851" t="s">
        <v>1540</v>
      </c>
      <c r="E66" s="852"/>
      <c r="F66" s="853"/>
      <c r="G66" s="129"/>
      <c r="H66" s="891">
        <v>250</v>
      </c>
      <c r="I66" s="618"/>
      <c r="J66" s="618"/>
      <c r="L66" s="618"/>
      <c r="M66" s="618"/>
      <c r="N66" s="618"/>
      <c r="P66" s="618"/>
      <c r="Q66" s="618"/>
      <c r="S66" s="618"/>
      <c r="U66" s="618"/>
      <c r="W66" s="618"/>
      <c r="X66" s="618"/>
      <c r="Y66" s="618"/>
    </row>
    <row r="67" spans="2:29" ht="20.100000000000001" customHeight="1" x14ac:dyDescent="0.25">
      <c r="B67" s="269">
        <v>10</v>
      </c>
      <c r="C67" s="668"/>
      <c r="D67" s="864" t="s">
        <v>1537</v>
      </c>
      <c r="E67" s="865"/>
      <c r="F67" s="866"/>
      <c r="G67" s="129"/>
      <c r="H67" s="876"/>
      <c r="I67" s="618"/>
      <c r="J67" s="618"/>
      <c r="L67" s="618"/>
      <c r="M67" s="618"/>
      <c r="N67" s="618"/>
      <c r="P67" s="618"/>
      <c r="Q67" s="618"/>
      <c r="S67" s="618"/>
      <c r="U67" s="618"/>
      <c r="W67" s="618"/>
      <c r="X67" s="618"/>
      <c r="Y67" s="618"/>
    </row>
    <row r="68" spans="2:29" ht="20.100000000000001" customHeight="1" x14ac:dyDescent="0.25">
      <c r="B68" s="269">
        <v>11</v>
      </c>
      <c r="C68" s="668"/>
      <c r="D68" s="869" t="s">
        <v>1539</v>
      </c>
      <c r="E68" s="870"/>
      <c r="F68" s="871"/>
      <c r="G68" s="129"/>
      <c r="H68" s="876"/>
      <c r="I68" s="618"/>
      <c r="J68" s="618"/>
      <c r="L68" s="618"/>
      <c r="M68" s="618"/>
      <c r="N68" s="618"/>
      <c r="P68" s="618"/>
      <c r="Q68" s="618"/>
      <c r="S68" s="618"/>
      <c r="U68" s="618"/>
      <c r="W68" s="618"/>
      <c r="X68" s="618"/>
      <c r="Y68" s="618"/>
    </row>
    <row r="69" spans="2:29" ht="20.100000000000001" customHeight="1" thickBot="1" x14ac:dyDescent="0.3">
      <c r="B69" s="269">
        <v>12</v>
      </c>
      <c r="C69" s="669"/>
      <c r="D69" s="894" t="s">
        <v>1538</v>
      </c>
      <c r="E69" s="895"/>
      <c r="F69" s="896"/>
      <c r="G69" s="129"/>
      <c r="H69" s="893"/>
      <c r="I69" s="618"/>
      <c r="J69" s="618"/>
      <c r="L69" s="618"/>
      <c r="M69" s="618"/>
      <c r="N69" s="618"/>
      <c r="P69" s="618"/>
      <c r="Q69" s="618"/>
      <c r="S69" s="618"/>
      <c r="U69" s="618"/>
      <c r="W69" s="618"/>
      <c r="X69" s="618"/>
      <c r="Y69" s="618"/>
    </row>
    <row r="70" spans="2:29" s="17" customFormat="1" ht="10.5" customHeight="1" thickTop="1" x14ac:dyDescent="0.25">
      <c r="B70" s="1"/>
      <c r="C70" s="1"/>
      <c r="D70" s="1"/>
      <c r="E70" s="1"/>
      <c r="F70" s="1"/>
      <c r="G70" s="1"/>
      <c r="H70" s="624"/>
      <c r="I70" s="1"/>
      <c r="J70" s="1"/>
      <c r="L70" s="1"/>
      <c r="M70" s="1"/>
      <c r="N70" s="1"/>
      <c r="P70" s="1"/>
      <c r="Q70" s="1"/>
      <c r="S70" s="1"/>
      <c r="U70" s="1"/>
      <c r="W70" s="1"/>
      <c r="X70" s="1"/>
      <c r="Y70" s="1"/>
    </row>
    <row r="71" spans="2:29" ht="6" customHeight="1" x14ac:dyDescent="0.25"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3"/>
      <c r="T71" s="3"/>
      <c r="U71" s="3"/>
      <c r="V71" s="3"/>
      <c r="W71" s="3"/>
      <c r="X71" s="3"/>
      <c r="Y71" s="3"/>
      <c r="Z71" s="3"/>
      <c r="AA71" s="3"/>
      <c r="AB71" s="3"/>
      <c r="AC71" s="3"/>
    </row>
    <row r="73" spans="2:29" x14ac:dyDescent="0.25">
      <c r="C73"/>
    </row>
    <row r="74" spans="2:29" x14ac:dyDescent="0.25">
      <c r="E74"/>
    </row>
    <row r="75" spans="2:29" x14ac:dyDescent="0.25">
      <c r="D75"/>
    </row>
    <row r="82" spans="8:14" x14ac:dyDescent="0.25">
      <c r="N82"/>
    </row>
    <row r="83" spans="8:14" x14ac:dyDescent="0.25">
      <c r="H83"/>
    </row>
  </sheetData>
  <mergeCells count="99">
    <mergeCell ref="C62:C65"/>
    <mergeCell ref="C66:C69"/>
    <mergeCell ref="H62:H65"/>
    <mergeCell ref="H66:H69"/>
    <mergeCell ref="D66:F66"/>
    <mergeCell ref="D67:F67"/>
    <mergeCell ref="D68:F68"/>
    <mergeCell ref="D69:F69"/>
    <mergeCell ref="W62:W65"/>
    <mergeCell ref="X62:X65"/>
    <mergeCell ref="Y62:Y65"/>
    <mergeCell ref="D63:F63"/>
    <mergeCell ref="D64:F64"/>
    <mergeCell ref="D65:F65"/>
    <mergeCell ref="N62:N65"/>
    <mergeCell ref="P62:P65"/>
    <mergeCell ref="Q62:Q65"/>
    <mergeCell ref="S62:S65"/>
    <mergeCell ref="U62:U65"/>
    <mergeCell ref="D62:F62"/>
    <mergeCell ref="I62:I65"/>
    <mergeCell ref="J62:J65"/>
    <mergeCell ref="L62:L65"/>
    <mergeCell ref="M62:M65"/>
    <mergeCell ref="B12:N12"/>
    <mergeCell ref="P12:Q12"/>
    <mergeCell ref="W12:Y12"/>
    <mergeCell ref="AA12:AC12"/>
    <mergeCell ref="H13:H41"/>
    <mergeCell ref="I13:I41"/>
    <mergeCell ref="J13:J41"/>
    <mergeCell ref="L13:L41"/>
    <mergeCell ref="M13:M41"/>
    <mergeCell ref="N13:N41"/>
    <mergeCell ref="W13:W41"/>
    <mergeCell ref="X13:X41"/>
    <mergeCell ref="Y13:Y41"/>
    <mergeCell ref="AB13:AB14"/>
    <mergeCell ref="AC13:AC14"/>
    <mergeCell ref="AA15:AA16"/>
    <mergeCell ref="AB15:AB16"/>
    <mergeCell ref="AC15:AC16"/>
    <mergeCell ref="AB17:AB18"/>
    <mergeCell ref="AC17:AC18"/>
    <mergeCell ref="W43:W44"/>
    <mergeCell ref="X43:X44"/>
    <mergeCell ref="Y43:Y44"/>
    <mergeCell ref="C46:C49"/>
    <mergeCell ref="D46:F46"/>
    <mergeCell ref="H46:H49"/>
    <mergeCell ref="I46:I49"/>
    <mergeCell ref="D47:F47"/>
    <mergeCell ref="D48:F48"/>
    <mergeCell ref="D49:F49"/>
    <mergeCell ref="Y46:Y49"/>
    <mergeCell ref="M46:M49"/>
    <mergeCell ref="N46:N49"/>
    <mergeCell ref="P46:P49"/>
    <mergeCell ref="Q46:Q49"/>
    <mergeCell ref="S46:S49"/>
    <mergeCell ref="U46:U49"/>
    <mergeCell ref="C50:C60"/>
    <mergeCell ref="D50:F50"/>
    <mergeCell ref="I50:I53"/>
    <mergeCell ref="J50:J53"/>
    <mergeCell ref="L50:L53"/>
    <mergeCell ref="D55:F55"/>
    <mergeCell ref="D56:F56"/>
    <mergeCell ref="D57:F57"/>
    <mergeCell ref="D58:F58"/>
    <mergeCell ref="D59:F59"/>
    <mergeCell ref="D60:F60"/>
    <mergeCell ref="Y50:Y53"/>
    <mergeCell ref="D51:F51"/>
    <mergeCell ref="D52:F52"/>
    <mergeCell ref="D53:F53"/>
    <mergeCell ref="N50:N53"/>
    <mergeCell ref="P50:P53"/>
    <mergeCell ref="Q50:Q53"/>
    <mergeCell ref="S50:S53"/>
    <mergeCell ref="U50:U53"/>
    <mergeCell ref="W50:W53"/>
    <mergeCell ref="M50:M53"/>
    <mergeCell ref="D61:F61"/>
    <mergeCell ref="U13:U41"/>
    <mergeCell ref="U43:U44"/>
    <mergeCell ref="D54:F54"/>
    <mergeCell ref="X50:X53"/>
    <mergeCell ref="M43:M44"/>
    <mergeCell ref="N43:N44"/>
    <mergeCell ref="W46:W49"/>
    <mergeCell ref="X46:X49"/>
    <mergeCell ref="J46:J49"/>
    <mergeCell ref="L46:L49"/>
    <mergeCell ref="H43:H44"/>
    <mergeCell ref="I43:I44"/>
    <mergeCell ref="J43:J44"/>
    <mergeCell ref="L43:L44"/>
    <mergeCell ref="B45:H45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Normal="100" zoomScaleSheetLayoutView="100" workbookViewId="0">
      <pane ySplit="11" topLeftCell="A142" activePane="bottomLeft" state="frozen"/>
      <selection pane="bottomLeft" activeCell="E253" sqref="E253"/>
    </sheetView>
  </sheetViews>
  <sheetFormatPr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71" t="s">
        <v>0</v>
      </c>
      <c r="C11" s="171" t="s">
        <v>36</v>
      </c>
      <c r="D11" s="171" t="s">
        <v>404</v>
      </c>
      <c r="E11" s="172" t="s">
        <v>1</v>
      </c>
      <c r="F11" s="172" t="s">
        <v>474</v>
      </c>
      <c r="G11" s="172" t="s">
        <v>895</v>
      </c>
      <c r="H11" s="173" t="s">
        <v>473</v>
      </c>
    </row>
    <row r="12" spans="2:14" ht="30" customHeight="1" thickBot="1" x14ac:dyDescent="0.3">
      <c r="B12" s="676" t="s">
        <v>479</v>
      </c>
      <c r="C12" s="801"/>
      <c r="D12" s="801"/>
      <c r="E12" s="802"/>
      <c r="F12" s="802"/>
      <c r="G12" s="802"/>
      <c r="H12" s="802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811"/>
      <c r="D13" s="217" t="s">
        <v>475</v>
      </c>
      <c r="E13" s="218" t="s">
        <v>480</v>
      </c>
      <c r="F13" s="800" t="s">
        <v>484</v>
      </c>
      <c r="G13" s="654">
        <v>120</v>
      </c>
      <c r="H13" s="822">
        <v>40</v>
      </c>
    </row>
    <row r="14" spans="2:14" ht="15" customHeight="1" x14ac:dyDescent="0.25">
      <c r="B14" s="35">
        <v>2</v>
      </c>
      <c r="C14" s="812"/>
      <c r="D14" s="130" t="s">
        <v>476</v>
      </c>
      <c r="E14" s="181" t="s">
        <v>481</v>
      </c>
      <c r="F14" s="792"/>
      <c r="G14" s="655"/>
      <c r="H14" s="823"/>
    </row>
    <row r="15" spans="2:14" ht="15" customHeight="1" x14ac:dyDescent="0.25">
      <c r="B15" s="35">
        <v>3</v>
      </c>
      <c r="C15" s="812"/>
      <c r="D15" s="130" t="s">
        <v>477</v>
      </c>
      <c r="E15" s="181" t="s">
        <v>482</v>
      </c>
      <c r="F15" s="792"/>
      <c r="G15" s="655"/>
      <c r="H15" s="823"/>
    </row>
    <row r="16" spans="2:14" ht="15" customHeight="1" thickBot="1" x14ac:dyDescent="0.3">
      <c r="B16" s="35">
        <v>4</v>
      </c>
      <c r="C16" s="813"/>
      <c r="D16" s="183" t="s">
        <v>478</v>
      </c>
      <c r="E16" s="184" t="s">
        <v>483</v>
      </c>
      <c r="F16" s="793"/>
      <c r="G16" s="656"/>
      <c r="H16" s="824"/>
    </row>
    <row r="17" spans="2:14" ht="8.1" customHeight="1" thickTop="1" thickBot="1" x14ac:dyDescent="0.3">
      <c r="C17" s="219"/>
      <c r="D17" s="220"/>
      <c r="E17" s="40"/>
      <c r="F17" s="41"/>
      <c r="G17" s="221"/>
      <c r="H17" s="41"/>
    </row>
    <row r="18" spans="2:14" ht="15" customHeight="1" thickTop="1" x14ac:dyDescent="0.25">
      <c r="B18" s="35">
        <v>5</v>
      </c>
      <c r="C18" s="811"/>
      <c r="D18" s="127" t="s">
        <v>485</v>
      </c>
      <c r="E18" s="179" t="s">
        <v>488</v>
      </c>
      <c r="F18" s="800" t="s">
        <v>490</v>
      </c>
      <c r="G18" s="654">
        <v>215</v>
      </c>
      <c r="H18" s="822">
        <v>25</v>
      </c>
    </row>
    <row r="19" spans="2:14" ht="15" customHeight="1" x14ac:dyDescent="0.25">
      <c r="B19" s="35">
        <v>6</v>
      </c>
      <c r="C19" s="812"/>
      <c r="D19" s="130" t="s">
        <v>486</v>
      </c>
      <c r="E19" s="181" t="s">
        <v>482</v>
      </c>
      <c r="F19" s="792"/>
      <c r="G19" s="655"/>
      <c r="H19" s="823"/>
    </row>
    <row r="20" spans="2:14" ht="15" customHeight="1" thickBot="1" x14ac:dyDescent="0.3">
      <c r="B20" s="35">
        <v>7</v>
      </c>
      <c r="C20" s="813"/>
      <c r="D20" s="222" t="s">
        <v>487</v>
      </c>
      <c r="E20" s="184" t="s">
        <v>489</v>
      </c>
      <c r="F20" s="793"/>
      <c r="G20" s="656"/>
      <c r="H20" s="824"/>
    </row>
    <row r="21" spans="2:14" ht="8.1" customHeight="1" thickTop="1" thickBot="1" x14ac:dyDescent="0.3">
      <c r="C21" s="219"/>
      <c r="D21" s="220"/>
      <c r="E21" s="40"/>
      <c r="F21" s="41"/>
      <c r="G21" s="221"/>
      <c r="H21" s="41"/>
    </row>
    <row r="22" spans="2:14" ht="15" customHeight="1" thickTop="1" x14ac:dyDescent="0.25">
      <c r="B22" s="35">
        <v>8</v>
      </c>
      <c r="C22" s="811"/>
      <c r="D22" s="127" t="s">
        <v>491</v>
      </c>
      <c r="E22" s="179" t="s">
        <v>495</v>
      </c>
      <c r="F22" s="800" t="s">
        <v>499</v>
      </c>
      <c r="G22" s="32">
        <v>225</v>
      </c>
      <c r="H22" s="822">
        <v>25</v>
      </c>
    </row>
    <row r="23" spans="2:14" ht="15" customHeight="1" x14ac:dyDescent="0.25">
      <c r="B23" s="35">
        <v>9</v>
      </c>
      <c r="C23" s="812"/>
      <c r="D23" s="130" t="s">
        <v>492</v>
      </c>
      <c r="E23" s="190" t="s">
        <v>496</v>
      </c>
      <c r="F23" s="792"/>
      <c r="G23" s="50">
        <v>255</v>
      </c>
      <c r="H23" s="823"/>
    </row>
    <row r="24" spans="2:14" ht="15" customHeight="1" x14ac:dyDescent="0.25">
      <c r="B24" s="35">
        <v>10</v>
      </c>
      <c r="C24" s="812"/>
      <c r="D24" s="189" t="s">
        <v>493</v>
      </c>
      <c r="E24" s="190" t="s">
        <v>497</v>
      </c>
      <c r="F24" s="792"/>
      <c r="G24" s="55">
        <v>225</v>
      </c>
      <c r="H24" s="823"/>
    </row>
    <row r="25" spans="2:14" ht="15" customHeight="1" thickBot="1" x14ac:dyDescent="0.3">
      <c r="B25" s="35">
        <v>11</v>
      </c>
      <c r="C25" s="813"/>
      <c r="D25" s="183" t="s">
        <v>494</v>
      </c>
      <c r="E25" s="188" t="s">
        <v>498</v>
      </c>
      <c r="F25" s="793"/>
      <c r="G25" s="37">
        <v>225</v>
      </c>
      <c r="H25" s="824"/>
    </row>
    <row r="26" spans="2:14" ht="8.1" customHeight="1" thickTop="1" thickBot="1" x14ac:dyDescent="0.3">
      <c r="C26" s="219"/>
      <c r="D26" s="220"/>
      <c r="E26" s="40"/>
      <c r="F26" s="41"/>
      <c r="G26" s="221"/>
      <c r="H26" s="41"/>
    </row>
    <row r="27" spans="2:14" ht="15" customHeight="1" thickTop="1" x14ac:dyDescent="0.25">
      <c r="B27" s="35">
        <v>12</v>
      </c>
      <c r="C27" s="811"/>
      <c r="D27" s="127" t="s">
        <v>500</v>
      </c>
      <c r="E27" s="179" t="s">
        <v>495</v>
      </c>
      <c r="F27" s="800" t="s">
        <v>504</v>
      </c>
      <c r="G27" s="227">
        <v>265</v>
      </c>
      <c r="H27" s="822">
        <v>20</v>
      </c>
    </row>
    <row r="28" spans="2:14" ht="15" customHeight="1" x14ac:dyDescent="0.25">
      <c r="B28" s="35">
        <v>13</v>
      </c>
      <c r="C28" s="812"/>
      <c r="D28" s="189" t="s">
        <v>501</v>
      </c>
      <c r="E28" s="190" t="s">
        <v>503</v>
      </c>
      <c r="F28" s="792"/>
      <c r="G28" s="50">
        <v>375</v>
      </c>
      <c r="H28" s="823"/>
    </row>
    <row r="29" spans="2:14" ht="15" customHeight="1" thickBot="1" x14ac:dyDescent="0.3">
      <c r="B29" s="35">
        <v>14</v>
      </c>
      <c r="C29" s="813"/>
      <c r="D29" s="183" t="s">
        <v>502</v>
      </c>
      <c r="E29" s="188" t="s">
        <v>498</v>
      </c>
      <c r="F29" s="793"/>
      <c r="G29" s="53">
        <v>395</v>
      </c>
      <c r="H29" s="824"/>
    </row>
    <row r="30" spans="2:14" ht="30" customHeight="1" thickTop="1" thickBot="1" x14ac:dyDescent="0.3">
      <c r="B30" s="676" t="s">
        <v>505</v>
      </c>
      <c r="C30" s="801"/>
      <c r="D30" s="801"/>
      <c r="E30" s="802"/>
      <c r="F30" s="802"/>
      <c r="G30" s="802"/>
      <c r="H30" s="802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811"/>
      <c r="D31" s="127" t="s">
        <v>506</v>
      </c>
      <c r="E31" s="179" t="s">
        <v>507</v>
      </c>
      <c r="F31" s="800" t="s">
        <v>516</v>
      </c>
      <c r="G31" s="32">
        <v>255</v>
      </c>
      <c r="H31" s="822">
        <v>15</v>
      </c>
    </row>
    <row r="32" spans="2:14" ht="15" customHeight="1" x14ac:dyDescent="0.25">
      <c r="B32" s="35">
        <v>2</v>
      </c>
      <c r="C32" s="812"/>
      <c r="D32" s="189" t="s">
        <v>508</v>
      </c>
      <c r="E32" s="190" t="s">
        <v>510</v>
      </c>
      <c r="F32" s="792"/>
      <c r="G32" s="50">
        <v>290</v>
      </c>
      <c r="H32" s="823"/>
    </row>
    <row r="33" spans="2:11" ht="15" customHeight="1" x14ac:dyDescent="0.25">
      <c r="B33" s="35">
        <v>3</v>
      </c>
      <c r="C33" s="812"/>
      <c r="D33" s="189" t="s">
        <v>509</v>
      </c>
      <c r="E33" s="190" t="s">
        <v>511</v>
      </c>
      <c r="F33" s="792"/>
      <c r="G33" s="50">
        <v>325</v>
      </c>
      <c r="H33" s="823"/>
    </row>
    <row r="34" spans="2:11" ht="15" customHeight="1" x14ac:dyDescent="0.25">
      <c r="B34" s="35">
        <v>4</v>
      </c>
      <c r="C34" s="812"/>
      <c r="D34" s="189" t="s">
        <v>513</v>
      </c>
      <c r="E34" s="190" t="s">
        <v>512</v>
      </c>
      <c r="F34" s="792"/>
      <c r="G34" s="55">
        <v>370</v>
      </c>
      <c r="H34" s="823"/>
    </row>
    <row r="35" spans="2:11" ht="15" customHeight="1" thickBot="1" x14ac:dyDescent="0.3">
      <c r="B35" s="35">
        <v>5</v>
      </c>
      <c r="C35" s="813"/>
      <c r="D35" s="222" t="s">
        <v>514</v>
      </c>
      <c r="E35" s="188" t="s">
        <v>515</v>
      </c>
      <c r="F35" s="793"/>
      <c r="G35" s="37">
        <v>405</v>
      </c>
      <c r="H35" s="824"/>
    </row>
    <row r="36" spans="2:11" ht="8.1" customHeight="1" thickTop="1" thickBot="1" x14ac:dyDescent="0.3">
      <c r="C36" s="219"/>
      <c r="D36" s="220"/>
      <c r="E36" s="40"/>
      <c r="F36" s="41"/>
      <c r="G36" s="221"/>
      <c r="H36" s="41"/>
      <c r="K36"/>
    </row>
    <row r="37" spans="2:11" ht="15" customHeight="1" thickTop="1" x14ac:dyDescent="0.25">
      <c r="B37" s="35">
        <v>6</v>
      </c>
      <c r="C37" s="811"/>
      <c r="D37" s="123" t="s">
        <v>1055</v>
      </c>
      <c r="E37" s="179" t="s">
        <v>1060</v>
      </c>
      <c r="F37" s="800" t="s">
        <v>1050</v>
      </c>
      <c r="G37" s="32">
        <v>325</v>
      </c>
      <c r="H37" s="822">
        <v>15</v>
      </c>
    </row>
    <row r="38" spans="2:11" ht="15" customHeight="1" x14ac:dyDescent="0.25">
      <c r="B38" s="35">
        <v>7</v>
      </c>
      <c r="C38" s="812"/>
      <c r="D38" s="494" t="s">
        <v>1056</v>
      </c>
      <c r="E38" s="190" t="s">
        <v>1051</v>
      </c>
      <c r="F38" s="792"/>
      <c r="G38" s="55">
        <v>385</v>
      </c>
      <c r="H38" s="823"/>
    </row>
    <row r="39" spans="2:11" ht="15" customHeight="1" x14ac:dyDescent="0.25">
      <c r="B39" s="35">
        <v>8</v>
      </c>
      <c r="C39" s="812"/>
      <c r="D39" s="494" t="s">
        <v>1057</v>
      </c>
      <c r="E39" s="190" t="s">
        <v>1052</v>
      </c>
      <c r="F39" s="792"/>
      <c r="G39" s="50">
        <v>340</v>
      </c>
      <c r="H39" s="823"/>
    </row>
    <row r="40" spans="2:11" ht="15" customHeight="1" x14ac:dyDescent="0.25">
      <c r="B40" s="35">
        <v>9</v>
      </c>
      <c r="C40" s="812"/>
      <c r="D40" s="110" t="s">
        <v>1058</v>
      </c>
      <c r="E40" s="190" t="s">
        <v>1053</v>
      </c>
      <c r="F40" s="792"/>
      <c r="G40" s="50">
        <v>430</v>
      </c>
      <c r="H40" s="823"/>
    </row>
    <row r="41" spans="2:11" ht="15" customHeight="1" thickBot="1" x14ac:dyDescent="0.3">
      <c r="B41" s="35">
        <v>10</v>
      </c>
      <c r="C41" s="813"/>
      <c r="D41" s="189" t="s">
        <v>1059</v>
      </c>
      <c r="E41" s="188" t="s">
        <v>1054</v>
      </c>
      <c r="F41" s="793"/>
      <c r="G41" s="37">
        <v>500</v>
      </c>
      <c r="H41" s="824"/>
    </row>
    <row r="42" spans="2:11" ht="8.1" customHeight="1" thickTop="1" thickBot="1" x14ac:dyDescent="0.3">
      <c r="C42" s="219"/>
      <c r="D42" s="220"/>
      <c r="E42" s="40"/>
      <c r="F42" s="41"/>
      <c r="G42" s="221"/>
      <c r="H42" s="41"/>
    </row>
    <row r="43" spans="2:11" ht="15" customHeight="1" thickTop="1" x14ac:dyDescent="0.25">
      <c r="B43" s="35">
        <v>11</v>
      </c>
      <c r="C43" s="811"/>
      <c r="D43" s="127" t="s">
        <v>517</v>
      </c>
      <c r="E43" s="179" t="s">
        <v>507</v>
      </c>
      <c r="F43" s="800" t="s">
        <v>526</v>
      </c>
      <c r="G43" s="32">
        <v>655</v>
      </c>
      <c r="H43" s="822">
        <v>15</v>
      </c>
    </row>
    <row r="44" spans="2:11" ht="15" customHeight="1" x14ac:dyDescent="0.25">
      <c r="B44" s="35">
        <v>12</v>
      </c>
      <c r="C44" s="812"/>
      <c r="D44" s="189" t="s">
        <v>518</v>
      </c>
      <c r="E44" s="190" t="s">
        <v>510</v>
      </c>
      <c r="F44" s="792"/>
      <c r="G44" s="55">
        <v>720</v>
      </c>
      <c r="H44" s="823"/>
    </row>
    <row r="45" spans="2:11" ht="15" customHeight="1" x14ac:dyDescent="0.25">
      <c r="B45" s="35">
        <v>13</v>
      </c>
      <c r="C45" s="812"/>
      <c r="D45" s="189" t="s">
        <v>519</v>
      </c>
      <c r="E45" s="190" t="s">
        <v>511</v>
      </c>
      <c r="F45" s="792"/>
      <c r="G45" s="50">
        <v>785</v>
      </c>
      <c r="H45" s="823"/>
    </row>
    <row r="46" spans="2:11" ht="15" customHeight="1" x14ac:dyDescent="0.25">
      <c r="B46" s="35">
        <v>14</v>
      </c>
      <c r="C46" s="812"/>
      <c r="D46" s="189" t="s">
        <v>520</v>
      </c>
      <c r="E46" s="190" t="s">
        <v>512</v>
      </c>
      <c r="F46" s="792"/>
      <c r="G46" s="50">
        <v>850</v>
      </c>
      <c r="H46" s="823"/>
    </row>
    <row r="47" spans="2:11" ht="15" customHeight="1" thickBot="1" x14ac:dyDescent="0.3">
      <c r="B47" s="35">
        <v>15</v>
      </c>
      <c r="C47" s="813"/>
      <c r="D47" s="222" t="s">
        <v>521</v>
      </c>
      <c r="E47" s="188" t="s">
        <v>515</v>
      </c>
      <c r="F47" s="793"/>
      <c r="G47" s="37">
        <v>915</v>
      </c>
      <c r="H47" s="824"/>
    </row>
    <row r="48" spans="2:11" ht="8.1" customHeight="1" thickTop="1" thickBot="1" x14ac:dyDescent="0.3">
      <c r="C48" s="219"/>
      <c r="D48" s="220"/>
      <c r="E48" s="40"/>
      <c r="F48" s="41"/>
      <c r="G48" s="221"/>
      <c r="H48" s="41"/>
    </row>
    <row r="49" spans="2:18" ht="15" customHeight="1" thickTop="1" x14ac:dyDescent="0.25">
      <c r="B49" s="35">
        <v>16</v>
      </c>
      <c r="C49" s="811"/>
      <c r="D49" s="127" t="s">
        <v>522</v>
      </c>
      <c r="E49" s="179" t="s">
        <v>510</v>
      </c>
      <c r="F49" s="800" t="s">
        <v>527</v>
      </c>
      <c r="G49" s="32"/>
      <c r="H49" s="822">
        <v>15</v>
      </c>
    </row>
    <row r="50" spans="2:18" ht="15" customHeight="1" x14ac:dyDescent="0.25">
      <c r="B50" s="35">
        <v>17</v>
      </c>
      <c r="C50" s="812"/>
      <c r="D50" s="189" t="s">
        <v>523</v>
      </c>
      <c r="E50" s="190" t="s">
        <v>511</v>
      </c>
      <c r="F50" s="792"/>
      <c r="G50" s="55"/>
      <c r="H50" s="823"/>
    </row>
    <row r="51" spans="2:18" ht="15" customHeight="1" x14ac:dyDescent="0.25">
      <c r="B51" s="35">
        <v>18</v>
      </c>
      <c r="C51" s="812"/>
      <c r="D51" s="130" t="s">
        <v>524</v>
      </c>
      <c r="E51" s="190" t="s">
        <v>512</v>
      </c>
      <c r="F51" s="792"/>
      <c r="G51" s="50"/>
      <c r="H51" s="823"/>
    </row>
    <row r="52" spans="2:18" ht="15" customHeight="1" thickBot="1" x14ac:dyDescent="0.3">
      <c r="B52" s="35">
        <v>19</v>
      </c>
      <c r="C52" s="813"/>
      <c r="D52" s="183" t="s">
        <v>525</v>
      </c>
      <c r="E52" s="188" t="s">
        <v>515</v>
      </c>
      <c r="F52" s="793"/>
      <c r="G52" s="37"/>
      <c r="H52" s="824"/>
    </row>
    <row r="53" spans="2:18" ht="8.1" customHeight="1" thickTop="1" thickBot="1" x14ac:dyDescent="0.3">
      <c r="C53" s="219"/>
      <c r="D53" s="220"/>
      <c r="E53" s="40"/>
      <c r="F53" s="41"/>
      <c r="G53" s="221"/>
      <c r="H53" s="41"/>
    </row>
    <row r="54" spans="2:18" ht="15" customHeight="1" thickTop="1" x14ac:dyDescent="0.25">
      <c r="B54" s="35">
        <v>20</v>
      </c>
      <c r="C54" s="811"/>
      <c r="D54" s="127" t="s">
        <v>528</v>
      </c>
      <c r="E54" s="179" t="s">
        <v>532</v>
      </c>
      <c r="F54" s="800" t="s">
        <v>536</v>
      </c>
      <c r="G54" s="32">
        <v>885</v>
      </c>
      <c r="H54" s="822">
        <v>15</v>
      </c>
    </row>
    <row r="55" spans="2:18" ht="15" customHeight="1" x14ac:dyDescent="0.25">
      <c r="B55" s="35">
        <v>21</v>
      </c>
      <c r="C55" s="812"/>
      <c r="D55" s="130" t="s">
        <v>529</v>
      </c>
      <c r="E55" s="190" t="s">
        <v>533</v>
      </c>
      <c r="F55" s="792"/>
      <c r="G55" s="50">
        <v>975</v>
      </c>
      <c r="H55" s="823"/>
    </row>
    <row r="56" spans="2:18" ht="15" customHeight="1" x14ac:dyDescent="0.25">
      <c r="B56" s="35">
        <v>22</v>
      </c>
      <c r="C56" s="812"/>
      <c r="D56" s="189" t="s">
        <v>530</v>
      </c>
      <c r="E56" s="190" t="s">
        <v>534</v>
      </c>
      <c r="F56" s="792"/>
      <c r="G56" s="55">
        <v>1045</v>
      </c>
      <c r="H56" s="823"/>
      <c r="R56"/>
    </row>
    <row r="57" spans="2:18" ht="15" customHeight="1" thickBot="1" x14ac:dyDescent="0.3">
      <c r="B57" s="35">
        <v>23</v>
      </c>
      <c r="C57" s="813"/>
      <c r="D57" s="183" t="s">
        <v>531</v>
      </c>
      <c r="E57" s="188" t="s">
        <v>535</v>
      </c>
      <c r="F57" s="793"/>
      <c r="G57" s="37">
        <v>1125</v>
      </c>
      <c r="H57" s="824"/>
    </row>
    <row r="58" spans="2:18" ht="8.1" customHeight="1" thickTop="1" thickBot="1" x14ac:dyDescent="0.3">
      <c r="C58" s="219"/>
      <c r="D58" s="220"/>
      <c r="E58" s="40"/>
      <c r="F58" s="41"/>
      <c r="G58" s="221"/>
      <c r="H58" s="41"/>
    </row>
    <row r="59" spans="2:18" ht="39.950000000000003" customHeight="1" thickTop="1" thickBot="1" x14ac:dyDescent="0.3">
      <c r="B59" s="35">
        <v>24</v>
      </c>
      <c r="C59" s="223"/>
      <c r="D59" s="224" t="s">
        <v>537</v>
      </c>
      <c r="E59" s="175" t="s">
        <v>538</v>
      </c>
      <c r="F59" s="43" t="s">
        <v>541</v>
      </c>
      <c r="G59" s="45">
        <v>1635</v>
      </c>
      <c r="H59" s="58">
        <v>10</v>
      </c>
    </row>
    <row r="60" spans="2:18" ht="8.1" customHeight="1" thickTop="1" thickBot="1" x14ac:dyDescent="0.3">
      <c r="C60" s="219"/>
      <c r="D60" s="220"/>
      <c r="E60" s="40"/>
      <c r="F60" s="41"/>
      <c r="G60" s="221"/>
      <c r="H60" s="41"/>
    </row>
    <row r="61" spans="2:18" ht="20.100000000000001" customHeight="1" thickTop="1" x14ac:dyDescent="0.25">
      <c r="B61" s="35">
        <v>25</v>
      </c>
      <c r="C61" s="811"/>
      <c r="D61" s="127" t="s">
        <v>540</v>
      </c>
      <c r="E61" s="218" t="s">
        <v>542</v>
      </c>
      <c r="F61" s="800" t="s">
        <v>543</v>
      </c>
      <c r="G61" s="32">
        <v>1385</v>
      </c>
      <c r="H61" s="822">
        <v>10</v>
      </c>
    </row>
    <row r="62" spans="2:18" ht="20.100000000000001" customHeight="1" thickBot="1" x14ac:dyDescent="0.3">
      <c r="B62" s="35">
        <v>26</v>
      </c>
      <c r="C62" s="813"/>
      <c r="D62" s="183" t="s">
        <v>539</v>
      </c>
      <c r="E62" s="184" t="s">
        <v>538</v>
      </c>
      <c r="F62" s="793"/>
      <c r="G62" s="37">
        <v>1685</v>
      </c>
      <c r="H62" s="824"/>
    </row>
    <row r="63" spans="2:18" ht="30" customHeight="1" thickTop="1" thickBot="1" x14ac:dyDescent="0.3">
      <c r="B63" s="664" t="s">
        <v>544</v>
      </c>
      <c r="C63" s="796"/>
      <c r="D63" s="796"/>
      <c r="E63" s="797"/>
      <c r="F63" s="797"/>
      <c r="G63" s="797"/>
      <c r="H63" s="797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812"/>
      <c r="D64" s="189" t="s">
        <v>545</v>
      </c>
      <c r="E64" s="190" t="s">
        <v>548</v>
      </c>
      <c r="F64" s="792" t="s">
        <v>564</v>
      </c>
      <c r="G64" s="654">
        <v>205</v>
      </c>
      <c r="H64" s="823">
        <v>10</v>
      </c>
    </row>
    <row r="65" spans="2:14" ht="15" customHeight="1" x14ac:dyDescent="0.25">
      <c r="B65" s="35">
        <v>2</v>
      </c>
      <c r="C65" s="812"/>
      <c r="D65" s="130" t="s">
        <v>546</v>
      </c>
      <c r="E65" s="181" t="s">
        <v>549</v>
      </c>
      <c r="F65" s="792"/>
      <c r="G65" s="655"/>
      <c r="H65" s="823"/>
    </row>
    <row r="66" spans="2:14" ht="15" customHeight="1" thickBot="1" x14ac:dyDescent="0.3">
      <c r="B66" s="35">
        <v>3</v>
      </c>
      <c r="C66" s="813"/>
      <c r="D66" s="183" t="s">
        <v>547</v>
      </c>
      <c r="E66" s="184" t="s">
        <v>550</v>
      </c>
      <c r="F66" s="793"/>
      <c r="G66" s="656"/>
      <c r="H66" s="824"/>
    </row>
    <row r="67" spans="2:14" ht="30" customHeight="1" thickTop="1" thickBot="1" x14ac:dyDescent="0.3">
      <c r="B67" s="664" t="s">
        <v>551</v>
      </c>
      <c r="C67" s="796"/>
      <c r="D67" s="796"/>
      <c r="E67" s="797"/>
      <c r="F67" s="797"/>
      <c r="G67" s="797"/>
      <c r="H67" s="797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87"/>
      <c r="D68" s="222" t="s">
        <v>552</v>
      </c>
      <c r="E68" s="188" t="s">
        <v>558</v>
      </c>
      <c r="F68" s="47" t="s">
        <v>559</v>
      </c>
      <c r="G68" s="53">
        <v>35</v>
      </c>
      <c r="H68" s="59">
        <v>120</v>
      </c>
    </row>
    <row r="69" spans="2:14" ht="8.1" customHeight="1" thickTop="1" thickBot="1" x14ac:dyDescent="0.3">
      <c r="C69" s="219"/>
      <c r="D69" s="220"/>
      <c r="E69" s="40"/>
      <c r="F69" s="41"/>
      <c r="G69" s="221"/>
      <c r="H69" s="41"/>
    </row>
    <row r="70" spans="2:14" ht="39.950000000000003" customHeight="1" thickTop="1" thickBot="1" x14ac:dyDescent="0.3">
      <c r="B70" s="35">
        <v>2</v>
      </c>
      <c r="C70" s="223"/>
      <c r="D70" s="224" t="s">
        <v>553</v>
      </c>
      <c r="E70" s="175" t="s">
        <v>560</v>
      </c>
      <c r="F70" s="43" t="s">
        <v>561</v>
      </c>
      <c r="G70" s="45">
        <v>45</v>
      </c>
      <c r="H70" s="58">
        <v>500</v>
      </c>
    </row>
    <row r="71" spans="2:14" ht="8.1" customHeight="1" thickTop="1" thickBot="1" x14ac:dyDescent="0.3">
      <c r="C71" s="219"/>
      <c r="D71" s="220"/>
      <c r="E71" s="40"/>
      <c r="F71" s="41"/>
      <c r="G71" s="221"/>
      <c r="H71" s="41"/>
    </row>
    <row r="72" spans="2:14" ht="39.950000000000003" customHeight="1" thickTop="1" thickBot="1" x14ac:dyDescent="0.3">
      <c r="B72" s="35">
        <v>3</v>
      </c>
      <c r="C72" s="223"/>
      <c r="D72" s="224" t="s">
        <v>557</v>
      </c>
      <c r="E72" s="175" t="s">
        <v>562</v>
      </c>
      <c r="F72" s="43" t="s">
        <v>563</v>
      </c>
      <c r="G72" s="45">
        <v>30</v>
      </c>
      <c r="H72" s="58"/>
    </row>
    <row r="73" spans="2:14" ht="8.1" customHeight="1" thickTop="1" thickBot="1" x14ac:dyDescent="0.3">
      <c r="C73" s="219"/>
      <c r="D73" s="220"/>
      <c r="E73" s="40"/>
      <c r="F73" s="41"/>
      <c r="G73" s="221"/>
      <c r="H73" s="41"/>
    </row>
    <row r="74" spans="2:14" ht="39.950000000000003" customHeight="1" thickTop="1" thickBot="1" x14ac:dyDescent="0.3">
      <c r="B74" s="35">
        <v>4</v>
      </c>
      <c r="C74" s="223"/>
      <c r="D74" s="224" t="s">
        <v>554</v>
      </c>
      <c r="E74" s="175" t="s">
        <v>565</v>
      </c>
      <c r="F74" s="43" t="s">
        <v>566</v>
      </c>
      <c r="G74" s="45">
        <v>10</v>
      </c>
      <c r="H74" s="58"/>
    </row>
    <row r="75" spans="2:14" ht="8.1" customHeight="1" thickTop="1" thickBot="1" x14ac:dyDescent="0.3">
      <c r="C75" s="219"/>
      <c r="D75" s="220"/>
      <c r="E75" s="40"/>
      <c r="F75" s="41"/>
      <c r="G75" s="221"/>
      <c r="H75" s="41"/>
    </row>
    <row r="76" spans="2:14" ht="39.950000000000003" customHeight="1" thickTop="1" thickBot="1" x14ac:dyDescent="0.3">
      <c r="B76" s="35">
        <v>5</v>
      </c>
      <c r="C76" s="223"/>
      <c r="D76" s="224" t="s">
        <v>555</v>
      </c>
      <c r="E76" s="175" t="s">
        <v>567</v>
      </c>
      <c r="F76" s="43" t="s">
        <v>406</v>
      </c>
      <c r="G76" s="45">
        <v>20</v>
      </c>
      <c r="H76" s="58">
        <v>1000</v>
      </c>
    </row>
    <row r="77" spans="2:14" ht="8.1" customHeight="1" thickTop="1" thickBot="1" x14ac:dyDescent="0.3">
      <c r="C77" s="219"/>
      <c r="D77" s="220"/>
      <c r="E77" s="40"/>
      <c r="F77" s="41"/>
      <c r="G77" s="221"/>
      <c r="H77" s="41"/>
    </row>
    <row r="78" spans="2:14" ht="39.950000000000003" customHeight="1" thickTop="1" thickBot="1" x14ac:dyDescent="0.3">
      <c r="B78" s="35">
        <v>6</v>
      </c>
      <c r="C78" s="223"/>
      <c r="D78" s="224" t="s">
        <v>556</v>
      </c>
      <c r="E78" s="175" t="s">
        <v>567</v>
      </c>
      <c r="F78" s="43" t="s">
        <v>55</v>
      </c>
      <c r="G78" s="45">
        <v>20</v>
      </c>
      <c r="H78" s="58">
        <v>1000</v>
      </c>
    </row>
    <row r="79" spans="2:14" ht="30" customHeight="1" thickTop="1" thickBot="1" x14ac:dyDescent="0.3">
      <c r="B79" s="664" t="s">
        <v>568</v>
      </c>
      <c r="C79" s="796"/>
      <c r="D79" s="796"/>
      <c r="E79" s="797"/>
      <c r="F79" s="797"/>
      <c r="G79" s="797"/>
      <c r="H79" s="797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812"/>
      <c r="D80" s="189" t="s">
        <v>569</v>
      </c>
      <c r="E80" s="225" t="s">
        <v>574</v>
      </c>
      <c r="F80" s="135" t="s">
        <v>575</v>
      </c>
      <c r="G80" s="55">
        <v>30</v>
      </c>
      <c r="H80" s="823">
        <v>200</v>
      </c>
      <c r="M80"/>
      <c r="N80" s="22"/>
    </row>
    <row r="81" spans="2:8" ht="15" customHeight="1" thickBot="1" x14ac:dyDescent="0.3">
      <c r="B81" s="35">
        <v>2</v>
      </c>
      <c r="C81" s="813"/>
      <c r="D81" s="222" t="s">
        <v>570</v>
      </c>
      <c r="E81" s="184" t="s">
        <v>577</v>
      </c>
      <c r="F81" s="38" t="s">
        <v>576</v>
      </c>
      <c r="G81" s="53">
        <v>75</v>
      </c>
      <c r="H81" s="824"/>
    </row>
    <row r="82" spans="2:8" ht="8.1" customHeight="1" thickTop="1" thickBot="1" x14ac:dyDescent="0.3">
      <c r="C82" s="219"/>
      <c r="D82" s="220"/>
      <c r="E82" s="40"/>
      <c r="F82" s="41"/>
      <c r="G82" s="221"/>
      <c r="H82" s="41"/>
    </row>
    <row r="83" spans="2:8" ht="15" customHeight="1" thickTop="1" x14ac:dyDescent="0.25">
      <c r="B83" s="35">
        <v>3</v>
      </c>
      <c r="C83" s="812"/>
      <c r="D83" s="189" t="s">
        <v>571</v>
      </c>
      <c r="E83" s="190" t="s">
        <v>574</v>
      </c>
      <c r="F83" s="135" t="s">
        <v>575</v>
      </c>
      <c r="G83" s="55">
        <v>30</v>
      </c>
      <c r="H83" s="823">
        <v>200</v>
      </c>
    </row>
    <row r="84" spans="2:8" ht="15" customHeight="1" x14ac:dyDescent="0.25">
      <c r="B84" s="35">
        <v>4</v>
      </c>
      <c r="C84" s="812"/>
      <c r="D84" s="130" t="s">
        <v>572</v>
      </c>
      <c r="E84" s="181" t="s">
        <v>578</v>
      </c>
      <c r="F84" s="806" t="s">
        <v>576</v>
      </c>
      <c r="G84" s="898">
        <v>75</v>
      </c>
      <c r="H84" s="823"/>
    </row>
    <row r="85" spans="2:8" ht="15" customHeight="1" thickBot="1" x14ac:dyDescent="0.3">
      <c r="B85" s="35">
        <v>5</v>
      </c>
      <c r="C85" s="813"/>
      <c r="D85" s="183" t="s">
        <v>573</v>
      </c>
      <c r="E85" s="184" t="s">
        <v>579</v>
      </c>
      <c r="F85" s="793"/>
      <c r="G85" s="656"/>
      <c r="H85" s="824"/>
    </row>
    <row r="86" spans="2:8" ht="8.1" customHeight="1" thickTop="1" thickBot="1" x14ac:dyDescent="0.3">
      <c r="C86" s="219"/>
      <c r="D86" s="220"/>
      <c r="E86" s="40"/>
      <c r="F86" s="41"/>
      <c r="G86" s="221"/>
      <c r="H86" s="41"/>
    </row>
    <row r="87" spans="2:8" ht="39.950000000000003" customHeight="1" thickTop="1" thickBot="1" x14ac:dyDescent="0.3">
      <c r="B87" s="35">
        <v>6</v>
      </c>
      <c r="C87" s="223"/>
      <c r="D87" s="224" t="s">
        <v>580</v>
      </c>
      <c r="E87" s="175" t="s">
        <v>577</v>
      </c>
      <c r="F87" s="43" t="s">
        <v>581</v>
      </c>
      <c r="G87" s="45">
        <v>95</v>
      </c>
      <c r="H87" s="58">
        <v>100</v>
      </c>
    </row>
    <row r="88" spans="2:8" ht="8.1" customHeight="1" thickTop="1" thickBot="1" x14ac:dyDescent="0.3">
      <c r="C88" s="219"/>
      <c r="D88" s="220"/>
      <c r="E88" s="40"/>
      <c r="F88" s="41"/>
      <c r="G88" s="221"/>
      <c r="H88" s="41"/>
    </row>
    <row r="89" spans="2:8" ht="39.950000000000003" customHeight="1" thickTop="1" thickBot="1" x14ac:dyDescent="0.3">
      <c r="B89" s="35">
        <v>7</v>
      </c>
      <c r="C89" s="226"/>
      <c r="D89" s="123" t="s">
        <v>596</v>
      </c>
      <c r="E89" s="218" t="s">
        <v>597</v>
      </c>
      <c r="F89" s="217" t="s">
        <v>598</v>
      </c>
      <c r="G89" s="227">
        <v>120</v>
      </c>
      <c r="H89" s="228">
        <v>200</v>
      </c>
    </row>
    <row r="90" spans="2:8" ht="8.1" customHeight="1" thickTop="1" thickBot="1" x14ac:dyDescent="0.3">
      <c r="C90" s="219"/>
      <c r="D90" s="220"/>
      <c r="E90" s="40"/>
      <c r="F90" s="41"/>
      <c r="G90" s="221"/>
      <c r="H90" s="41"/>
    </row>
    <row r="91" spans="2:8" ht="15" customHeight="1" thickTop="1" x14ac:dyDescent="0.25">
      <c r="B91" s="35">
        <v>8</v>
      </c>
      <c r="C91" s="811"/>
      <c r="D91" s="127" t="s">
        <v>582</v>
      </c>
      <c r="E91" s="179" t="s">
        <v>586</v>
      </c>
      <c r="F91" s="800" t="s">
        <v>591</v>
      </c>
      <c r="G91" s="32">
        <v>80</v>
      </c>
      <c r="H91" s="822">
        <v>200</v>
      </c>
    </row>
    <row r="92" spans="2:8" ht="15" customHeight="1" thickBot="1" x14ac:dyDescent="0.3">
      <c r="B92" s="35">
        <v>9</v>
      </c>
      <c r="C92" s="813"/>
      <c r="D92" s="183" t="s">
        <v>583</v>
      </c>
      <c r="E92" s="188" t="s">
        <v>587</v>
      </c>
      <c r="F92" s="793"/>
      <c r="G92" s="37">
        <v>150</v>
      </c>
      <c r="H92" s="824"/>
    </row>
    <row r="93" spans="2:8" ht="8.1" customHeight="1" thickTop="1" thickBot="1" x14ac:dyDescent="0.3">
      <c r="C93" s="219"/>
      <c r="D93" s="220"/>
      <c r="E93" s="40"/>
      <c r="F93" s="41"/>
      <c r="G93" s="221"/>
      <c r="H93" s="41"/>
    </row>
    <row r="94" spans="2:8" ht="15" customHeight="1" thickTop="1" x14ac:dyDescent="0.25">
      <c r="B94" s="35">
        <v>10</v>
      </c>
      <c r="C94" s="811"/>
      <c r="D94" s="127" t="s">
        <v>584</v>
      </c>
      <c r="E94" s="179" t="s">
        <v>588</v>
      </c>
      <c r="F94" s="800" t="s">
        <v>590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813"/>
      <c r="D95" s="183" t="s">
        <v>585</v>
      </c>
      <c r="E95" s="188" t="s">
        <v>589</v>
      </c>
      <c r="F95" s="793"/>
      <c r="G95" s="37">
        <v>140</v>
      </c>
      <c r="H95" s="57">
        <v>150</v>
      </c>
    </row>
    <row r="96" spans="2:8" ht="8.1" customHeight="1" thickTop="1" thickBot="1" x14ac:dyDescent="0.3">
      <c r="C96" s="219"/>
      <c r="D96" s="220"/>
      <c r="E96" s="40"/>
      <c r="F96" s="41"/>
      <c r="G96" s="221"/>
      <c r="H96" s="41"/>
    </row>
    <row r="97" spans="1:14" ht="39.950000000000003" customHeight="1" thickTop="1" thickBot="1" x14ac:dyDescent="0.3">
      <c r="B97" s="35">
        <v>12</v>
      </c>
      <c r="C97" s="223"/>
      <c r="D97" s="224" t="s">
        <v>594</v>
      </c>
      <c r="E97" s="175" t="s">
        <v>592</v>
      </c>
      <c r="F97" s="43" t="s">
        <v>593</v>
      </c>
      <c r="G97" s="45">
        <v>400</v>
      </c>
      <c r="H97" s="58">
        <v>10</v>
      </c>
    </row>
    <row r="98" spans="1:14" ht="30" customHeight="1" thickTop="1" thickBot="1" x14ac:dyDescent="0.3">
      <c r="B98" s="664" t="s">
        <v>595</v>
      </c>
      <c r="C98" s="796"/>
      <c r="D98" s="796"/>
      <c r="E98" s="797"/>
      <c r="F98" s="797"/>
      <c r="G98" s="797"/>
      <c r="H98" s="797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812"/>
      <c r="D99" s="189" t="s">
        <v>599</v>
      </c>
      <c r="E99" s="190" t="s">
        <v>601</v>
      </c>
      <c r="F99" s="792" t="s">
        <v>605</v>
      </c>
      <c r="G99" s="654">
        <v>65</v>
      </c>
      <c r="H99" s="823">
        <v>50</v>
      </c>
    </row>
    <row r="100" spans="1:14" ht="15" customHeight="1" thickBot="1" x14ac:dyDescent="0.3">
      <c r="B100" s="35">
        <v>2</v>
      </c>
      <c r="C100" s="813"/>
      <c r="D100" s="183" t="s">
        <v>600</v>
      </c>
      <c r="E100" s="184" t="s">
        <v>602</v>
      </c>
      <c r="F100" s="793"/>
      <c r="G100" s="656"/>
      <c r="H100" s="824"/>
    </row>
    <row r="101" spans="1:14" ht="8.1" customHeight="1" thickTop="1" thickBot="1" x14ac:dyDescent="0.3">
      <c r="C101" s="219"/>
      <c r="D101" s="220"/>
      <c r="E101" s="40"/>
      <c r="F101" s="41"/>
      <c r="G101" s="221"/>
      <c r="H101" s="41"/>
    </row>
    <row r="102" spans="1:14" ht="15" customHeight="1" thickTop="1" x14ac:dyDescent="0.25">
      <c r="B102" s="35">
        <v>3</v>
      </c>
      <c r="C102" s="811"/>
      <c r="D102" s="127" t="s">
        <v>603</v>
      </c>
      <c r="E102" s="179" t="s">
        <v>601</v>
      </c>
      <c r="F102" s="800" t="s">
        <v>605</v>
      </c>
      <c r="G102" s="654">
        <v>85</v>
      </c>
      <c r="H102" s="822">
        <v>50</v>
      </c>
    </row>
    <row r="103" spans="1:14" ht="15" customHeight="1" thickBot="1" x14ac:dyDescent="0.3">
      <c r="B103" s="35">
        <v>4</v>
      </c>
      <c r="C103" s="813"/>
      <c r="D103" s="183" t="s">
        <v>604</v>
      </c>
      <c r="E103" s="184" t="s">
        <v>602</v>
      </c>
      <c r="F103" s="793"/>
      <c r="G103" s="656"/>
      <c r="H103" s="824"/>
    </row>
    <row r="104" spans="1:14" ht="8.1" customHeight="1" thickTop="1" thickBot="1" x14ac:dyDescent="0.3">
      <c r="C104" s="219"/>
      <c r="D104" s="220"/>
      <c r="E104" s="40"/>
      <c r="F104" s="41"/>
      <c r="G104" s="221"/>
      <c r="H104" s="41"/>
    </row>
    <row r="105" spans="1:14" ht="15" customHeight="1" thickTop="1" x14ac:dyDescent="0.25">
      <c r="B105" s="35">
        <v>5</v>
      </c>
      <c r="C105" s="811"/>
      <c r="D105" s="127" t="s">
        <v>606</v>
      </c>
      <c r="E105" s="179" t="s">
        <v>608</v>
      </c>
      <c r="F105" s="800" t="s">
        <v>605</v>
      </c>
      <c r="G105" s="654">
        <v>295</v>
      </c>
      <c r="H105" s="822">
        <v>50</v>
      </c>
    </row>
    <row r="106" spans="1:14" ht="15" customHeight="1" thickBot="1" x14ac:dyDescent="0.3">
      <c r="A106" s="9"/>
      <c r="B106" s="35">
        <v>6</v>
      </c>
      <c r="C106" s="813"/>
      <c r="D106" s="183" t="s">
        <v>607</v>
      </c>
      <c r="E106" s="184" t="s">
        <v>609</v>
      </c>
      <c r="F106" s="793"/>
      <c r="G106" s="656"/>
      <c r="H106" s="824"/>
    </row>
    <row r="107" spans="1:14" ht="8.1" customHeight="1" thickTop="1" thickBot="1" x14ac:dyDescent="0.3">
      <c r="C107" s="219"/>
      <c r="D107" s="220"/>
      <c r="E107" s="40"/>
      <c r="F107" s="41"/>
      <c r="G107" s="221"/>
      <c r="H107" s="41"/>
    </row>
    <row r="108" spans="1:14" ht="39.950000000000003" customHeight="1" thickTop="1" thickBot="1" x14ac:dyDescent="0.3">
      <c r="B108" s="35">
        <v>7</v>
      </c>
      <c r="C108" s="223"/>
      <c r="D108" s="224" t="s">
        <v>611</v>
      </c>
      <c r="E108" s="175" t="s">
        <v>610</v>
      </c>
      <c r="F108" s="43" t="s">
        <v>605</v>
      </c>
      <c r="G108" s="45">
        <v>225</v>
      </c>
      <c r="H108" s="58">
        <v>50</v>
      </c>
    </row>
    <row r="109" spans="1:14" ht="8.1" customHeight="1" thickTop="1" thickBot="1" x14ac:dyDescent="0.3">
      <c r="C109" s="219"/>
      <c r="D109" s="220"/>
      <c r="E109" s="40"/>
      <c r="F109" s="41"/>
      <c r="G109" s="221"/>
      <c r="H109" s="41"/>
    </row>
    <row r="110" spans="1:14" ht="15" customHeight="1" thickTop="1" x14ac:dyDescent="0.25">
      <c r="B110" s="35">
        <v>8</v>
      </c>
      <c r="C110" s="811"/>
      <c r="D110" s="179" t="s">
        <v>615</v>
      </c>
      <c r="E110" s="179" t="s">
        <v>625</v>
      </c>
      <c r="F110" s="800" t="s">
        <v>634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812"/>
      <c r="D111" s="189" t="s">
        <v>612</v>
      </c>
      <c r="E111" s="190" t="s">
        <v>626</v>
      </c>
      <c r="F111" s="792"/>
      <c r="G111" s="55">
        <v>150</v>
      </c>
      <c r="H111" s="186">
        <v>20</v>
      </c>
    </row>
    <row r="112" spans="1:14" ht="15" customHeight="1" x14ac:dyDescent="0.25">
      <c r="B112" s="35">
        <v>10</v>
      </c>
      <c r="C112" s="812"/>
      <c r="D112" s="130" t="s">
        <v>613</v>
      </c>
      <c r="E112" s="190" t="s">
        <v>627</v>
      </c>
      <c r="F112" s="792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812"/>
      <c r="D113" s="130" t="s">
        <v>614</v>
      </c>
      <c r="E113" s="190" t="s">
        <v>628</v>
      </c>
      <c r="F113" s="808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812"/>
      <c r="D114" s="130" t="s">
        <v>618</v>
      </c>
      <c r="E114" s="181" t="s">
        <v>629</v>
      </c>
      <c r="F114" s="806" t="s">
        <v>634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812"/>
      <c r="D115" s="130" t="s">
        <v>616</v>
      </c>
      <c r="E115" s="181" t="s">
        <v>630</v>
      </c>
      <c r="F115" s="792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812"/>
      <c r="D116" s="130" t="s">
        <v>617</v>
      </c>
      <c r="E116" s="181" t="s">
        <v>631</v>
      </c>
      <c r="F116" s="808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812"/>
      <c r="D117" s="130" t="s">
        <v>620</v>
      </c>
      <c r="E117" s="181" t="s">
        <v>632</v>
      </c>
      <c r="F117" s="806" t="s">
        <v>634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812"/>
      <c r="D118" s="130" t="s">
        <v>619</v>
      </c>
      <c r="E118" s="181" t="s">
        <v>633</v>
      </c>
      <c r="F118" s="808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812"/>
      <c r="D119" s="130" t="s">
        <v>624</v>
      </c>
      <c r="E119" s="181" t="s">
        <v>635</v>
      </c>
      <c r="F119" s="806" t="s">
        <v>639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812"/>
      <c r="D120" s="130" t="s">
        <v>621</v>
      </c>
      <c r="E120" s="181" t="s">
        <v>636</v>
      </c>
      <c r="F120" s="792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812"/>
      <c r="D121" s="130" t="s">
        <v>622</v>
      </c>
      <c r="E121" s="181" t="s">
        <v>637</v>
      </c>
      <c r="F121" s="792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813"/>
      <c r="D122" s="183" t="s">
        <v>623</v>
      </c>
      <c r="E122" s="184" t="s">
        <v>638</v>
      </c>
      <c r="F122" s="793"/>
      <c r="G122" s="37">
        <v>120</v>
      </c>
      <c r="H122" s="57">
        <v>50</v>
      </c>
    </row>
    <row r="123" spans="2:8" ht="8.1" customHeight="1" thickTop="1" thickBot="1" x14ac:dyDescent="0.3">
      <c r="C123" s="219"/>
      <c r="D123" s="220"/>
      <c r="E123" s="40"/>
      <c r="F123" s="41"/>
      <c r="G123" s="221"/>
      <c r="H123" s="41"/>
    </row>
    <row r="124" spans="2:8" ht="15" customHeight="1" thickTop="1" x14ac:dyDescent="0.25">
      <c r="B124" s="35">
        <v>21</v>
      </c>
      <c r="C124" s="811"/>
      <c r="D124" s="127" t="s">
        <v>645</v>
      </c>
      <c r="E124" s="179" t="s">
        <v>640</v>
      </c>
      <c r="F124" s="800" t="s">
        <v>652</v>
      </c>
      <c r="G124" s="32">
        <v>530</v>
      </c>
      <c r="H124" s="822">
        <v>50</v>
      </c>
    </row>
    <row r="125" spans="2:8" ht="15" customHeight="1" x14ac:dyDescent="0.25">
      <c r="B125" s="35">
        <v>22</v>
      </c>
      <c r="C125" s="812"/>
      <c r="D125" s="130" t="s">
        <v>646</v>
      </c>
      <c r="E125" s="190" t="s">
        <v>641</v>
      </c>
      <c r="F125" s="792"/>
      <c r="G125" s="50">
        <v>585</v>
      </c>
      <c r="H125" s="823"/>
    </row>
    <row r="126" spans="2:8" ht="30" customHeight="1" x14ac:dyDescent="0.25">
      <c r="B126" s="35">
        <v>23</v>
      </c>
      <c r="C126" s="812"/>
      <c r="D126" s="130" t="s">
        <v>647</v>
      </c>
      <c r="E126" s="190" t="s">
        <v>642</v>
      </c>
      <c r="F126" s="792"/>
      <c r="G126" s="50">
        <v>655</v>
      </c>
      <c r="H126" s="823"/>
    </row>
    <row r="127" spans="2:8" ht="30" customHeight="1" x14ac:dyDescent="0.25">
      <c r="B127" s="35">
        <v>24</v>
      </c>
      <c r="C127" s="812"/>
      <c r="D127" s="130" t="s">
        <v>648</v>
      </c>
      <c r="E127" s="190" t="s">
        <v>643</v>
      </c>
      <c r="F127" s="792"/>
      <c r="G127" s="50">
        <v>720</v>
      </c>
      <c r="H127" s="823"/>
    </row>
    <row r="128" spans="2:8" ht="15" customHeight="1" x14ac:dyDescent="0.25">
      <c r="B128" s="35">
        <v>25</v>
      </c>
      <c r="C128" s="812"/>
      <c r="D128" s="130" t="s">
        <v>649</v>
      </c>
      <c r="E128" s="190" t="s">
        <v>651</v>
      </c>
      <c r="F128" s="792"/>
      <c r="G128" s="50">
        <v>665</v>
      </c>
      <c r="H128" s="823"/>
    </row>
    <row r="129" spans="2:8" ht="15" customHeight="1" thickBot="1" x14ac:dyDescent="0.3">
      <c r="B129" s="35">
        <v>26</v>
      </c>
      <c r="C129" s="813"/>
      <c r="D129" s="183" t="s">
        <v>650</v>
      </c>
      <c r="E129" s="188" t="s">
        <v>644</v>
      </c>
      <c r="F129" s="793"/>
      <c r="G129" s="37">
        <v>730</v>
      </c>
      <c r="H129" s="824"/>
    </row>
    <row r="130" spans="2:8" ht="8.1" customHeight="1" thickTop="1" thickBot="1" x14ac:dyDescent="0.3">
      <c r="C130" s="219"/>
      <c r="D130" s="220"/>
      <c r="E130" s="40"/>
      <c r="F130" s="41"/>
      <c r="G130" s="221"/>
      <c r="H130" s="41"/>
    </row>
    <row r="131" spans="2:8" ht="39.950000000000003" customHeight="1" thickTop="1" thickBot="1" x14ac:dyDescent="0.3">
      <c r="B131" s="35">
        <v>27</v>
      </c>
      <c r="C131" s="223"/>
      <c r="D131" s="224" t="s">
        <v>653</v>
      </c>
      <c r="E131" s="175" t="s">
        <v>654</v>
      </c>
      <c r="F131" s="43" t="s">
        <v>652</v>
      </c>
      <c r="G131" s="45">
        <v>225</v>
      </c>
      <c r="H131" s="58">
        <v>25</v>
      </c>
    </row>
    <row r="132" spans="2:8" ht="8.1" customHeight="1" thickTop="1" thickBot="1" x14ac:dyDescent="0.3">
      <c r="C132" s="219"/>
      <c r="D132" s="220"/>
      <c r="E132" s="40"/>
      <c r="F132" s="41"/>
      <c r="G132" s="221"/>
      <c r="H132" s="41"/>
    </row>
    <row r="133" spans="2:8" ht="15" customHeight="1" thickTop="1" x14ac:dyDescent="0.25">
      <c r="B133" s="35">
        <v>28</v>
      </c>
      <c r="C133" s="811"/>
      <c r="D133" s="127" t="s">
        <v>655</v>
      </c>
      <c r="E133" s="179" t="s">
        <v>661</v>
      </c>
      <c r="F133" s="800" t="s">
        <v>652</v>
      </c>
      <c r="G133" s="32">
        <v>175</v>
      </c>
      <c r="H133" s="822">
        <v>25</v>
      </c>
    </row>
    <row r="134" spans="2:8" ht="15" customHeight="1" x14ac:dyDescent="0.25">
      <c r="B134" s="35">
        <v>29</v>
      </c>
      <c r="C134" s="812"/>
      <c r="D134" s="130" t="s">
        <v>656</v>
      </c>
      <c r="E134" s="181" t="s">
        <v>654</v>
      </c>
      <c r="F134" s="792"/>
      <c r="G134" s="50">
        <v>210</v>
      </c>
      <c r="H134" s="823"/>
    </row>
    <row r="135" spans="2:8" ht="15" customHeight="1" x14ac:dyDescent="0.25">
      <c r="B135" s="35">
        <v>30</v>
      </c>
      <c r="C135" s="812"/>
      <c r="D135" s="130" t="s">
        <v>657</v>
      </c>
      <c r="E135" s="181" t="s">
        <v>662</v>
      </c>
      <c r="F135" s="792"/>
      <c r="G135" s="50">
        <v>175</v>
      </c>
      <c r="H135" s="823"/>
    </row>
    <row r="136" spans="2:8" ht="15" customHeight="1" x14ac:dyDescent="0.25">
      <c r="B136" s="35">
        <v>31</v>
      </c>
      <c r="C136" s="812"/>
      <c r="D136" s="130" t="s">
        <v>658</v>
      </c>
      <c r="E136" s="181" t="s">
        <v>663</v>
      </c>
      <c r="F136" s="792"/>
      <c r="G136" s="50">
        <v>210</v>
      </c>
      <c r="H136" s="823"/>
    </row>
    <row r="137" spans="2:8" ht="15" customHeight="1" x14ac:dyDescent="0.25">
      <c r="B137" s="35">
        <v>32</v>
      </c>
      <c r="C137" s="812"/>
      <c r="D137" s="130" t="s">
        <v>659</v>
      </c>
      <c r="E137" s="181" t="s">
        <v>664</v>
      </c>
      <c r="F137" s="792"/>
      <c r="G137" s="50">
        <v>175</v>
      </c>
      <c r="H137" s="823"/>
    </row>
    <row r="138" spans="2:8" ht="15" customHeight="1" thickBot="1" x14ac:dyDescent="0.3">
      <c r="B138" s="35">
        <v>33</v>
      </c>
      <c r="C138" s="813"/>
      <c r="D138" s="183" t="s">
        <v>660</v>
      </c>
      <c r="E138" s="184" t="s">
        <v>665</v>
      </c>
      <c r="F138" s="793"/>
      <c r="G138" s="37">
        <v>210</v>
      </c>
      <c r="H138" s="824"/>
    </row>
    <row r="139" spans="2:8" ht="8.1" customHeight="1" thickTop="1" thickBot="1" x14ac:dyDescent="0.3">
      <c r="C139" s="219"/>
      <c r="D139" s="220"/>
      <c r="E139" s="40"/>
      <c r="F139" s="41"/>
      <c r="G139" s="221"/>
      <c r="H139" s="41"/>
    </row>
    <row r="140" spans="2:8" ht="15" customHeight="1" thickTop="1" x14ac:dyDescent="0.25">
      <c r="B140" s="35">
        <v>34</v>
      </c>
      <c r="C140" s="811"/>
      <c r="D140" s="127" t="s">
        <v>666</v>
      </c>
      <c r="E140" s="179" t="s">
        <v>661</v>
      </c>
      <c r="F140" s="800" t="s">
        <v>674</v>
      </c>
      <c r="G140" s="32">
        <v>130</v>
      </c>
      <c r="H140" s="822">
        <v>25</v>
      </c>
    </row>
    <row r="141" spans="2:8" ht="15" customHeight="1" x14ac:dyDescent="0.25">
      <c r="B141" s="35">
        <v>35</v>
      </c>
      <c r="C141" s="812"/>
      <c r="D141" s="130" t="s">
        <v>667</v>
      </c>
      <c r="E141" s="181" t="s">
        <v>654</v>
      </c>
      <c r="F141" s="792"/>
      <c r="G141" s="50">
        <v>205</v>
      </c>
      <c r="H141" s="823"/>
    </row>
    <row r="142" spans="2:8" ht="15" customHeight="1" x14ac:dyDescent="0.25">
      <c r="B142" s="35">
        <v>36</v>
      </c>
      <c r="C142" s="812"/>
      <c r="D142" s="130" t="s">
        <v>669</v>
      </c>
      <c r="E142" s="181" t="s">
        <v>664</v>
      </c>
      <c r="F142" s="792"/>
      <c r="G142" s="50">
        <v>125</v>
      </c>
      <c r="H142" s="823"/>
    </row>
    <row r="143" spans="2:8" ht="15" customHeight="1" x14ac:dyDescent="0.25">
      <c r="B143" s="35">
        <v>37</v>
      </c>
      <c r="C143" s="812"/>
      <c r="D143" s="130" t="s">
        <v>668</v>
      </c>
      <c r="E143" s="229" t="s">
        <v>665</v>
      </c>
      <c r="F143" s="792"/>
      <c r="G143" s="50">
        <v>205</v>
      </c>
      <c r="H143" s="823"/>
    </row>
    <row r="144" spans="2:8" ht="15" customHeight="1" x14ac:dyDescent="0.25">
      <c r="B144" s="35">
        <v>38</v>
      </c>
      <c r="C144" s="812"/>
      <c r="D144" s="130" t="s">
        <v>670</v>
      </c>
      <c r="E144" s="181" t="s">
        <v>673</v>
      </c>
      <c r="F144" s="792"/>
      <c r="G144" s="50">
        <v>135</v>
      </c>
      <c r="H144" s="823"/>
    </row>
    <row r="145" spans="2:14" ht="15" customHeight="1" thickBot="1" x14ac:dyDescent="0.3">
      <c r="B145" s="35">
        <v>39</v>
      </c>
      <c r="C145" s="813"/>
      <c r="D145" s="183" t="s">
        <v>671</v>
      </c>
      <c r="E145" s="184" t="s">
        <v>672</v>
      </c>
      <c r="F145" s="793"/>
      <c r="G145" s="37">
        <v>205</v>
      </c>
      <c r="H145" s="824"/>
    </row>
    <row r="146" spans="2:14" ht="8.1" customHeight="1" thickTop="1" thickBot="1" x14ac:dyDescent="0.3">
      <c r="C146" s="219"/>
      <c r="D146" s="220"/>
      <c r="E146" s="40"/>
      <c r="F146" s="41"/>
      <c r="G146" s="221"/>
      <c r="H146" s="41"/>
    </row>
    <row r="147" spans="2:14" ht="20.100000000000001" customHeight="1" thickTop="1" x14ac:dyDescent="0.25">
      <c r="B147" s="35">
        <v>40</v>
      </c>
      <c r="C147" s="811"/>
      <c r="D147" s="127" t="s">
        <v>675</v>
      </c>
      <c r="E147" s="179" t="s">
        <v>654</v>
      </c>
      <c r="F147" s="800" t="s">
        <v>677</v>
      </c>
      <c r="G147" s="32">
        <v>310</v>
      </c>
      <c r="H147" s="822">
        <v>25</v>
      </c>
    </row>
    <row r="148" spans="2:14" ht="20.100000000000001" customHeight="1" thickBot="1" x14ac:dyDescent="0.3">
      <c r="B148" s="35">
        <v>41</v>
      </c>
      <c r="C148" s="813"/>
      <c r="D148" s="183" t="s">
        <v>676</v>
      </c>
      <c r="E148" s="184" t="s">
        <v>665</v>
      </c>
      <c r="F148" s="793"/>
      <c r="G148" s="37">
        <v>325</v>
      </c>
      <c r="H148" s="824"/>
    </row>
    <row r="149" spans="2:14" ht="8.1" customHeight="1" thickTop="1" thickBot="1" x14ac:dyDescent="0.3">
      <c r="C149" s="219"/>
      <c r="D149" s="220"/>
      <c r="E149" s="40"/>
      <c r="F149" s="41"/>
      <c r="G149" s="221"/>
      <c r="H149" s="41"/>
    </row>
    <row r="150" spans="2:14" ht="39.950000000000003" customHeight="1" thickTop="1" thickBot="1" x14ac:dyDescent="0.3">
      <c r="B150" s="35">
        <v>42</v>
      </c>
      <c r="C150" s="185"/>
      <c r="D150" s="189" t="s">
        <v>678</v>
      </c>
      <c r="E150" s="190" t="s">
        <v>679</v>
      </c>
      <c r="F150" s="135" t="s">
        <v>677</v>
      </c>
      <c r="G150" s="55">
        <v>205</v>
      </c>
      <c r="H150" s="186">
        <v>25</v>
      </c>
    </row>
    <row r="151" spans="2:14" ht="8.1" customHeight="1" thickTop="1" thickBot="1" x14ac:dyDescent="0.3">
      <c r="C151" s="219"/>
      <c r="D151" s="220"/>
      <c r="E151" s="40"/>
      <c r="F151" s="41"/>
      <c r="G151" s="221"/>
      <c r="H151" s="41"/>
    </row>
    <row r="152" spans="2:14" ht="15" customHeight="1" thickTop="1" x14ac:dyDescent="0.25">
      <c r="B152" s="35">
        <v>43</v>
      </c>
      <c r="C152" s="897"/>
      <c r="D152" s="130" t="s">
        <v>680</v>
      </c>
      <c r="E152" s="181" t="s">
        <v>684</v>
      </c>
      <c r="F152" s="806" t="s">
        <v>677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812"/>
      <c r="D153" s="130" t="s">
        <v>681</v>
      </c>
      <c r="E153" s="181" t="s">
        <v>685</v>
      </c>
      <c r="F153" s="792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812"/>
      <c r="D154" s="130" t="s">
        <v>682</v>
      </c>
      <c r="E154" s="181" t="s">
        <v>686</v>
      </c>
      <c r="F154" s="792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813"/>
      <c r="D155" s="183" t="s">
        <v>683</v>
      </c>
      <c r="E155" s="184" t="s">
        <v>687</v>
      </c>
      <c r="F155" s="793"/>
      <c r="G155" s="37">
        <v>700</v>
      </c>
      <c r="H155" s="57">
        <v>20</v>
      </c>
    </row>
    <row r="156" spans="2:14" ht="30" customHeight="1" thickTop="1" thickBot="1" x14ac:dyDescent="0.3">
      <c r="B156" s="664" t="s">
        <v>688</v>
      </c>
      <c r="C156" s="796"/>
      <c r="D156" s="796"/>
      <c r="E156" s="797"/>
      <c r="F156" s="797"/>
      <c r="G156" s="797"/>
      <c r="H156" s="797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812"/>
      <c r="D157" s="189" t="s">
        <v>689</v>
      </c>
      <c r="E157" s="190" t="s">
        <v>692</v>
      </c>
      <c r="F157" s="792" t="s">
        <v>693</v>
      </c>
      <c r="G157" s="55">
        <v>2.5</v>
      </c>
      <c r="H157" s="822">
        <v>2000</v>
      </c>
    </row>
    <row r="158" spans="2:14" ht="15" customHeight="1" thickBot="1" x14ac:dyDescent="0.3">
      <c r="B158" s="35">
        <v>2</v>
      </c>
      <c r="C158" s="813"/>
      <c r="D158" s="183" t="s">
        <v>690</v>
      </c>
      <c r="E158" s="184" t="s">
        <v>691</v>
      </c>
      <c r="F158" s="793"/>
      <c r="G158" s="37"/>
      <c r="H158" s="824"/>
    </row>
    <row r="159" spans="2:14" ht="8.1" customHeight="1" thickTop="1" thickBot="1" x14ac:dyDescent="0.3">
      <c r="C159" s="219"/>
      <c r="D159" s="220"/>
      <c r="E159" s="40"/>
      <c r="F159" s="41"/>
      <c r="G159" s="221"/>
      <c r="H159" s="41"/>
    </row>
    <row r="160" spans="2:14" ht="20.100000000000001" customHeight="1" thickTop="1" x14ac:dyDescent="0.25">
      <c r="B160" s="35">
        <v>3</v>
      </c>
      <c r="C160" s="812"/>
      <c r="D160" s="189" t="s">
        <v>694</v>
      </c>
      <c r="E160" s="190" t="s">
        <v>696</v>
      </c>
      <c r="F160" s="792" t="s">
        <v>698</v>
      </c>
      <c r="G160" s="55">
        <v>17</v>
      </c>
      <c r="H160" s="822">
        <v>2000</v>
      </c>
    </row>
    <row r="161" spans="2:14" ht="20.100000000000001" customHeight="1" thickBot="1" x14ac:dyDescent="0.3">
      <c r="B161" s="35">
        <v>4</v>
      </c>
      <c r="C161" s="813"/>
      <c r="D161" s="183" t="s">
        <v>695</v>
      </c>
      <c r="E161" s="184" t="s">
        <v>697</v>
      </c>
      <c r="F161" s="793"/>
      <c r="G161" s="37">
        <v>17</v>
      </c>
      <c r="H161" s="824"/>
    </row>
    <row r="162" spans="2:14" ht="8.1" customHeight="1" thickTop="1" thickBot="1" x14ac:dyDescent="0.3">
      <c r="C162" s="219"/>
      <c r="D162" s="220"/>
      <c r="E162" s="40"/>
      <c r="F162" s="41"/>
      <c r="G162" s="221"/>
      <c r="H162" s="41"/>
    </row>
    <row r="163" spans="2:14" ht="39.950000000000003" customHeight="1" thickTop="1" thickBot="1" x14ac:dyDescent="0.3">
      <c r="B163" s="35">
        <v>5</v>
      </c>
      <c r="C163" s="223"/>
      <c r="D163" s="224" t="s">
        <v>699</v>
      </c>
      <c r="E163" s="175" t="s">
        <v>700</v>
      </c>
      <c r="F163" s="43" t="s">
        <v>698</v>
      </c>
      <c r="G163" s="45">
        <v>10</v>
      </c>
      <c r="H163" s="58">
        <v>2000</v>
      </c>
    </row>
    <row r="164" spans="2:14" ht="8.1" customHeight="1" thickTop="1" thickBot="1" x14ac:dyDescent="0.3">
      <c r="C164" s="219"/>
      <c r="D164" s="220"/>
      <c r="E164" s="40"/>
      <c r="F164" s="41"/>
      <c r="G164" s="221"/>
      <c r="H164" s="41"/>
    </row>
    <row r="165" spans="2:14" ht="39.950000000000003" customHeight="1" thickTop="1" thickBot="1" x14ac:dyDescent="0.3">
      <c r="B165" s="35">
        <v>6</v>
      </c>
      <c r="C165" s="223"/>
      <c r="D165" s="224" t="s">
        <v>701</v>
      </c>
      <c r="E165" s="175" t="s">
        <v>702</v>
      </c>
      <c r="F165" s="43" t="s">
        <v>703</v>
      </c>
      <c r="G165" s="45">
        <v>5</v>
      </c>
      <c r="H165" s="58">
        <v>5000</v>
      </c>
    </row>
    <row r="166" spans="2:14" ht="30" customHeight="1" thickTop="1" thickBot="1" x14ac:dyDescent="0.3">
      <c r="B166" s="664" t="s">
        <v>704</v>
      </c>
      <c r="C166" s="796"/>
      <c r="D166" s="796"/>
      <c r="E166" s="797"/>
      <c r="F166" s="797"/>
      <c r="G166" s="797"/>
      <c r="H166" s="797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87"/>
      <c r="D167" s="222" t="s">
        <v>705</v>
      </c>
      <c r="E167" s="188" t="s">
        <v>706</v>
      </c>
      <c r="F167" s="47" t="s">
        <v>693</v>
      </c>
      <c r="G167" s="53">
        <v>2</v>
      </c>
      <c r="H167" s="59">
        <v>5000</v>
      </c>
    </row>
    <row r="168" spans="2:14" ht="30" customHeight="1" thickTop="1" thickBot="1" x14ac:dyDescent="0.3">
      <c r="B168" s="664" t="s">
        <v>707</v>
      </c>
      <c r="C168" s="796"/>
      <c r="D168" s="796"/>
      <c r="E168" s="797"/>
      <c r="F168" s="797"/>
      <c r="G168" s="797"/>
      <c r="H168" s="797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87"/>
      <c r="D169" s="222" t="s">
        <v>708</v>
      </c>
      <c r="E169" s="188" t="s">
        <v>712</v>
      </c>
      <c r="F169" s="47" t="s">
        <v>715</v>
      </c>
      <c r="G169" s="53"/>
      <c r="H169" s="59">
        <v>100</v>
      </c>
    </row>
    <row r="170" spans="2:14" ht="8.1" customHeight="1" thickTop="1" thickBot="1" x14ac:dyDescent="0.3">
      <c r="C170" s="219"/>
      <c r="D170" s="220"/>
      <c r="E170" s="40"/>
      <c r="F170" s="41"/>
      <c r="G170" s="221"/>
      <c r="H170" s="41"/>
    </row>
    <row r="171" spans="2:14" ht="39.950000000000003" customHeight="1" thickTop="1" thickBot="1" x14ac:dyDescent="0.3">
      <c r="B171" s="35">
        <v>2</v>
      </c>
      <c r="C171" s="187"/>
      <c r="D171" s="222" t="s">
        <v>709</v>
      </c>
      <c r="E171" s="188" t="s">
        <v>713</v>
      </c>
      <c r="F171" s="47" t="s">
        <v>716</v>
      </c>
      <c r="G171" s="53">
        <v>75</v>
      </c>
      <c r="H171" s="59">
        <v>100</v>
      </c>
    </row>
    <row r="172" spans="2:14" ht="8.1" customHeight="1" thickTop="1" thickBot="1" x14ac:dyDescent="0.3">
      <c r="C172" s="219"/>
      <c r="D172" s="220"/>
      <c r="E172" s="40"/>
      <c r="F172" s="41"/>
      <c r="G172" s="221"/>
      <c r="H172" s="41"/>
    </row>
    <row r="173" spans="2:14" ht="39.950000000000003" customHeight="1" thickTop="1" thickBot="1" x14ac:dyDescent="0.3">
      <c r="B173" s="35">
        <v>3</v>
      </c>
      <c r="C173" s="187"/>
      <c r="D173" s="222" t="s">
        <v>710</v>
      </c>
      <c r="E173" s="188" t="s">
        <v>714</v>
      </c>
      <c r="F173" s="47" t="s">
        <v>716</v>
      </c>
      <c r="G173" s="53">
        <v>115</v>
      </c>
      <c r="H173" s="59">
        <v>100</v>
      </c>
    </row>
    <row r="174" spans="2:14" ht="30" customHeight="1" thickTop="1" thickBot="1" x14ac:dyDescent="0.3">
      <c r="B174" s="664" t="s">
        <v>711</v>
      </c>
      <c r="C174" s="796"/>
      <c r="D174" s="796"/>
      <c r="E174" s="797"/>
      <c r="F174" s="797"/>
      <c r="G174" s="797"/>
      <c r="H174" s="797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87"/>
      <c r="D175" s="222" t="s">
        <v>717</v>
      </c>
      <c r="E175" s="188" t="s">
        <v>730</v>
      </c>
      <c r="F175" s="47" t="s">
        <v>731</v>
      </c>
      <c r="G175" s="53">
        <v>570</v>
      </c>
      <c r="H175" s="59">
        <v>10</v>
      </c>
    </row>
    <row r="176" spans="2:14" ht="8.1" customHeight="1" thickTop="1" thickBot="1" x14ac:dyDescent="0.3">
      <c r="C176" s="219"/>
      <c r="D176" s="220"/>
      <c r="E176" s="40"/>
      <c r="F176" s="41"/>
      <c r="G176" s="221"/>
      <c r="H176" s="41"/>
    </row>
    <row r="177" spans="2:8" ht="39.950000000000003" customHeight="1" thickTop="1" thickBot="1" x14ac:dyDescent="0.3">
      <c r="B177" s="35">
        <v>2</v>
      </c>
      <c r="C177" s="187"/>
      <c r="D177" s="222" t="s">
        <v>718</v>
      </c>
      <c r="E177" s="188" t="s">
        <v>732</v>
      </c>
      <c r="F177" s="47" t="s">
        <v>731</v>
      </c>
      <c r="G177" s="53">
        <v>560</v>
      </c>
      <c r="H177" s="59">
        <v>10</v>
      </c>
    </row>
    <row r="178" spans="2:8" ht="8.1" customHeight="1" thickTop="1" thickBot="1" x14ac:dyDescent="0.3">
      <c r="C178" s="219"/>
      <c r="D178" s="220"/>
      <c r="E178" s="40"/>
      <c r="F178" s="41"/>
      <c r="G178" s="221"/>
      <c r="H178" s="41"/>
    </row>
    <row r="179" spans="2:8" ht="39.950000000000003" customHeight="1" thickTop="1" thickBot="1" x14ac:dyDescent="0.3">
      <c r="B179" s="35">
        <v>3</v>
      </c>
      <c r="C179" s="187"/>
      <c r="D179" s="222" t="s">
        <v>719</v>
      </c>
      <c r="E179" s="188" t="s">
        <v>734</v>
      </c>
      <c r="F179" s="47" t="s">
        <v>735</v>
      </c>
      <c r="G179" s="53">
        <v>25</v>
      </c>
      <c r="H179" s="59">
        <v>1000</v>
      </c>
    </row>
    <row r="180" spans="2:8" ht="8.1" customHeight="1" thickTop="1" thickBot="1" x14ac:dyDescent="0.3">
      <c r="C180" s="219"/>
      <c r="D180" s="220"/>
      <c r="E180" s="40"/>
      <c r="F180" s="41"/>
      <c r="G180" s="221"/>
      <c r="H180" s="41"/>
    </row>
    <row r="181" spans="2:8" ht="39.950000000000003" customHeight="1" thickTop="1" thickBot="1" x14ac:dyDescent="0.3">
      <c r="B181" s="35">
        <v>4</v>
      </c>
      <c r="C181" s="223"/>
      <c r="D181" s="224" t="s">
        <v>720</v>
      </c>
      <c r="E181" s="175" t="s">
        <v>733</v>
      </c>
      <c r="F181" s="43" t="s">
        <v>735</v>
      </c>
      <c r="G181" s="45">
        <v>35</v>
      </c>
      <c r="H181" s="58">
        <v>500</v>
      </c>
    </row>
    <row r="182" spans="2:8" ht="8.1" customHeight="1" thickTop="1" thickBot="1" x14ac:dyDescent="0.3">
      <c r="C182" s="219"/>
      <c r="D182" s="220"/>
      <c r="E182" s="40"/>
      <c r="F182" s="41"/>
      <c r="G182" s="221"/>
      <c r="H182" s="41"/>
    </row>
    <row r="183" spans="2:8" ht="39.950000000000003" customHeight="1" thickTop="1" thickBot="1" x14ac:dyDescent="0.3">
      <c r="B183" s="35">
        <v>5</v>
      </c>
      <c r="C183" s="223"/>
      <c r="D183" s="224" t="s">
        <v>721</v>
      </c>
      <c r="E183" s="175" t="s">
        <v>736</v>
      </c>
      <c r="F183" s="43" t="s">
        <v>739</v>
      </c>
      <c r="G183" s="45">
        <v>6</v>
      </c>
      <c r="H183" s="58">
        <v>4000</v>
      </c>
    </row>
    <row r="184" spans="2:8" ht="8.1" customHeight="1" thickTop="1" thickBot="1" x14ac:dyDescent="0.3">
      <c r="C184" s="219"/>
      <c r="D184" s="220"/>
      <c r="E184" s="40"/>
      <c r="F184" s="41"/>
      <c r="G184" s="221"/>
      <c r="H184" s="41"/>
    </row>
    <row r="185" spans="2:8" ht="39.950000000000003" customHeight="1" thickTop="1" thickBot="1" x14ac:dyDescent="0.3">
      <c r="B185" s="35">
        <v>6</v>
      </c>
      <c r="C185" s="223"/>
      <c r="D185" s="224" t="s">
        <v>722</v>
      </c>
      <c r="E185" s="175" t="s">
        <v>737</v>
      </c>
      <c r="F185" s="43" t="s">
        <v>739</v>
      </c>
      <c r="G185" s="45">
        <v>11</v>
      </c>
      <c r="H185" s="58">
        <v>4000</v>
      </c>
    </row>
    <row r="186" spans="2:8" ht="8.1" customHeight="1" thickTop="1" thickBot="1" x14ac:dyDescent="0.3">
      <c r="C186" s="219"/>
      <c r="D186" s="220"/>
      <c r="E186" s="40"/>
      <c r="F186" s="41"/>
      <c r="G186" s="221"/>
      <c r="H186" s="41"/>
    </row>
    <row r="187" spans="2:8" ht="39.950000000000003" customHeight="1" thickTop="1" thickBot="1" x14ac:dyDescent="0.3">
      <c r="B187" s="35">
        <v>7</v>
      </c>
      <c r="C187" s="223"/>
      <c r="D187" s="224" t="s">
        <v>723</v>
      </c>
      <c r="E187" s="175" t="s">
        <v>738</v>
      </c>
      <c r="F187" s="43" t="s">
        <v>739</v>
      </c>
      <c r="G187" s="45"/>
      <c r="H187" s="58">
        <v>4000</v>
      </c>
    </row>
    <row r="188" spans="2:8" ht="8.1" customHeight="1" thickTop="1" thickBot="1" x14ac:dyDescent="0.3">
      <c r="C188" s="219"/>
      <c r="D188" s="220"/>
      <c r="E188" s="40"/>
      <c r="F188" s="41"/>
      <c r="G188" s="221"/>
      <c r="H188" s="41"/>
    </row>
    <row r="189" spans="2:8" ht="39.950000000000003" customHeight="1" thickTop="1" thickBot="1" x14ac:dyDescent="0.3">
      <c r="B189" s="35">
        <v>8</v>
      </c>
      <c r="C189" s="223"/>
      <c r="D189" s="224" t="s">
        <v>724</v>
      </c>
      <c r="E189" s="175" t="s">
        <v>740</v>
      </c>
      <c r="F189" s="43" t="s">
        <v>741</v>
      </c>
      <c r="G189" s="45">
        <v>5</v>
      </c>
      <c r="H189" s="58">
        <v>2500</v>
      </c>
    </row>
    <row r="190" spans="2:8" ht="8.1" customHeight="1" thickTop="1" thickBot="1" x14ac:dyDescent="0.3">
      <c r="C190" s="219"/>
      <c r="D190" s="220"/>
      <c r="E190" s="40"/>
      <c r="F190" s="41"/>
      <c r="G190" s="221"/>
      <c r="H190" s="41"/>
    </row>
    <row r="191" spans="2:8" ht="39.950000000000003" customHeight="1" thickTop="1" thickBot="1" x14ac:dyDescent="0.3">
      <c r="B191" s="35">
        <v>9</v>
      </c>
      <c r="C191" s="223"/>
      <c r="D191" s="224" t="s">
        <v>725</v>
      </c>
      <c r="E191" s="175" t="s">
        <v>743</v>
      </c>
      <c r="F191" s="43" t="s">
        <v>747</v>
      </c>
      <c r="G191" s="45">
        <v>15</v>
      </c>
      <c r="H191" s="58">
        <v>100</v>
      </c>
    </row>
    <row r="192" spans="2:8" ht="8.1" customHeight="1" thickTop="1" thickBot="1" x14ac:dyDescent="0.3">
      <c r="C192" s="219"/>
      <c r="D192" s="220"/>
      <c r="E192" s="40"/>
      <c r="F192" s="41"/>
      <c r="G192" s="221"/>
      <c r="H192" s="41"/>
    </row>
    <row r="193" spans="2:14" ht="39.950000000000003" customHeight="1" thickTop="1" thickBot="1" x14ac:dyDescent="0.3">
      <c r="B193" s="35">
        <v>10</v>
      </c>
      <c r="C193" s="223"/>
      <c r="D193" s="224" t="s">
        <v>726</v>
      </c>
      <c r="E193" s="175" t="s">
        <v>742</v>
      </c>
      <c r="F193" s="43" t="s">
        <v>747</v>
      </c>
      <c r="G193" s="45">
        <v>15</v>
      </c>
      <c r="H193" s="58">
        <v>100</v>
      </c>
    </row>
    <row r="194" spans="2:14" ht="8.1" customHeight="1" thickTop="1" thickBot="1" x14ac:dyDescent="0.3">
      <c r="C194" s="219"/>
      <c r="D194" s="220"/>
      <c r="E194" s="40"/>
      <c r="F194" s="41"/>
      <c r="G194" s="221"/>
      <c r="H194" s="41"/>
    </row>
    <row r="195" spans="2:14" ht="39.950000000000003" customHeight="1" thickTop="1" thickBot="1" x14ac:dyDescent="0.3">
      <c r="B195" s="35">
        <v>11</v>
      </c>
      <c r="C195" s="187"/>
      <c r="D195" s="222" t="s">
        <v>878</v>
      </c>
      <c r="E195" s="188" t="s">
        <v>744</v>
      </c>
      <c r="F195" s="47" t="s">
        <v>747</v>
      </c>
      <c r="G195" s="53">
        <v>15</v>
      </c>
      <c r="H195" s="59">
        <v>100</v>
      </c>
    </row>
    <row r="196" spans="2:14" ht="8.1" customHeight="1" thickTop="1" thickBot="1" x14ac:dyDescent="0.3">
      <c r="C196" s="219"/>
      <c r="D196" s="220"/>
      <c r="E196" s="40"/>
      <c r="F196" s="41"/>
      <c r="G196" s="221"/>
      <c r="H196" s="41"/>
    </row>
    <row r="197" spans="2:14" ht="39.950000000000003" customHeight="1" thickTop="1" thickBot="1" x14ac:dyDescent="0.3">
      <c r="B197" s="35">
        <v>12</v>
      </c>
      <c r="C197" s="187"/>
      <c r="D197" s="222" t="s">
        <v>727</v>
      </c>
      <c r="E197" s="188" t="s">
        <v>745</v>
      </c>
      <c r="F197" s="47" t="s">
        <v>747</v>
      </c>
      <c r="G197" s="53">
        <v>15</v>
      </c>
      <c r="H197" s="59">
        <v>100</v>
      </c>
    </row>
    <row r="198" spans="2:14" ht="8.1" customHeight="1" thickTop="1" thickBot="1" x14ac:dyDescent="0.3">
      <c r="C198" s="219"/>
      <c r="D198" s="220"/>
      <c r="E198" s="40"/>
      <c r="F198" s="41"/>
      <c r="G198" s="221"/>
      <c r="H198" s="41"/>
    </row>
    <row r="199" spans="2:14" ht="39.950000000000003" customHeight="1" thickTop="1" thickBot="1" x14ac:dyDescent="0.3">
      <c r="B199" s="35">
        <v>13</v>
      </c>
      <c r="C199" s="187"/>
      <c r="D199" s="222" t="s">
        <v>728</v>
      </c>
      <c r="E199" s="188" t="s">
        <v>746</v>
      </c>
      <c r="F199" s="47" t="s">
        <v>747</v>
      </c>
      <c r="G199" s="53">
        <v>15</v>
      </c>
      <c r="H199" s="59">
        <v>100</v>
      </c>
    </row>
    <row r="200" spans="2:14" ht="8.1" customHeight="1" thickTop="1" thickBot="1" x14ac:dyDescent="0.3">
      <c r="C200" s="219"/>
      <c r="D200" s="220"/>
      <c r="E200" s="40"/>
      <c r="F200" s="41"/>
      <c r="G200" s="221"/>
      <c r="H200" s="41"/>
    </row>
    <row r="201" spans="2:14" ht="39.950000000000003" customHeight="1" thickTop="1" thickBot="1" x14ac:dyDescent="0.3">
      <c r="B201" s="35">
        <v>14</v>
      </c>
      <c r="C201" s="187"/>
      <c r="D201" s="222" t="s">
        <v>729</v>
      </c>
      <c r="E201" s="188" t="s">
        <v>749</v>
      </c>
      <c r="F201" s="47" t="s">
        <v>750</v>
      </c>
      <c r="G201" s="53">
        <v>5</v>
      </c>
      <c r="H201" s="59">
        <v>4000</v>
      </c>
    </row>
    <row r="202" spans="2:14" ht="8.1" customHeight="1" thickTop="1" thickBot="1" x14ac:dyDescent="0.3">
      <c r="C202" s="219"/>
      <c r="D202" s="220"/>
      <c r="E202" s="40"/>
      <c r="F202" s="41"/>
      <c r="G202" s="221"/>
      <c r="H202" s="41"/>
    </row>
    <row r="203" spans="2:14" ht="39.950000000000003" customHeight="1" thickTop="1" thickBot="1" x14ac:dyDescent="0.3">
      <c r="B203" s="35">
        <v>15</v>
      </c>
      <c r="C203" s="187"/>
      <c r="D203" s="222" t="s">
        <v>896</v>
      </c>
      <c r="E203" s="188" t="s">
        <v>748</v>
      </c>
      <c r="F203" s="47" t="s">
        <v>750</v>
      </c>
      <c r="G203" s="53">
        <v>5</v>
      </c>
      <c r="H203" s="59">
        <v>4000</v>
      </c>
      <c r="M203"/>
    </row>
    <row r="204" spans="2:14" ht="8.1" customHeight="1" thickTop="1" thickBot="1" x14ac:dyDescent="0.3">
      <c r="C204" s="219"/>
      <c r="D204" s="220"/>
      <c r="E204" s="40"/>
      <c r="F204" s="41"/>
      <c r="G204" s="221"/>
      <c r="H204" s="41"/>
    </row>
    <row r="205" spans="2:14" ht="39.950000000000003" customHeight="1" thickTop="1" thickBot="1" x14ac:dyDescent="0.3">
      <c r="B205" s="35">
        <v>16</v>
      </c>
      <c r="C205" s="187"/>
      <c r="D205" s="222" t="s">
        <v>876</v>
      </c>
      <c r="E205" s="188" t="s">
        <v>751</v>
      </c>
      <c r="F205" s="47" t="s">
        <v>741</v>
      </c>
      <c r="G205" s="53"/>
      <c r="H205" s="59"/>
    </row>
    <row r="206" spans="2:14" ht="30" customHeight="1" thickTop="1" thickBot="1" x14ac:dyDescent="0.3">
      <c r="B206" s="664" t="s">
        <v>752</v>
      </c>
      <c r="C206" s="796"/>
      <c r="D206" s="796"/>
      <c r="E206" s="797"/>
      <c r="F206" s="797"/>
      <c r="G206" s="797"/>
      <c r="H206" s="797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87"/>
      <c r="D207" s="222" t="s">
        <v>753</v>
      </c>
      <c r="E207" s="188" t="s">
        <v>754</v>
      </c>
      <c r="F207" s="47" t="s">
        <v>755</v>
      </c>
      <c r="G207" s="53">
        <v>80</v>
      </c>
      <c r="H207" s="59">
        <v>200</v>
      </c>
    </row>
    <row r="208" spans="2:14" ht="8.1" customHeight="1" thickTop="1" thickBot="1" x14ac:dyDescent="0.3">
      <c r="C208" s="219"/>
      <c r="D208" s="220"/>
      <c r="E208" s="40"/>
      <c r="F208" s="41"/>
      <c r="G208" s="221"/>
      <c r="H208" s="41"/>
    </row>
    <row r="209" spans="2:14" ht="39.950000000000003" customHeight="1" thickTop="1" thickBot="1" x14ac:dyDescent="0.3">
      <c r="B209" s="35">
        <v>2</v>
      </c>
      <c r="C209" s="187"/>
      <c r="D209" s="222" t="s">
        <v>877</v>
      </c>
      <c r="E209" s="188" t="s">
        <v>756</v>
      </c>
      <c r="F209" s="47" t="s">
        <v>741</v>
      </c>
      <c r="G209" s="53">
        <v>350</v>
      </c>
      <c r="H209" s="59"/>
    </row>
    <row r="210" spans="2:14" ht="30" customHeight="1" thickTop="1" thickBot="1" x14ac:dyDescent="0.3">
      <c r="B210" s="676" t="s">
        <v>757</v>
      </c>
      <c r="C210" s="801"/>
      <c r="D210" s="801"/>
      <c r="E210" s="802"/>
      <c r="F210" s="802"/>
      <c r="G210" s="802"/>
      <c r="H210" s="802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811"/>
      <c r="D211" s="127" t="s">
        <v>759</v>
      </c>
      <c r="E211" s="179" t="s">
        <v>765</v>
      </c>
      <c r="F211" s="800" t="s">
        <v>758</v>
      </c>
      <c r="G211" s="32">
        <v>1380</v>
      </c>
      <c r="H211" s="48"/>
    </row>
    <row r="212" spans="2:14" ht="15" customHeight="1" x14ac:dyDescent="0.25">
      <c r="B212" s="35">
        <v>2</v>
      </c>
      <c r="C212" s="812"/>
      <c r="D212" s="130" t="s">
        <v>760</v>
      </c>
      <c r="E212" s="181" t="s">
        <v>766</v>
      </c>
      <c r="F212" s="792"/>
      <c r="G212" s="50">
        <v>1460</v>
      </c>
      <c r="H212" s="51"/>
    </row>
    <row r="213" spans="2:14" ht="15" customHeight="1" x14ac:dyDescent="0.25">
      <c r="B213" s="35">
        <v>3</v>
      </c>
      <c r="C213" s="812"/>
      <c r="D213" s="130" t="s">
        <v>761</v>
      </c>
      <c r="E213" s="181" t="s">
        <v>767</v>
      </c>
      <c r="F213" s="792"/>
      <c r="G213" s="50">
        <v>1460</v>
      </c>
      <c r="H213" s="51"/>
      <c r="J213"/>
    </row>
    <row r="214" spans="2:14" ht="15" customHeight="1" x14ac:dyDescent="0.25">
      <c r="B214" s="35">
        <v>4</v>
      </c>
      <c r="C214" s="812"/>
      <c r="D214" s="130" t="s">
        <v>762</v>
      </c>
      <c r="E214" s="181" t="s">
        <v>768</v>
      </c>
      <c r="F214" s="792"/>
      <c r="G214" s="50">
        <v>1670</v>
      </c>
      <c r="H214" s="51"/>
    </row>
    <row r="215" spans="2:14" ht="15" customHeight="1" x14ac:dyDescent="0.25">
      <c r="B215" s="35">
        <v>5</v>
      </c>
      <c r="C215" s="812"/>
      <c r="D215" s="130" t="s">
        <v>763</v>
      </c>
      <c r="E215" s="181" t="s">
        <v>769</v>
      </c>
      <c r="F215" s="792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813"/>
      <c r="D216" s="183" t="s">
        <v>764</v>
      </c>
      <c r="E216" s="184" t="s">
        <v>770</v>
      </c>
      <c r="F216" s="793"/>
      <c r="G216" s="37">
        <v>1460</v>
      </c>
      <c r="H216" s="57"/>
      <c r="L216" s="266"/>
    </row>
    <row r="217" spans="2:14" ht="8.1" customHeight="1" thickTop="1" thickBot="1" x14ac:dyDescent="0.3">
      <c r="C217" s="219"/>
      <c r="D217" s="220"/>
      <c r="E217" s="40"/>
      <c r="F217" s="41"/>
      <c r="G217" s="221"/>
      <c r="H217" s="41"/>
    </row>
    <row r="218" spans="2:14" ht="15" customHeight="1" thickTop="1" x14ac:dyDescent="0.25">
      <c r="B218" s="35">
        <v>7</v>
      </c>
      <c r="C218" s="811"/>
      <c r="D218" s="127" t="s">
        <v>778</v>
      </c>
      <c r="E218" s="179" t="s">
        <v>771</v>
      </c>
      <c r="F218" s="800" t="s">
        <v>777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812"/>
      <c r="D219" s="130" t="s">
        <v>779</v>
      </c>
      <c r="E219" s="181" t="s">
        <v>772</v>
      </c>
      <c r="F219" s="792"/>
      <c r="G219" s="50">
        <v>1030</v>
      </c>
      <c r="H219" s="51"/>
      <c r="L219"/>
    </row>
    <row r="220" spans="2:14" ht="15" customHeight="1" x14ac:dyDescent="0.25">
      <c r="B220" s="35">
        <v>9</v>
      </c>
      <c r="C220" s="812"/>
      <c r="D220" s="130" t="s">
        <v>780</v>
      </c>
      <c r="E220" s="181" t="s">
        <v>773</v>
      </c>
      <c r="F220" s="792"/>
      <c r="G220" s="50">
        <v>1030</v>
      </c>
      <c r="H220" s="51"/>
    </row>
    <row r="221" spans="2:14" ht="15" customHeight="1" x14ac:dyDescent="0.25">
      <c r="B221" s="35">
        <v>10</v>
      </c>
      <c r="C221" s="812"/>
      <c r="D221" s="130" t="s">
        <v>781</v>
      </c>
      <c r="E221" s="181" t="s">
        <v>774</v>
      </c>
      <c r="F221" s="792"/>
      <c r="G221" s="50">
        <v>1170</v>
      </c>
      <c r="H221" s="51"/>
    </row>
    <row r="222" spans="2:14" ht="15" customHeight="1" x14ac:dyDescent="0.25">
      <c r="B222" s="35">
        <v>11</v>
      </c>
      <c r="C222" s="812"/>
      <c r="D222" s="130" t="s">
        <v>782</v>
      </c>
      <c r="E222" s="181" t="s">
        <v>775</v>
      </c>
      <c r="F222" s="792"/>
      <c r="G222" s="50">
        <v>1180</v>
      </c>
      <c r="H222" s="51"/>
    </row>
    <row r="223" spans="2:14" ht="15" customHeight="1" thickBot="1" x14ac:dyDescent="0.3">
      <c r="B223" s="35">
        <v>12</v>
      </c>
      <c r="C223" s="813"/>
      <c r="D223" s="183" t="s">
        <v>783</v>
      </c>
      <c r="E223" s="184" t="s">
        <v>776</v>
      </c>
      <c r="F223" s="793"/>
      <c r="G223" s="37">
        <v>1030</v>
      </c>
      <c r="H223" s="57"/>
    </row>
    <row r="224" spans="2:14" ht="8.1" customHeight="1" thickTop="1" thickBot="1" x14ac:dyDescent="0.3">
      <c r="C224" s="219"/>
      <c r="D224" s="220"/>
      <c r="E224" s="40"/>
      <c r="F224" s="41"/>
      <c r="G224" s="221"/>
      <c r="H224" s="41"/>
    </row>
    <row r="225" spans="2:13" ht="15" customHeight="1" thickTop="1" x14ac:dyDescent="0.25">
      <c r="B225" s="35">
        <v>13</v>
      </c>
      <c r="C225" s="811"/>
      <c r="D225" s="127" t="s">
        <v>784</v>
      </c>
      <c r="E225" s="179" t="s">
        <v>790</v>
      </c>
      <c r="F225" s="800" t="s">
        <v>777</v>
      </c>
      <c r="G225" s="32">
        <v>1950</v>
      </c>
      <c r="H225" s="48"/>
    </row>
    <row r="226" spans="2:13" ht="15" customHeight="1" x14ac:dyDescent="0.25">
      <c r="B226" s="35">
        <v>14</v>
      </c>
      <c r="C226" s="812"/>
      <c r="D226" s="130" t="s">
        <v>785</v>
      </c>
      <c r="E226" s="181" t="s">
        <v>791</v>
      </c>
      <c r="F226" s="792"/>
      <c r="G226" s="50">
        <v>2070</v>
      </c>
      <c r="H226" s="51"/>
    </row>
    <row r="227" spans="2:13" ht="15" customHeight="1" x14ac:dyDescent="0.25">
      <c r="B227" s="35">
        <v>15</v>
      </c>
      <c r="C227" s="812"/>
      <c r="D227" s="130" t="s">
        <v>786</v>
      </c>
      <c r="E227" s="181" t="s">
        <v>792</v>
      </c>
      <c r="F227" s="792"/>
      <c r="G227" s="50">
        <v>2070</v>
      </c>
      <c r="H227" s="51"/>
      <c r="M227"/>
    </row>
    <row r="228" spans="2:13" ht="15" customHeight="1" x14ac:dyDescent="0.25">
      <c r="B228" s="35">
        <v>16</v>
      </c>
      <c r="C228" s="812"/>
      <c r="D228" s="130" t="s">
        <v>787</v>
      </c>
      <c r="E228" s="181" t="s">
        <v>793</v>
      </c>
      <c r="F228" s="792"/>
      <c r="G228" s="50">
        <v>2370</v>
      </c>
      <c r="H228" s="51"/>
    </row>
    <row r="229" spans="2:13" ht="15" customHeight="1" x14ac:dyDescent="0.25">
      <c r="B229" s="35">
        <v>17</v>
      </c>
      <c r="C229" s="812"/>
      <c r="D229" s="130" t="s">
        <v>788</v>
      </c>
      <c r="E229" s="181" t="s">
        <v>794</v>
      </c>
      <c r="F229" s="792"/>
      <c r="G229" s="50">
        <v>2390</v>
      </c>
      <c r="H229" s="51"/>
    </row>
    <row r="230" spans="2:13" ht="15" customHeight="1" thickBot="1" x14ac:dyDescent="0.3">
      <c r="B230" s="35">
        <v>18</v>
      </c>
      <c r="C230" s="813"/>
      <c r="D230" s="183" t="s">
        <v>789</v>
      </c>
      <c r="E230" s="184" t="s">
        <v>795</v>
      </c>
      <c r="F230" s="793"/>
      <c r="G230" s="37">
        <v>2070</v>
      </c>
      <c r="H230" s="57"/>
      <c r="M230"/>
    </row>
    <row r="231" spans="2:13" ht="8.1" customHeight="1" thickTop="1" thickBot="1" x14ac:dyDescent="0.3">
      <c r="C231" s="219"/>
      <c r="D231" s="220"/>
      <c r="E231" s="40"/>
      <c r="F231" s="41"/>
      <c r="G231" s="221"/>
      <c r="H231" s="41"/>
    </row>
    <row r="232" spans="2:13" ht="15" customHeight="1" thickTop="1" x14ac:dyDescent="0.25">
      <c r="B232" s="35">
        <v>19</v>
      </c>
      <c r="C232" s="811"/>
      <c r="D232" s="127" t="s">
        <v>802</v>
      </c>
      <c r="E232" s="179" t="s">
        <v>796</v>
      </c>
      <c r="F232" s="800" t="s">
        <v>777</v>
      </c>
      <c r="G232" s="32">
        <v>2660</v>
      </c>
      <c r="H232" s="48"/>
    </row>
    <row r="233" spans="2:13" ht="15" customHeight="1" x14ac:dyDescent="0.25">
      <c r="B233" s="35">
        <v>20</v>
      </c>
      <c r="C233" s="812"/>
      <c r="D233" s="130" t="s">
        <v>803</v>
      </c>
      <c r="E233" s="181" t="s">
        <v>797</v>
      </c>
      <c r="F233" s="792"/>
      <c r="G233" s="50">
        <v>2820</v>
      </c>
      <c r="H233" s="51"/>
    </row>
    <row r="234" spans="2:13" ht="15" customHeight="1" x14ac:dyDescent="0.25">
      <c r="B234" s="35">
        <v>21</v>
      </c>
      <c r="C234" s="812"/>
      <c r="D234" s="130" t="s">
        <v>804</v>
      </c>
      <c r="E234" s="181" t="s">
        <v>798</v>
      </c>
      <c r="F234" s="792"/>
      <c r="G234" s="50">
        <v>2820</v>
      </c>
      <c r="H234" s="51"/>
    </row>
    <row r="235" spans="2:13" ht="15" customHeight="1" x14ac:dyDescent="0.25">
      <c r="B235" s="35">
        <v>22</v>
      </c>
      <c r="C235" s="812"/>
      <c r="D235" s="130" t="s">
        <v>805</v>
      </c>
      <c r="E235" s="181" t="s">
        <v>799</v>
      </c>
      <c r="F235" s="792"/>
      <c r="G235" s="50">
        <v>3230</v>
      </c>
      <c r="H235" s="51"/>
    </row>
    <row r="236" spans="2:13" ht="15" customHeight="1" x14ac:dyDescent="0.25">
      <c r="B236" s="35">
        <v>23</v>
      </c>
      <c r="C236" s="812"/>
      <c r="D236" s="130" t="s">
        <v>806</v>
      </c>
      <c r="E236" s="181" t="s">
        <v>800</v>
      </c>
      <c r="F236" s="792"/>
      <c r="G236" s="50">
        <v>3260</v>
      </c>
      <c r="H236" s="51"/>
    </row>
    <row r="237" spans="2:13" ht="15" customHeight="1" thickBot="1" x14ac:dyDescent="0.3">
      <c r="B237" s="35">
        <v>24</v>
      </c>
      <c r="C237" s="813"/>
      <c r="D237" s="183" t="s">
        <v>807</v>
      </c>
      <c r="E237" s="184" t="s">
        <v>801</v>
      </c>
      <c r="F237" s="793"/>
      <c r="G237" s="37">
        <v>2820</v>
      </c>
      <c r="H237" s="57"/>
      <c r="M237"/>
    </row>
    <row r="238" spans="2:13" ht="8.1" customHeight="1" thickTop="1" thickBot="1" x14ac:dyDescent="0.3">
      <c r="C238" s="219"/>
      <c r="D238" s="220"/>
      <c r="E238" s="40"/>
      <c r="F238" s="41"/>
      <c r="G238" s="221"/>
      <c r="H238" s="41"/>
    </row>
    <row r="239" spans="2:13" ht="15" customHeight="1" thickTop="1" x14ac:dyDescent="0.25">
      <c r="B239" s="35">
        <v>25</v>
      </c>
      <c r="C239" s="811"/>
      <c r="D239" s="127" t="s">
        <v>813</v>
      </c>
      <c r="E239" s="179" t="s">
        <v>1071</v>
      </c>
      <c r="F239" s="800" t="s">
        <v>777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812"/>
      <c r="D240" s="130" t="s">
        <v>812</v>
      </c>
      <c r="E240" s="181" t="s">
        <v>1072</v>
      </c>
      <c r="F240" s="792"/>
      <c r="G240" s="50">
        <v>1170</v>
      </c>
      <c r="H240" s="51"/>
    </row>
    <row r="241" spans="2:14" ht="15" customHeight="1" x14ac:dyDescent="0.25">
      <c r="B241" s="35">
        <v>27</v>
      </c>
      <c r="C241" s="812"/>
      <c r="D241" s="130" t="s">
        <v>811</v>
      </c>
      <c r="E241" s="181" t="s">
        <v>1073</v>
      </c>
      <c r="F241" s="792"/>
      <c r="G241" s="50">
        <v>1170</v>
      </c>
      <c r="H241" s="51"/>
    </row>
    <row r="242" spans="2:14" ht="15" customHeight="1" x14ac:dyDescent="0.25">
      <c r="B242" s="35">
        <v>28</v>
      </c>
      <c r="C242" s="812"/>
      <c r="D242" s="130" t="s">
        <v>810</v>
      </c>
      <c r="E242" s="181" t="s">
        <v>1074</v>
      </c>
      <c r="F242" s="792"/>
      <c r="G242" s="50">
        <v>1340</v>
      </c>
      <c r="H242" s="51"/>
    </row>
    <row r="243" spans="2:14" ht="15" customHeight="1" x14ac:dyDescent="0.25">
      <c r="B243" s="35">
        <v>29</v>
      </c>
      <c r="C243" s="812"/>
      <c r="D243" s="130" t="s">
        <v>809</v>
      </c>
      <c r="E243" s="181" t="s">
        <v>1075</v>
      </c>
      <c r="F243" s="792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813"/>
      <c r="D244" s="183" t="s">
        <v>808</v>
      </c>
      <c r="E244" s="184" t="s">
        <v>1076</v>
      </c>
      <c r="F244" s="793"/>
      <c r="G244" s="37">
        <v>1170</v>
      </c>
      <c r="H244" s="57"/>
    </row>
    <row r="245" spans="2:14" ht="8.1" customHeight="1" thickTop="1" thickBot="1" x14ac:dyDescent="0.3">
      <c r="C245" s="219"/>
      <c r="D245" s="220"/>
      <c r="E245" s="40"/>
      <c r="F245" s="41"/>
      <c r="G245" s="221"/>
      <c r="H245" s="41"/>
    </row>
    <row r="246" spans="2:14" ht="15" customHeight="1" thickTop="1" x14ac:dyDescent="0.25">
      <c r="B246" s="35">
        <v>31</v>
      </c>
      <c r="C246" s="811"/>
      <c r="D246" s="127" t="s">
        <v>814</v>
      </c>
      <c r="E246" s="179" t="s">
        <v>820</v>
      </c>
      <c r="F246" s="800" t="s">
        <v>826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812"/>
      <c r="D247" s="130" t="s">
        <v>815</v>
      </c>
      <c r="E247" s="181" t="s">
        <v>821</v>
      </c>
      <c r="F247" s="792"/>
      <c r="G247" s="50">
        <v>720</v>
      </c>
      <c r="H247" s="51"/>
    </row>
    <row r="248" spans="2:14" ht="15" customHeight="1" x14ac:dyDescent="0.25">
      <c r="B248" s="35">
        <v>33</v>
      </c>
      <c r="C248" s="812"/>
      <c r="D248" s="130" t="s">
        <v>816</v>
      </c>
      <c r="E248" s="181" t="s">
        <v>822</v>
      </c>
      <c r="F248" s="792"/>
      <c r="G248" s="50">
        <v>720</v>
      </c>
      <c r="H248" s="51"/>
      <c r="L248"/>
    </row>
    <row r="249" spans="2:14" ht="15" customHeight="1" x14ac:dyDescent="0.25">
      <c r="B249" s="35">
        <v>34</v>
      </c>
      <c r="C249" s="812"/>
      <c r="D249" s="130" t="s">
        <v>817</v>
      </c>
      <c r="E249" s="181" t="s">
        <v>823</v>
      </c>
      <c r="F249" s="792"/>
      <c r="G249" s="50">
        <v>720</v>
      </c>
      <c r="H249" s="51"/>
    </row>
    <row r="250" spans="2:14" ht="15" customHeight="1" x14ac:dyDescent="0.25">
      <c r="B250" s="35">
        <v>35</v>
      </c>
      <c r="C250" s="812"/>
      <c r="D250" s="130" t="s">
        <v>818</v>
      </c>
      <c r="E250" s="181" t="s">
        <v>824</v>
      </c>
      <c r="F250" s="792"/>
      <c r="G250" s="50">
        <v>710</v>
      </c>
      <c r="H250" s="51"/>
    </row>
    <row r="251" spans="2:14" ht="15" customHeight="1" thickBot="1" x14ac:dyDescent="0.3">
      <c r="B251" s="35">
        <v>36</v>
      </c>
      <c r="C251" s="813"/>
      <c r="D251" s="183" t="s">
        <v>819</v>
      </c>
      <c r="E251" s="184" t="s">
        <v>825</v>
      </c>
      <c r="F251" s="793"/>
      <c r="G251" s="37">
        <v>720</v>
      </c>
      <c r="H251" s="57"/>
      <c r="N251"/>
    </row>
    <row r="252" spans="2:14" ht="8.1" customHeight="1" thickTop="1" thickBot="1" x14ac:dyDescent="0.3">
      <c r="C252" s="219"/>
      <c r="D252" s="220"/>
      <c r="E252" s="40"/>
      <c r="F252" s="41"/>
      <c r="G252" s="221"/>
      <c r="H252" s="41"/>
    </row>
    <row r="253" spans="2:14" ht="39.950000000000003" customHeight="1" thickTop="1" thickBot="1" x14ac:dyDescent="0.3">
      <c r="B253" s="35">
        <v>37</v>
      </c>
      <c r="C253" s="223"/>
      <c r="D253" s="224" t="s">
        <v>828</v>
      </c>
      <c r="E253" s="175" t="s">
        <v>827</v>
      </c>
      <c r="F253" s="43" t="s">
        <v>829</v>
      </c>
      <c r="G253" s="45">
        <v>1800</v>
      </c>
      <c r="H253" s="58"/>
      <c r="M253"/>
    </row>
    <row r="254" spans="2:14" ht="8.1" customHeight="1" thickTop="1" thickBot="1" x14ac:dyDescent="0.3">
      <c r="C254" s="219"/>
      <c r="D254" s="220"/>
      <c r="E254" s="40"/>
      <c r="F254" s="41"/>
      <c r="G254" s="221"/>
      <c r="H254" s="41"/>
    </row>
    <row r="255" spans="2:14" ht="39.950000000000003" customHeight="1" thickTop="1" thickBot="1" x14ac:dyDescent="0.3">
      <c r="B255" s="35">
        <v>38</v>
      </c>
      <c r="C255" s="223"/>
      <c r="D255" s="224"/>
      <c r="E255" s="175" t="s">
        <v>830</v>
      </c>
      <c r="F255" s="43" t="s">
        <v>831</v>
      </c>
      <c r="G255" s="45">
        <v>200</v>
      </c>
      <c r="H255" s="58"/>
    </row>
    <row r="256" spans="2:14" ht="8.1" customHeight="1" thickTop="1" thickBot="1" x14ac:dyDescent="0.3">
      <c r="C256" s="219"/>
      <c r="D256" s="220"/>
      <c r="E256" s="40"/>
      <c r="F256" s="41"/>
      <c r="G256" s="221"/>
      <c r="H256" s="41"/>
    </row>
    <row r="257" spans="2:13" ht="39.950000000000003" customHeight="1" thickTop="1" thickBot="1" x14ac:dyDescent="0.3">
      <c r="B257" s="35">
        <v>39</v>
      </c>
      <c r="C257" s="223"/>
      <c r="D257" s="224"/>
      <c r="E257" s="175" t="s">
        <v>833</v>
      </c>
      <c r="F257" s="43" t="s">
        <v>832</v>
      </c>
      <c r="G257" s="45">
        <v>20</v>
      </c>
      <c r="H257" s="58"/>
      <c r="M257"/>
    </row>
    <row r="258" spans="2:13" ht="8.1" customHeight="1" thickTop="1" thickBot="1" x14ac:dyDescent="0.3">
      <c r="C258" s="219"/>
      <c r="D258" s="220"/>
      <c r="E258" s="40"/>
      <c r="F258" s="41"/>
      <c r="G258" s="221"/>
      <c r="H258" s="41"/>
    </row>
    <row r="259" spans="2:13" ht="39.950000000000003" customHeight="1" thickTop="1" thickBot="1" x14ac:dyDescent="0.3">
      <c r="B259" s="35">
        <v>40</v>
      </c>
      <c r="C259" s="223"/>
      <c r="D259" s="224"/>
      <c r="E259" s="175" t="s">
        <v>844</v>
      </c>
      <c r="F259" s="43" t="s">
        <v>834</v>
      </c>
      <c r="G259" s="45">
        <v>50</v>
      </c>
      <c r="H259" s="58"/>
    </row>
    <row r="260" spans="2:13" ht="8.1" customHeight="1" thickTop="1" thickBot="1" x14ac:dyDescent="0.3">
      <c r="C260" s="219"/>
      <c r="D260" s="220"/>
      <c r="E260" s="40"/>
      <c r="F260" s="41"/>
      <c r="G260" s="221"/>
      <c r="H260" s="41"/>
    </row>
    <row r="261" spans="2:13" ht="39.950000000000003" customHeight="1" thickTop="1" thickBot="1" x14ac:dyDescent="0.3">
      <c r="B261" s="35">
        <v>41</v>
      </c>
      <c r="C261" s="223"/>
      <c r="D261" s="224"/>
      <c r="E261" s="175" t="s">
        <v>843</v>
      </c>
      <c r="F261" s="43" t="s">
        <v>834</v>
      </c>
      <c r="G261" s="45">
        <v>50</v>
      </c>
      <c r="H261" s="58"/>
    </row>
    <row r="262" spans="2:13" ht="8.1" customHeight="1" thickTop="1" thickBot="1" x14ac:dyDescent="0.3">
      <c r="C262" s="219"/>
      <c r="D262" s="220"/>
      <c r="E262" s="40"/>
      <c r="F262" s="41"/>
      <c r="G262" s="221"/>
      <c r="H262" s="41"/>
    </row>
    <row r="263" spans="2:13" ht="39.950000000000003" customHeight="1" thickTop="1" thickBot="1" x14ac:dyDescent="0.3">
      <c r="B263" s="35">
        <v>42</v>
      </c>
      <c r="C263" s="223"/>
      <c r="D263" s="224"/>
      <c r="E263" s="175" t="s">
        <v>842</v>
      </c>
      <c r="F263" s="43" t="s">
        <v>845</v>
      </c>
      <c r="G263" s="45">
        <v>50</v>
      </c>
      <c r="H263" s="58"/>
    </row>
    <row r="264" spans="2:13" ht="8.1" customHeight="1" thickTop="1" thickBot="1" x14ac:dyDescent="0.3">
      <c r="C264" s="219"/>
      <c r="D264" s="220"/>
      <c r="E264" s="40"/>
      <c r="F264" s="41"/>
      <c r="G264" s="221"/>
      <c r="H264" s="41"/>
    </row>
    <row r="265" spans="2:13" ht="15" customHeight="1" thickTop="1" x14ac:dyDescent="0.25">
      <c r="B265" s="35">
        <v>43</v>
      </c>
      <c r="C265" s="812"/>
      <c r="D265" s="189"/>
      <c r="E265" s="190" t="s">
        <v>836</v>
      </c>
      <c r="F265" s="792" t="s">
        <v>835</v>
      </c>
      <c r="G265" s="654">
        <v>25</v>
      </c>
      <c r="H265" s="186"/>
      <c r="L265"/>
    </row>
    <row r="266" spans="2:13" ht="15" customHeight="1" x14ac:dyDescent="0.25">
      <c r="B266" s="35">
        <v>44</v>
      </c>
      <c r="C266" s="812"/>
      <c r="D266" s="130"/>
      <c r="E266" s="181" t="s">
        <v>838</v>
      </c>
      <c r="F266" s="792"/>
      <c r="G266" s="655"/>
      <c r="H266" s="51"/>
    </row>
    <row r="267" spans="2:13" ht="15" customHeight="1" x14ac:dyDescent="0.25">
      <c r="B267" s="35">
        <v>45</v>
      </c>
      <c r="C267" s="812"/>
      <c r="D267" s="130"/>
      <c r="E267" s="181" t="s">
        <v>837</v>
      </c>
      <c r="F267" s="792"/>
      <c r="G267" s="655"/>
      <c r="H267" s="51"/>
    </row>
    <row r="268" spans="2:13" ht="15" customHeight="1" x14ac:dyDescent="0.25">
      <c r="B268" s="35">
        <v>46</v>
      </c>
      <c r="C268" s="812"/>
      <c r="D268" s="130"/>
      <c r="E268" s="181" t="s">
        <v>839</v>
      </c>
      <c r="F268" s="792"/>
      <c r="G268" s="655"/>
      <c r="H268" s="51"/>
    </row>
    <row r="269" spans="2:13" ht="15" customHeight="1" x14ac:dyDescent="0.25">
      <c r="B269" s="35">
        <v>47</v>
      </c>
      <c r="C269" s="812"/>
      <c r="D269" s="130"/>
      <c r="E269" s="181" t="s">
        <v>840</v>
      </c>
      <c r="F269" s="792"/>
      <c r="G269" s="655"/>
      <c r="H269" s="51"/>
    </row>
    <row r="270" spans="2:13" ht="15" customHeight="1" thickBot="1" x14ac:dyDescent="0.3">
      <c r="B270" s="35">
        <v>48</v>
      </c>
      <c r="C270" s="813"/>
      <c r="D270" s="183"/>
      <c r="E270" s="184" t="s">
        <v>841</v>
      </c>
      <c r="F270" s="793"/>
      <c r="G270" s="656"/>
      <c r="H270" s="57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15" activePane="bottomLeft" state="frozen"/>
      <selection pane="bottomLeft"/>
    </sheetView>
  </sheetViews>
  <sheetFormatPr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689" t="s">
        <v>37</v>
      </c>
      <c r="C11" s="683" t="s">
        <v>36</v>
      </c>
      <c r="D11" s="683" t="s">
        <v>43</v>
      </c>
      <c r="E11" s="899" t="s">
        <v>1</v>
      </c>
      <c r="G11" s="679" t="s">
        <v>870</v>
      </c>
      <c r="H11" s="680"/>
      <c r="I11" s="680"/>
      <c r="J11" s="680"/>
      <c r="K11" s="681"/>
      <c r="L11" s="230"/>
      <c r="M11" s="680" t="s">
        <v>870</v>
      </c>
      <c r="N11" s="680"/>
      <c r="O11" s="680"/>
      <c r="P11" s="680"/>
      <c r="Q11" s="4"/>
      <c r="R11" s="680" t="s">
        <v>870</v>
      </c>
      <c r="S11" s="680"/>
      <c r="T11" s="680"/>
      <c r="U11" s="680"/>
      <c r="V11" s="680"/>
    </row>
    <row r="12" spans="2:22" ht="20.100000000000001" customHeight="1" x14ac:dyDescent="0.25">
      <c r="B12" s="689"/>
      <c r="C12" s="683"/>
      <c r="D12" s="683"/>
      <c r="E12" s="899"/>
      <c r="F12" s="191"/>
      <c r="G12" s="679" t="s">
        <v>850</v>
      </c>
      <c r="H12" s="680"/>
      <c r="I12" s="680"/>
      <c r="J12" s="680"/>
      <c r="K12" s="681"/>
      <c r="L12" s="209"/>
      <c r="M12" s="680" t="s">
        <v>851</v>
      </c>
      <c r="N12" s="680"/>
      <c r="O12" s="680"/>
      <c r="P12" s="681"/>
      <c r="Q12" s="209"/>
      <c r="R12" s="680" t="s">
        <v>852</v>
      </c>
      <c r="S12" s="680"/>
      <c r="T12" s="680"/>
      <c r="U12" s="680"/>
      <c r="V12" s="680"/>
    </row>
    <row r="13" spans="2:22" ht="20.100000000000001" customHeight="1" x14ac:dyDescent="0.25">
      <c r="B13" s="689"/>
      <c r="C13" s="683"/>
      <c r="D13" s="683"/>
      <c r="E13" s="899"/>
      <c r="F13" s="231"/>
      <c r="G13" s="61" t="s">
        <v>846</v>
      </c>
      <c r="H13" s="232" t="s">
        <v>42</v>
      </c>
      <c r="I13" s="232" t="s">
        <v>847</v>
      </c>
      <c r="J13" s="61" t="s">
        <v>848</v>
      </c>
      <c r="K13" s="233" t="s">
        <v>849</v>
      </c>
      <c r="L13" s="209"/>
      <c r="M13" s="173" t="s">
        <v>846</v>
      </c>
      <c r="N13" s="232" t="s">
        <v>42</v>
      </c>
      <c r="O13" s="61" t="s">
        <v>847</v>
      </c>
      <c r="P13" s="60" t="s">
        <v>848</v>
      </c>
      <c r="Q13" s="234"/>
      <c r="R13" s="173" t="s">
        <v>846</v>
      </c>
      <c r="S13" s="232" t="s">
        <v>42</v>
      </c>
      <c r="T13" s="232" t="s">
        <v>847</v>
      </c>
      <c r="U13" s="232" t="s">
        <v>848</v>
      </c>
      <c r="V13" s="232" t="s">
        <v>849</v>
      </c>
    </row>
    <row r="14" spans="2:22" ht="30" customHeight="1" thickBot="1" x14ac:dyDescent="0.3">
      <c r="B14" s="676" t="s">
        <v>853</v>
      </c>
      <c r="C14" s="801"/>
      <c r="D14" s="801"/>
      <c r="E14" s="801"/>
      <c r="F14" s="801"/>
      <c r="G14" s="801"/>
      <c r="H14" s="801"/>
      <c r="I14" s="801"/>
      <c r="J14" s="801"/>
      <c r="K14" s="801"/>
      <c r="L14" s="801"/>
      <c r="M14" s="801"/>
      <c r="N14" s="801"/>
      <c r="O14" s="801"/>
      <c r="P14" s="801"/>
      <c r="Q14" s="801"/>
      <c r="R14" s="801"/>
      <c r="S14" s="801"/>
      <c r="T14" s="801"/>
      <c r="U14" s="801"/>
      <c r="V14" s="801"/>
    </row>
    <row r="15" spans="2:22" ht="20.100000000000001" customHeight="1" thickTop="1" x14ac:dyDescent="0.25">
      <c r="B15" s="30">
        <v>1</v>
      </c>
      <c r="C15" s="106"/>
      <c r="D15" s="107" t="s">
        <v>54</v>
      </c>
      <c r="E15" s="108" t="s">
        <v>55</v>
      </c>
      <c r="F15" s="697"/>
      <c r="G15" s="192"/>
      <c r="H15" s="136"/>
      <c r="I15" s="136"/>
      <c r="J15" s="235"/>
      <c r="K15" s="137"/>
      <c r="L15" s="697"/>
      <c r="M15" s="192"/>
      <c r="N15" s="136"/>
      <c r="O15" s="136"/>
      <c r="P15" s="137"/>
      <c r="Q15" s="697"/>
      <c r="R15" s="192"/>
      <c r="S15" s="136"/>
      <c r="T15" s="136"/>
      <c r="U15" s="235"/>
      <c r="V15" s="137"/>
    </row>
    <row r="16" spans="2:22" ht="20.100000000000001" customHeight="1" thickBot="1" x14ac:dyDescent="0.3">
      <c r="B16" s="35">
        <v>2</v>
      </c>
      <c r="C16" s="193"/>
      <c r="D16" s="194" t="s">
        <v>54</v>
      </c>
      <c r="E16" s="195" t="s">
        <v>55</v>
      </c>
      <c r="F16" s="697"/>
      <c r="G16" s="196"/>
      <c r="H16" s="197"/>
      <c r="I16" s="197"/>
      <c r="J16" s="236"/>
      <c r="K16" s="198"/>
      <c r="L16" s="697"/>
      <c r="M16" s="196"/>
      <c r="N16" s="197"/>
      <c r="O16" s="197"/>
      <c r="P16" s="198"/>
      <c r="Q16" s="697"/>
      <c r="R16" s="196"/>
      <c r="S16" s="197"/>
      <c r="T16" s="197"/>
      <c r="U16" s="236"/>
      <c r="V16" s="198"/>
    </row>
    <row r="17" spans="2:22" ht="30" customHeight="1" thickTop="1" thickBot="1" x14ac:dyDescent="0.3">
      <c r="B17" s="676" t="s">
        <v>854</v>
      </c>
      <c r="C17" s="801"/>
      <c r="D17" s="801"/>
      <c r="E17" s="801"/>
      <c r="F17" s="801"/>
      <c r="G17" s="801"/>
      <c r="H17" s="801"/>
      <c r="I17" s="801"/>
      <c r="J17" s="801"/>
      <c r="K17" s="801"/>
      <c r="L17" s="801"/>
      <c r="M17" s="801"/>
      <c r="N17" s="801"/>
      <c r="O17" s="801"/>
      <c r="P17" s="801"/>
      <c r="Q17" s="801"/>
      <c r="R17" s="801"/>
      <c r="S17" s="801"/>
      <c r="T17" s="801"/>
      <c r="U17" s="801"/>
      <c r="V17" s="801"/>
    </row>
    <row r="18" spans="2:22" ht="20.100000000000001" customHeight="1" thickTop="1" x14ac:dyDescent="0.25">
      <c r="B18" s="30">
        <v>1</v>
      </c>
      <c r="C18" s="106"/>
      <c r="D18" s="123" t="s">
        <v>56</v>
      </c>
      <c r="E18" s="108" t="s">
        <v>58</v>
      </c>
      <c r="F18" s="733"/>
      <c r="G18" s="192"/>
      <c r="H18" s="136"/>
      <c r="I18" s="136"/>
      <c r="J18" s="136"/>
      <c r="K18" s="237"/>
      <c r="L18" s="733"/>
      <c r="M18" s="192"/>
      <c r="N18" s="136"/>
      <c r="O18" s="136"/>
      <c r="P18" s="137"/>
      <c r="Q18" s="733"/>
      <c r="R18" s="192"/>
      <c r="S18" s="136"/>
      <c r="T18" s="136"/>
      <c r="U18" s="136"/>
      <c r="V18" s="137"/>
    </row>
    <row r="19" spans="2:22" ht="20.100000000000001" customHeight="1" x14ac:dyDescent="0.25">
      <c r="B19" s="35">
        <v>2</v>
      </c>
      <c r="C19" s="109"/>
      <c r="D19" s="110" t="s">
        <v>56</v>
      </c>
      <c r="E19" s="111" t="s">
        <v>58</v>
      </c>
      <c r="F19" s="734"/>
      <c r="G19" s="199"/>
      <c r="H19" s="200"/>
      <c r="I19" s="200"/>
      <c r="J19" s="200"/>
      <c r="K19" s="238"/>
      <c r="L19" s="734"/>
      <c r="M19" s="199"/>
      <c r="N19" s="200"/>
      <c r="O19" s="200"/>
      <c r="P19" s="201"/>
      <c r="Q19" s="734"/>
      <c r="R19" s="199"/>
      <c r="S19" s="200"/>
      <c r="T19" s="200"/>
      <c r="U19" s="200"/>
      <c r="V19" s="201"/>
    </row>
    <row r="20" spans="2:22" ht="20.100000000000001" customHeight="1" thickBot="1" x14ac:dyDescent="0.3">
      <c r="B20" s="35">
        <v>3</v>
      </c>
      <c r="C20" s="193"/>
      <c r="D20" s="194" t="s">
        <v>56</v>
      </c>
      <c r="E20" s="195" t="s">
        <v>58</v>
      </c>
      <c r="F20" s="735"/>
      <c r="G20" s="196"/>
      <c r="H20" s="197"/>
      <c r="I20" s="197"/>
      <c r="J20" s="197"/>
      <c r="K20" s="239"/>
      <c r="L20" s="735"/>
      <c r="M20" s="196"/>
      <c r="N20" s="197"/>
      <c r="O20" s="197"/>
      <c r="P20" s="198"/>
      <c r="Q20" s="735"/>
      <c r="R20" s="196"/>
      <c r="S20" s="197"/>
      <c r="T20" s="197"/>
      <c r="U20" s="197"/>
      <c r="V20" s="198"/>
    </row>
    <row r="21" spans="2:22" ht="30" customHeight="1" thickTop="1" thickBot="1" x14ac:dyDescent="0.3">
      <c r="B21" s="676" t="s">
        <v>855</v>
      </c>
      <c r="C21" s="801"/>
      <c r="D21" s="801"/>
      <c r="E21" s="801"/>
      <c r="F21" s="801"/>
      <c r="G21" s="801"/>
      <c r="H21" s="801"/>
      <c r="I21" s="801"/>
      <c r="J21" s="801"/>
      <c r="K21" s="801"/>
      <c r="L21" s="801"/>
      <c r="M21" s="801"/>
      <c r="N21" s="801"/>
      <c r="O21" s="801"/>
      <c r="P21" s="801"/>
      <c r="Q21" s="801"/>
      <c r="R21" s="801"/>
      <c r="S21" s="801"/>
      <c r="T21" s="801"/>
      <c r="U21" s="801"/>
      <c r="V21" s="801"/>
    </row>
    <row r="22" spans="2:22" ht="20.100000000000001" customHeight="1" thickTop="1" x14ac:dyDescent="0.25">
      <c r="B22" s="30">
        <v>1</v>
      </c>
      <c r="C22" s="106"/>
      <c r="D22" s="127" t="s">
        <v>61</v>
      </c>
      <c r="E22" s="128" t="s">
        <v>71</v>
      </c>
      <c r="F22" s="129"/>
      <c r="G22" s="192"/>
      <c r="H22" s="136"/>
      <c r="I22" s="136"/>
      <c r="J22" s="136"/>
      <c r="K22" s="237"/>
      <c r="L22" s="103"/>
      <c r="M22" s="240"/>
      <c r="N22" s="54"/>
      <c r="O22" s="54"/>
      <c r="P22" s="241"/>
      <c r="Q22" s="103"/>
      <c r="R22" s="240"/>
      <c r="S22" s="54"/>
      <c r="T22" s="54"/>
      <c r="U22" s="54"/>
      <c r="V22" s="241"/>
    </row>
    <row r="23" spans="2:22" ht="20.100000000000001" customHeight="1" x14ac:dyDescent="0.25">
      <c r="B23" s="35">
        <v>2</v>
      </c>
      <c r="C23" s="109"/>
      <c r="D23" s="130" t="s">
        <v>62</v>
      </c>
      <c r="E23" s="131" t="s">
        <v>72</v>
      </c>
      <c r="F23" s="129"/>
      <c r="G23" s="199"/>
      <c r="H23" s="200"/>
      <c r="I23" s="200"/>
      <c r="J23" s="200"/>
      <c r="K23" s="238"/>
      <c r="L23" s="103"/>
      <c r="M23" s="242"/>
      <c r="N23" s="156"/>
      <c r="O23" s="156"/>
      <c r="P23" s="243"/>
      <c r="Q23" s="103"/>
      <c r="R23" s="242"/>
      <c r="S23" s="156"/>
      <c r="T23" s="156"/>
      <c r="U23" s="156"/>
      <c r="V23" s="243"/>
    </row>
    <row r="24" spans="2:22" ht="20.100000000000001" customHeight="1" x14ac:dyDescent="0.25">
      <c r="B24" s="35">
        <v>3</v>
      </c>
      <c r="C24" s="109"/>
      <c r="D24" s="130" t="s">
        <v>63</v>
      </c>
      <c r="E24" s="131" t="s">
        <v>73</v>
      </c>
      <c r="F24" s="129"/>
      <c r="G24" s="199"/>
      <c r="H24" s="200"/>
      <c r="I24" s="200"/>
      <c r="J24" s="200"/>
      <c r="K24" s="238"/>
      <c r="L24" s="103"/>
      <c r="M24" s="242"/>
      <c r="N24" s="156"/>
      <c r="O24" s="156"/>
      <c r="P24" s="243"/>
      <c r="Q24" s="103"/>
      <c r="R24" s="242"/>
      <c r="S24" s="156"/>
      <c r="T24" s="156"/>
      <c r="U24" s="156"/>
      <c r="V24" s="243"/>
    </row>
    <row r="25" spans="2:22" ht="20.100000000000001" customHeight="1" x14ac:dyDescent="0.25">
      <c r="B25" s="35">
        <v>4</v>
      </c>
      <c r="C25" s="109"/>
      <c r="D25" s="130" t="s">
        <v>64</v>
      </c>
      <c r="E25" s="131" t="s">
        <v>74</v>
      </c>
      <c r="F25" s="129"/>
      <c r="G25" s="199"/>
      <c r="H25" s="200"/>
      <c r="I25" s="200"/>
      <c r="J25" s="200"/>
      <c r="K25" s="238"/>
      <c r="L25" s="103"/>
      <c r="M25" s="242"/>
      <c r="N25" s="156"/>
      <c r="O25" s="156"/>
      <c r="P25" s="243"/>
      <c r="Q25" s="103"/>
      <c r="R25" s="242"/>
      <c r="S25" s="156"/>
      <c r="T25" s="156"/>
      <c r="U25" s="156"/>
      <c r="V25" s="243"/>
    </row>
    <row r="26" spans="2:22" ht="20.100000000000001" customHeight="1" x14ac:dyDescent="0.25">
      <c r="B26" s="35">
        <v>5</v>
      </c>
      <c r="C26" s="109"/>
      <c r="D26" s="130" t="s">
        <v>65</v>
      </c>
      <c r="E26" s="111" t="s">
        <v>75</v>
      </c>
      <c r="F26" s="129"/>
      <c r="G26" s="199"/>
      <c r="H26" s="200"/>
      <c r="I26" s="200"/>
      <c r="J26" s="200"/>
      <c r="K26" s="238"/>
      <c r="L26" s="103"/>
      <c r="M26" s="242"/>
      <c r="N26" s="156"/>
      <c r="O26" s="156"/>
      <c r="P26" s="243"/>
      <c r="Q26" s="103"/>
      <c r="R26" s="242"/>
      <c r="S26" s="156"/>
      <c r="T26" s="156"/>
      <c r="U26" s="156"/>
      <c r="V26" s="243"/>
    </row>
    <row r="27" spans="2:22" ht="20.100000000000001" customHeight="1" x14ac:dyDescent="0.25">
      <c r="B27" s="35">
        <v>7</v>
      </c>
      <c r="C27" s="109"/>
      <c r="D27" s="130" t="s">
        <v>66</v>
      </c>
      <c r="E27" s="132" t="s">
        <v>76</v>
      </c>
      <c r="F27" s="129"/>
      <c r="G27" s="199"/>
      <c r="H27" s="200"/>
      <c r="I27" s="200"/>
      <c r="J27" s="200"/>
      <c r="K27" s="238"/>
      <c r="L27" s="103"/>
      <c r="M27" s="242"/>
      <c r="N27" s="156"/>
      <c r="O27" s="156"/>
      <c r="P27" s="243"/>
      <c r="Q27" s="103"/>
      <c r="R27" s="242"/>
      <c r="S27" s="156"/>
      <c r="T27" s="156"/>
      <c r="U27" s="156"/>
      <c r="V27" s="243"/>
    </row>
    <row r="28" spans="2:22" ht="20.100000000000001" customHeight="1" x14ac:dyDescent="0.25">
      <c r="B28" s="35">
        <v>8</v>
      </c>
      <c r="C28" s="109"/>
      <c r="D28" s="130" t="s">
        <v>67</v>
      </c>
      <c r="E28" s="133" t="s">
        <v>77</v>
      </c>
      <c r="F28" s="129"/>
      <c r="G28" s="199"/>
      <c r="H28" s="200"/>
      <c r="I28" s="200"/>
      <c r="J28" s="200"/>
      <c r="K28" s="238"/>
      <c r="L28" s="103"/>
      <c r="M28" s="242"/>
      <c r="N28" s="156"/>
      <c r="O28" s="156"/>
      <c r="P28" s="243"/>
      <c r="Q28" s="103"/>
      <c r="R28" s="242"/>
      <c r="S28" s="156"/>
      <c r="T28" s="156"/>
      <c r="U28" s="156"/>
      <c r="V28" s="243"/>
    </row>
    <row r="29" spans="2:22" ht="20.100000000000001" customHeight="1" x14ac:dyDescent="0.25">
      <c r="B29" s="35">
        <v>9</v>
      </c>
      <c r="C29" s="109"/>
      <c r="D29" s="130" t="s">
        <v>68</v>
      </c>
      <c r="E29" s="134" t="s">
        <v>78</v>
      </c>
      <c r="F29" s="129"/>
      <c r="G29" s="199"/>
      <c r="H29" s="200"/>
      <c r="I29" s="200"/>
      <c r="J29" s="200"/>
      <c r="K29" s="238"/>
      <c r="L29" s="103"/>
      <c r="M29" s="242"/>
      <c r="N29" s="156"/>
      <c r="O29" s="156"/>
      <c r="P29" s="243"/>
      <c r="Q29" s="103"/>
      <c r="R29" s="242"/>
      <c r="S29" s="156"/>
      <c r="T29" s="156"/>
      <c r="U29" s="156"/>
      <c r="V29" s="243"/>
    </row>
    <row r="30" spans="2:22" ht="20.100000000000001" customHeight="1" x14ac:dyDescent="0.25">
      <c r="B30" s="35">
        <v>10</v>
      </c>
      <c r="C30" s="109"/>
      <c r="D30" s="130" t="s">
        <v>70</v>
      </c>
      <c r="E30" s="131" t="s">
        <v>79</v>
      </c>
      <c r="F30" s="129"/>
      <c r="G30" s="199"/>
      <c r="H30" s="200"/>
      <c r="I30" s="200"/>
      <c r="J30" s="200"/>
      <c r="K30" s="238"/>
      <c r="L30" s="103"/>
      <c r="M30" s="242"/>
      <c r="N30" s="156"/>
      <c r="O30" s="156"/>
      <c r="P30" s="243"/>
      <c r="Q30" s="103"/>
      <c r="R30" s="242"/>
      <c r="S30" s="156"/>
      <c r="T30" s="156"/>
      <c r="U30" s="156"/>
      <c r="V30" s="243"/>
    </row>
    <row r="31" spans="2:22" ht="20.100000000000001" customHeight="1" x14ac:dyDescent="0.25">
      <c r="B31" s="35">
        <v>11</v>
      </c>
      <c r="C31" s="109"/>
      <c r="D31" s="130" t="s">
        <v>69</v>
      </c>
      <c r="E31" s="131" t="s">
        <v>80</v>
      </c>
      <c r="F31" s="129"/>
      <c r="G31" s="199"/>
      <c r="H31" s="200"/>
      <c r="I31" s="200"/>
      <c r="J31" s="200"/>
      <c r="K31" s="238"/>
      <c r="L31" s="103"/>
      <c r="M31" s="242"/>
      <c r="N31" s="156"/>
      <c r="O31" s="156"/>
      <c r="P31" s="243"/>
      <c r="Q31" s="103"/>
      <c r="R31" s="242"/>
      <c r="S31" s="156"/>
      <c r="T31" s="156"/>
      <c r="U31" s="156"/>
      <c r="V31" s="243"/>
    </row>
    <row r="32" spans="2:22" ht="20.100000000000001" customHeight="1" thickBot="1" x14ac:dyDescent="0.3">
      <c r="B32" s="35">
        <v>13</v>
      </c>
      <c r="C32" s="193"/>
      <c r="D32" s="183" t="s">
        <v>82</v>
      </c>
      <c r="E32" s="195" t="s">
        <v>879</v>
      </c>
      <c r="F32" s="129"/>
      <c r="G32" s="196"/>
      <c r="H32" s="197"/>
      <c r="I32" s="197"/>
      <c r="J32" s="197"/>
      <c r="K32" s="239"/>
      <c r="L32" s="103"/>
      <c r="M32" s="244"/>
      <c r="N32" s="245"/>
      <c r="O32" s="245"/>
      <c r="P32" s="246"/>
      <c r="Q32" s="103"/>
      <c r="R32" s="244"/>
      <c r="S32" s="245"/>
      <c r="T32" s="245"/>
      <c r="U32" s="245"/>
      <c r="V32" s="246"/>
    </row>
    <row r="33" spans="2:22" ht="30" customHeight="1" thickTop="1" thickBot="1" x14ac:dyDescent="0.3">
      <c r="B33" s="676" t="s">
        <v>856</v>
      </c>
      <c r="C33" s="801"/>
      <c r="D33" s="801"/>
      <c r="E33" s="801"/>
      <c r="F33" s="801"/>
      <c r="G33" s="801"/>
      <c r="H33" s="801"/>
      <c r="I33" s="801"/>
      <c r="J33" s="801"/>
      <c r="K33" s="801"/>
      <c r="L33" s="801"/>
      <c r="M33" s="801"/>
      <c r="N33" s="801"/>
      <c r="O33" s="801"/>
      <c r="P33" s="801"/>
      <c r="Q33" s="801"/>
      <c r="R33" s="801"/>
      <c r="S33" s="801"/>
      <c r="T33" s="801"/>
      <c r="U33" s="801"/>
      <c r="V33" s="801"/>
    </row>
    <row r="34" spans="2:22" ht="20.100000000000001" customHeight="1" thickTop="1" x14ac:dyDescent="0.25">
      <c r="B34" s="30">
        <v>1</v>
      </c>
      <c r="C34" s="106"/>
      <c r="D34" s="138" t="s">
        <v>84</v>
      </c>
      <c r="E34" s="140" t="s">
        <v>93</v>
      </c>
      <c r="F34" s="129"/>
      <c r="G34" s="192"/>
      <c r="H34" s="136"/>
      <c r="I34" s="136"/>
      <c r="J34" s="136"/>
      <c r="K34" s="247"/>
      <c r="L34" s="103"/>
      <c r="M34" s="240"/>
      <c r="N34" s="54"/>
      <c r="O34" s="54"/>
      <c r="P34" s="241"/>
      <c r="Q34" s="103"/>
      <c r="R34" s="240"/>
      <c r="S34" s="54"/>
      <c r="T34" s="54"/>
      <c r="U34" s="54"/>
      <c r="V34" s="241"/>
    </row>
    <row r="35" spans="2:22" ht="20.100000000000001" customHeight="1" x14ac:dyDescent="0.25">
      <c r="B35" s="35">
        <v>2</v>
      </c>
      <c r="C35" s="109"/>
      <c r="D35" s="141" t="s">
        <v>85</v>
      </c>
      <c r="E35" s="143" t="s">
        <v>94</v>
      </c>
      <c r="F35" s="129"/>
      <c r="G35" s="199"/>
      <c r="H35" s="200"/>
      <c r="I35" s="200"/>
      <c r="J35" s="200"/>
      <c r="K35" s="248"/>
      <c r="L35" s="103"/>
      <c r="M35" s="242"/>
      <c r="N35" s="156"/>
      <c r="O35" s="156"/>
      <c r="P35" s="243"/>
      <c r="Q35" s="103"/>
      <c r="R35" s="242"/>
      <c r="S35" s="156"/>
      <c r="T35" s="156"/>
      <c r="U35" s="156"/>
      <c r="V35" s="243"/>
    </row>
    <row r="36" spans="2:22" ht="20.100000000000001" customHeight="1" x14ac:dyDescent="0.25">
      <c r="B36" s="35">
        <v>3</v>
      </c>
      <c r="C36" s="109"/>
      <c r="D36" s="141" t="s">
        <v>86</v>
      </c>
      <c r="E36" s="143" t="s">
        <v>95</v>
      </c>
      <c r="F36" s="129"/>
      <c r="G36" s="199"/>
      <c r="H36" s="200"/>
      <c r="I36" s="200"/>
      <c r="J36" s="200"/>
      <c r="K36" s="248"/>
      <c r="L36" s="103"/>
      <c r="M36" s="242"/>
      <c r="N36" s="156"/>
      <c r="O36" s="156"/>
      <c r="P36" s="243"/>
      <c r="Q36" s="103"/>
      <c r="R36" s="242"/>
      <c r="S36" s="156"/>
      <c r="T36" s="156"/>
      <c r="U36" s="156"/>
      <c r="V36" s="243"/>
    </row>
    <row r="37" spans="2:22" ht="20.100000000000001" customHeight="1" x14ac:dyDescent="0.25">
      <c r="B37" s="35">
        <v>4</v>
      </c>
      <c r="C37" s="109"/>
      <c r="D37" s="141" t="s">
        <v>87</v>
      </c>
      <c r="E37" s="143" t="s">
        <v>96</v>
      </c>
      <c r="F37" s="129"/>
      <c r="G37" s="199"/>
      <c r="H37" s="200"/>
      <c r="I37" s="200"/>
      <c r="J37" s="200"/>
      <c r="K37" s="248"/>
      <c r="L37" s="103"/>
      <c r="M37" s="242"/>
      <c r="N37" s="156"/>
      <c r="O37" s="156"/>
      <c r="P37" s="243"/>
      <c r="Q37" s="103"/>
      <c r="R37" s="242"/>
      <c r="S37" s="156"/>
      <c r="T37" s="156"/>
      <c r="U37" s="156"/>
      <c r="V37" s="243"/>
    </row>
    <row r="38" spans="2:22" ht="20.100000000000001" customHeight="1" x14ac:dyDescent="0.25">
      <c r="B38" s="35">
        <v>5</v>
      </c>
      <c r="C38" s="109"/>
      <c r="D38" s="141" t="s">
        <v>88</v>
      </c>
      <c r="E38" s="143" t="s">
        <v>97</v>
      </c>
      <c r="F38" s="129"/>
      <c r="G38" s="199"/>
      <c r="H38" s="200"/>
      <c r="I38" s="200"/>
      <c r="J38" s="200"/>
      <c r="K38" s="248"/>
      <c r="L38" s="103"/>
      <c r="M38" s="242"/>
      <c r="N38" s="156"/>
      <c r="O38" s="156"/>
      <c r="P38" s="243"/>
      <c r="Q38" s="103"/>
      <c r="R38" s="242"/>
      <c r="S38" s="156"/>
      <c r="T38" s="156"/>
      <c r="U38" s="156"/>
      <c r="V38" s="243"/>
    </row>
    <row r="39" spans="2:22" ht="20.100000000000001" customHeight="1" x14ac:dyDescent="0.25">
      <c r="B39" s="35">
        <v>6</v>
      </c>
      <c r="C39" s="109"/>
      <c r="D39" s="141" t="s">
        <v>89</v>
      </c>
      <c r="E39" s="143" t="s">
        <v>98</v>
      </c>
      <c r="F39" s="129"/>
      <c r="G39" s="199"/>
      <c r="H39" s="200"/>
      <c r="I39" s="200"/>
      <c r="J39" s="200"/>
      <c r="K39" s="248"/>
      <c r="L39" s="103"/>
      <c r="M39" s="242"/>
      <c r="N39" s="156"/>
      <c r="O39" s="156"/>
      <c r="P39" s="243"/>
      <c r="Q39" s="103"/>
      <c r="R39" s="242"/>
      <c r="S39" s="156"/>
      <c r="T39" s="156"/>
      <c r="U39" s="156"/>
      <c r="V39" s="243"/>
    </row>
    <row r="40" spans="2:22" ht="20.100000000000001" customHeight="1" x14ac:dyDescent="0.25">
      <c r="B40" s="35">
        <v>7</v>
      </c>
      <c r="C40" s="109"/>
      <c r="D40" s="141" t="s">
        <v>89</v>
      </c>
      <c r="E40" s="143" t="s">
        <v>98</v>
      </c>
      <c r="F40" s="129"/>
      <c r="G40" s="199"/>
      <c r="H40" s="200"/>
      <c r="I40" s="200"/>
      <c r="J40" s="200"/>
      <c r="K40" s="248"/>
      <c r="L40" s="103"/>
      <c r="M40" s="242"/>
      <c r="N40" s="156"/>
      <c r="O40" s="156"/>
      <c r="P40" s="243"/>
      <c r="Q40" s="103"/>
      <c r="R40" s="242"/>
      <c r="S40" s="156"/>
      <c r="T40" s="156"/>
      <c r="U40" s="156"/>
      <c r="V40" s="243"/>
    </row>
    <row r="41" spans="2:22" ht="20.100000000000001" customHeight="1" x14ac:dyDescent="0.25">
      <c r="B41" s="35">
        <v>8</v>
      </c>
      <c r="C41" s="109"/>
      <c r="D41" s="141" t="s">
        <v>90</v>
      </c>
      <c r="E41" s="143" t="s">
        <v>99</v>
      </c>
      <c r="F41" s="129"/>
      <c r="G41" s="199"/>
      <c r="H41" s="200"/>
      <c r="I41" s="200"/>
      <c r="J41" s="200"/>
      <c r="K41" s="248"/>
      <c r="L41" s="103"/>
      <c r="M41" s="242"/>
      <c r="N41" s="156"/>
      <c r="O41" s="156"/>
      <c r="P41" s="243"/>
      <c r="Q41" s="103"/>
      <c r="R41" s="242"/>
      <c r="S41" s="156"/>
      <c r="T41" s="156"/>
      <c r="U41" s="156"/>
      <c r="V41" s="243"/>
    </row>
    <row r="42" spans="2:22" ht="20.100000000000001" customHeight="1" x14ac:dyDescent="0.25">
      <c r="B42" s="35">
        <v>9</v>
      </c>
      <c r="C42" s="109"/>
      <c r="D42" s="141" t="s">
        <v>82</v>
      </c>
      <c r="E42" s="143" t="s">
        <v>83</v>
      </c>
      <c r="F42" s="129"/>
      <c r="G42" s="199"/>
      <c r="H42" s="200"/>
      <c r="I42" s="200"/>
      <c r="J42" s="200"/>
      <c r="K42" s="248"/>
      <c r="L42" s="103"/>
      <c r="M42" s="242"/>
      <c r="N42" s="156"/>
      <c r="O42" s="156"/>
      <c r="P42" s="243"/>
      <c r="Q42" s="103"/>
      <c r="R42" s="242"/>
      <c r="S42" s="156"/>
      <c r="T42" s="156"/>
      <c r="U42" s="156"/>
      <c r="V42" s="243"/>
    </row>
    <row r="43" spans="2:22" ht="20.100000000000001" customHeight="1" thickBot="1" x14ac:dyDescent="0.3">
      <c r="B43" s="35">
        <v>10</v>
      </c>
      <c r="C43" s="193"/>
      <c r="D43" s="202" t="s">
        <v>91</v>
      </c>
      <c r="E43" s="203" t="s">
        <v>100</v>
      </c>
      <c r="F43" s="129"/>
      <c r="G43" s="196"/>
      <c r="H43" s="197"/>
      <c r="I43" s="197"/>
      <c r="J43" s="197"/>
      <c r="K43" s="249"/>
      <c r="L43" s="103"/>
      <c r="M43" s="244"/>
      <c r="N43" s="245"/>
      <c r="O43" s="245"/>
      <c r="P43" s="246"/>
      <c r="Q43" s="103"/>
      <c r="R43" s="244"/>
      <c r="S43" s="245"/>
      <c r="T43" s="245"/>
      <c r="U43" s="245"/>
      <c r="V43" s="246"/>
    </row>
    <row r="44" spans="2:22" ht="30" customHeight="1" thickTop="1" thickBot="1" x14ac:dyDescent="0.3">
      <c r="B44" s="676" t="s">
        <v>857</v>
      </c>
      <c r="C44" s="801"/>
      <c r="D44" s="801"/>
      <c r="E44" s="801"/>
      <c r="F44" s="801"/>
      <c r="G44" s="801"/>
      <c r="H44" s="801"/>
      <c r="I44" s="801"/>
      <c r="J44" s="801"/>
      <c r="K44" s="801"/>
      <c r="L44" s="801"/>
      <c r="M44" s="801"/>
      <c r="N44" s="801"/>
      <c r="O44" s="801"/>
      <c r="P44" s="801"/>
      <c r="Q44" s="801"/>
      <c r="R44" s="801"/>
      <c r="S44" s="801"/>
      <c r="T44" s="801"/>
      <c r="U44" s="801"/>
      <c r="V44" s="801"/>
    </row>
    <row r="45" spans="2:22" ht="20.100000000000001" customHeight="1" thickTop="1" thickBot="1" x14ac:dyDescent="0.3">
      <c r="B45" s="30">
        <v>1</v>
      </c>
      <c r="C45" s="106"/>
      <c r="D45" s="138" t="s">
        <v>102</v>
      </c>
      <c r="E45" s="144" t="s">
        <v>103</v>
      </c>
      <c r="F45" s="145"/>
      <c r="G45" s="250"/>
      <c r="H45" s="251"/>
      <c r="I45" s="251"/>
      <c r="J45" s="251"/>
      <c r="K45" s="247"/>
      <c r="L45" s="252"/>
      <c r="M45" s="240"/>
      <c r="N45" s="54"/>
      <c r="O45" s="54"/>
      <c r="P45" s="241"/>
      <c r="Q45" s="252"/>
      <c r="R45" s="240"/>
      <c r="S45" s="54"/>
      <c r="T45" s="54"/>
      <c r="U45" s="54"/>
      <c r="V45" s="241"/>
    </row>
    <row r="46" spans="2:22" ht="20.100000000000001" customHeight="1" thickTop="1" thickBot="1" x14ac:dyDescent="0.3">
      <c r="B46" s="35">
        <v>2</v>
      </c>
      <c r="C46" s="109"/>
      <c r="D46" s="141" t="s">
        <v>104</v>
      </c>
      <c r="E46" s="146" t="s">
        <v>105</v>
      </c>
      <c r="F46" s="147"/>
      <c r="G46" s="253"/>
      <c r="H46" s="254"/>
      <c r="I46" s="254"/>
      <c r="J46" s="254"/>
      <c r="K46" s="248"/>
      <c r="L46" s="255"/>
      <c r="M46" s="242"/>
      <c r="N46" s="156"/>
      <c r="O46" s="156"/>
      <c r="P46" s="243"/>
      <c r="Q46" s="255"/>
      <c r="R46" s="242"/>
      <c r="S46" s="156"/>
      <c r="T46" s="156"/>
      <c r="U46" s="156"/>
      <c r="V46" s="243"/>
    </row>
    <row r="47" spans="2:22" ht="20.100000000000001" customHeight="1" thickTop="1" thickBot="1" x14ac:dyDescent="0.3">
      <c r="B47" s="35">
        <v>3</v>
      </c>
      <c r="C47" s="109"/>
      <c r="D47" s="141" t="s">
        <v>106</v>
      </c>
      <c r="E47" s="146" t="s">
        <v>107</v>
      </c>
      <c r="F47" s="129"/>
      <c r="G47" s="253"/>
      <c r="H47" s="254"/>
      <c r="I47" s="254"/>
      <c r="J47" s="254"/>
      <c r="K47" s="248"/>
      <c r="L47" s="103"/>
      <c r="M47" s="242"/>
      <c r="N47" s="156"/>
      <c r="O47" s="156"/>
      <c r="P47" s="243"/>
      <c r="Q47" s="103"/>
      <c r="R47" s="242"/>
      <c r="S47" s="156"/>
      <c r="T47" s="156"/>
      <c r="U47" s="156"/>
      <c r="V47" s="243"/>
    </row>
    <row r="48" spans="2:22" ht="20.100000000000001" customHeight="1" thickTop="1" thickBot="1" x14ac:dyDescent="0.3">
      <c r="B48" s="35">
        <v>4</v>
      </c>
      <c r="C48" s="109"/>
      <c r="D48" s="141" t="s">
        <v>108</v>
      </c>
      <c r="E48" s="146" t="s">
        <v>109</v>
      </c>
      <c r="F48" s="145"/>
      <c r="G48" s="253"/>
      <c r="H48" s="254"/>
      <c r="I48" s="254"/>
      <c r="J48" s="254"/>
      <c r="K48" s="248"/>
      <c r="L48" s="252"/>
      <c r="M48" s="242"/>
      <c r="N48" s="156"/>
      <c r="O48" s="156"/>
      <c r="P48" s="243"/>
      <c r="Q48" s="252"/>
      <c r="R48" s="242"/>
      <c r="S48" s="156"/>
      <c r="T48" s="156"/>
      <c r="U48" s="156"/>
      <c r="V48" s="243"/>
    </row>
    <row r="49" spans="2:22" ht="20.100000000000001" customHeight="1" thickTop="1" thickBot="1" x14ac:dyDescent="0.3">
      <c r="B49" s="35">
        <v>5</v>
      </c>
      <c r="C49" s="109"/>
      <c r="D49" s="141" t="s">
        <v>110</v>
      </c>
      <c r="E49" s="146" t="s">
        <v>111</v>
      </c>
      <c r="F49" s="145"/>
      <c r="G49" s="253"/>
      <c r="H49" s="254"/>
      <c r="I49" s="254"/>
      <c r="J49" s="254"/>
      <c r="K49" s="248"/>
      <c r="L49" s="252"/>
      <c r="M49" s="242"/>
      <c r="N49" s="156"/>
      <c r="O49" s="156"/>
      <c r="P49" s="243"/>
      <c r="Q49" s="252"/>
      <c r="R49" s="242"/>
      <c r="S49" s="156"/>
      <c r="T49" s="156"/>
      <c r="U49" s="156"/>
      <c r="V49" s="243"/>
    </row>
    <row r="50" spans="2:22" ht="20.100000000000001" customHeight="1" thickTop="1" thickBot="1" x14ac:dyDescent="0.3">
      <c r="B50" s="35">
        <v>6</v>
      </c>
      <c r="C50" s="109"/>
      <c r="D50" s="141" t="s">
        <v>112</v>
      </c>
      <c r="E50" s="146" t="s">
        <v>113</v>
      </c>
      <c r="F50" s="145"/>
      <c r="G50" s="253"/>
      <c r="H50" s="254"/>
      <c r="I50" s="254"/>
      <c r="J50" s="254"/>
      <c r="K50" s="248"/>
      <c r="L50" s="252"/>
      <c r="M50" s="242"/>
      <c r="N50" s="156"/>
      <c r="O50" s="156"/>
      <c r="P50" s="243"/>
      <c r="Q50" s="252"/>
      <c r="R50" s="242"/>
      <c r="S50" s="156"/>
      <c r="T50" s="156"/>
      <c r="U50" s="156"/>
      <c r="V50" s="243"/>
    </row>
    <row r="51" spans="2:22" ht="20.100000000000001" customHeight="1" thickTop="1" thickBot="1" x14ac:dyDescent="0.3">
      <c r="B51" s="35">
        <v>7</v>
      </c>
      <c r="C51" s="109"/>
      <c r="D51" s="141" t="s">
        <v>114</v>
      </c>
      <c r="E51" s="146" t="s">
        <v>115</v>
      </c>
      <c r="F51" s="145"/>
      <c r="G51" s="253"/>
      <c r="H51" s="254"/>
      <c r="I51" s="254"/>
      <c r="J51" s="254"/>
      <c r="K51" s="248"/>
      <c r="L51" s="252"/>
      <c r="M51" s="242"/>
      <c r="N51" s="156"/>
      <c r="O51" s="156"/>
      <c r="P51" s="243"/>
      <c r="Q51" s="252"/>
      <c r="R51" s="242"/>
      <c r="S51" s="156"/>
      <c r="T51" s="156"/>
      <c r="U51" s="156"/>
      <c r="V51" s="243"/>
    </row>
    <row r="52" spans="2:22" ht="20.100000000000001" customHeight="1" thickTop="1" thickBot="1" x14ac:dyDescent="0.3">
      <c r="B52" s="35">
        <v>8</v>
      </c>
      <c r="C52" s="109"/>
      <c r="D52" s="141" t="s">
        <v>116</v>
      </c>
      <c r="E52" s="146" t="s">
        <v>117</v>
      </c>
      <c r="F52" s="145"/>
      <c r="G52" s="253"/>
      <c r="H52" s="254"/>
      <c r="I52" s="254"/>
      <c r="J52" s="254"/>
      <c r="K52" s="248"/>
      <c r="L52" s="252"/>
      <c r="M52" s="242"/>
      <c r="N52" s="156"/>
      <c r="O52" s="156"/>
      <c r="P52" s="243"/>
      <c r="Q52" s="252"/>
      <c r="R52" s="242"/>
      <c r="S52" s="156"/>
      <c r="T52" s="156"/>
      <c r="U52" s="156"/>
      <c r="V52" s="243"/>
    </row>
    <row r="53" spans="2:22" ht="20.100000000000001" customHeight="1" thickTop="1" thickBot="1" x14ac:dyDescent="0.3">
      <c r="B53" s="35">
        <v>9</v>
      </c>
      <c r="C53" s="109"/>
      <c r="D53" s="141" t="s">
        <v>116</v>
      </c>
      <c r="E53" s="146" t="s">
        <v>117</v>
      </c>
      <c r="F53" s="145"/>
      <c r="G53" s="253"/>
      <c r="H53" s="254"/>
      <c r="I53" s="254"/>
      <c r="J53" s="254"/>
      <c r="K53" s="248"/>
      <c r="L53" s="252"/>
      <c r="M53" s="242"/>
      <c r="N53" s="156"/>
      <c r="O53" s="156"/>
      <c r="P53" s="243"/>
      <c r="Q53" s="252"/>
      <c r="R53" s="242"/>
      <c r="S53" s="156"/>
      <c r="T53" s="156"/>
      <c r="U53" s="156"/>
      <c r="V53" s="243"/>
    </row>
    <row r="54" spans="2:22" ht="20.100000000000001" customHeight="1" thickTop="1" thickBot="1" x14ac:dyDescent="0.3">
      <c r="B54" s="35">
        <v>10</v>
      </c>
      <c r="C54" s="109"/>
      <c r="D54" s="141" t="s">
        <v>118</v>
      </c>
      <c r="E54" s="146" t="s">
        <v>119</v>
      </c>
      <c r="F54" s="145"/>
      <c r="G54" s="253"/>
      <c r="H54" s="254"/>
      <c r="I54" s="254"/>
      <c r="J54" s="254"/>
      <c r="K54" s="248"/>
      <c r="L54" s="252"/>
      <c r="M54" s="242"/>
      <c r="N54" s="156"/>
      <c r="O54" s="156"/>
      <c r="P54" s="243"/>
      <c r="Q54" s="252"/>
      <c r="R54" s="242"/>
      <c r="S54" s="156"/>
      <c r="T54" s="156"/>
      <c r="U54" s="156"/>
      <c r="V54" s="243"/>
    </row>
    <row r="55" spans="2:22" ht="20.100000000000001" customHeight="1" thickTop="1" thickBot="1" x14ac:dyDescent="0.3">
      <c r="B55" s="35">
        <v>11</v>
      </c>
      <c r="C55" s="109"/>
      <c r="D55" s="141" t="s">
        <v>120</v>
      </c>
      <c r="E55" s="146" t="s">
        <v>121</v>
      </c>
      <c r="F55" s="147"/>
      <c r="G55" s="253"/>
      <c r="H55" s="254"/>
      <c r="I55" s="254"/>
      <c r="J55" s="254"/>
      <c r="K55" s="248"/>
      <c r="L55" s="255"/>
      <c r="M55" s="242"/>
      <c r="N55" s="156"/>
      <c r="O55" s="156"/>
      <c r="P55" s="243"/>
      <c r="Q55" s="255"/>
      <c r="R55" s="242"/>
      <c r="S55" s="156"/>
      <c r="T55" s="156"/>
      <c r="U55" s="156"/>
      <c r="V55" s="243"/>
    </row>
    <row r="56" spans="2:22" ht="20.100000000000001" customHeight="1" thickTop="1" thickBot="1" x14ac:dyDescent="0.3">
      <c r="B56" s="35">
        <v>12</v>
      </c>
      <c r="C56" s="109"/>
      <c r="D56" s="141" t="s">
        <v>122</v>
      </c>
      <c r="E56" s="146" t="s">
        <v>123</v>
      </c>
      <c r="F56" s="129"/>
      <c r="G56" s="253"/>
      <c r="H56" s="254"/>
      <c r="I56" s="254"/>
      <c r="J56" s="254"/>
      <c r="K56" s="248"/>
      <c r="L56" s="103"/>
      <c r="M56" s="242"/>
      <c r="N56" s="156"/>
      <c r="O56" s="156"/>
      <c r="P56" s="243"/>
      <c r="Q56" s="103"/>
      <c r="R56" s="242"/>
      <c r="S56" s="156"/>
      <c r="T56" s="156"/>
      <c r="U56" s="156"/>
      <c r="V56" s="243"/>
    </row>
    <row r="57" spans="2:22" ht="20.100000000000001" customHeight="1" thickTop="1" thickBot="1" x14ac:dyDescent="0.3">
      <c r="B57" s="35">
        <v>13</v>
      </c>
      <c r="C57" s="109"/>
      <c r="D57" s="141" t="s">
        <v>124</v>
      </c>
      <c r="E57" s="146" t="s">
        <v>125</v>
      </c>
      <c r="F57" s="145"/>
      <c r="G57" s="253"/>
      <c r="H57" s="254"/>
      <c r="I57" s="254"/>
      <c r="J57" s="254"/>
      <c r="K57" s="248"/>
      <c r="L57" s="252"/>
      <c r="M57" s="242"/>
      <c r="N57" s="156"/>
      <c r="O57" s="156"/>
      <c r="P57" s="243"/>
      <c r="Q57" s="252"/>
      <c r="R57" s="242"/>
      <c r="S57" s="156"/>
      <c r="T57" s="156"/>
      <c r="U57" s="156"/>
      <c r="V57" s="243"/>
    </row>
    <row r="58" spans="2:22" ht="20.100000000000001" customHeight="1" thickTop="1" thickBot="1" x14ac:dyDescent="0.3">
      <c r="B58" s="35">
        <v>14</v>
      </c>
      <c r="C58" s="109"/>
      <c r="D58" s="141" t="s">
        <v>126</v>
      </c>
      <c r="E58" s="146" t="s">
        <v>127</v>
      </c>
      <c r="F58" s="145"/>
      <c r="G58" s="253"/>
      <c r="H58" s="254"/>
      <c r="I58" s="254"/>
      <c r="J58" s="254"/>
      <c r="K58" s="248"/>
      <c r="L58" s="252"/>
      <c r="M58" s="242"/>
      <c r="N58" s="156"/>
      <c r="O58" s="156"/>
      <c r="P58" s="243"/>
      <c r="Q58" s="252"/>
      <c r="R58" s="242"/>
      <c r="S58" s="156"/>
      <c r="T58" s="156"/>
      <c r="U58" s="156"/>
      <c r="V58" s="243"/>
    </row>
    <row r="59" spans="2:22" ht="20.100000000000001" customHeight="1" thickTop="1" thickBot="1" x14ac:dyDescent="0.3">
      <c r="B59" s="35">
        <v>15</v>
      </c>
      <c r="C59" s="109"/>
      <c r="D59" s="141" t="s">
        <v>128</v>
      </c>
      <c r="E59" s="146" t="s">
        <v>129</v>
      </c>
      <c r="F59" s="147"/>
      <c r="G59" s="253"/>
      <c r="H59" s="254"/>
      <c r="I59" s="254"/>
      <c r="J59" s="254"/>
      <c r="K59" s="248"/>
      <c r="L59" s="255"/>
      <c r="M59" s="242"/>
      <c r="N59" s="156"/>
      <c r="O59" s="156"/>
      <c r="P59" s="243"/>
      <c r="Q59" s="255"/>
      <c r="R59" s="242"/>
      <c r="S59" s="156"/>
      <c r="T59" s="156"/>
      <c r="U59" s="156"/>
      <c r="V59" s="243"/>
    </row>
    <row r="60" spans="2:22" ht="20.100000000000001" customHeight="1" thickTop="1" thickBot="1" x14ac:dyDescent="0.3">
      <c r="B60" s="35">
        <v>16</v>
      </c>
      <c r="C60" s="109"/>
      <c r="D60" s="141" t="s">
        <v>130</v>
      </c>
      <c r="E60" s="146" t="s">
        <v>131</v>
      </c>
      <c r="F60" s="129"/>
      <c r="G60" s="253"/>
      <c r="H60" s="254"/>
      <c r="I60" s="254"/>
      <c r="J60" s="254"/>
      <c r="K60" s="248"/>
      <c r="L60" s="103"/>
      <c r="M60" s="242"/>
      <c r="N60" s="156"/>
      <c r="O60" s="156"/>
      <c r="P60" s="243"/>
      <c r="Q60" s="103"/>
      <c r="R60" s="242"/>
      <c r="S60" s="156"/>
      <c r="T60" s="156"/>
      <c r="U60" s="156"/>
      <c r="V60" s="243"/>
    </row>
    <row r="61" spans="2:22" ht="20.100000000000001" customHeight="1" thickTop="1" thickBot="1" x14ac:dyDescent="0.3">
      <c r="B61" s="35">
        <v>17</v>
      </c>
      <c r="C61" s="109"/>
      <c r="D61" s="141" t="s">
        <v>132</v>
      </c>
      <c r="E61" s="146" t="s">
        <v>133</v>
      </c>
      <c r="F61" s="147"/>
      <c r="G61" s="253"/>
      <c r="H61" s="254"/>
      <c r="I61" s="254"/>
      <c r="J61" s="254"/>
      <c r="K61" s="248"/>
      <c r="L61" s="255"/>
      <c r="M61" s="242"/>
      <c r="N61" s="156"/>
      <c r="O61" s="156"/>
      <c r="P61" s="243"/>
      <c r="Q61" s="255"/>
      <c r="R61" s="242"/>
      <c r="S61" s="156"/>
      <c r="T61" s="156"/>
      <c r="U61" s="156"/>
      <c r="V61" s="243"/>
    </row>
    <row r="62" spans="2:22" ht="20.100000000000001" customHeight="1" thickTop="1" thickBot="1" x14ac:dyDescent="0.3">
      <c r="B62" s="35">
        <v>18</v>
      </c>
      <c r="C62" s="109"/>
      <c r="D62" s="141" t="s">
        <v>134</v>
      </c>
      <c r="E62" s="146" t="s">
        <v>135</v>
      </c>
      <c r="F62" s="129"/>
      <c r="G62" s="253"/>
      <c r="H62" s="254"/>
      <c r="I62" s="254"/>
      <c r="J62" s="254"/>
      <c r="K62" s="248"/>
      <c r="L62" s="103"/>
      <c r="M62" s="242"/>
      <c r="N62" s="156"/>
      <c r="O62" s="156"/>
      <c r="P62" s="243"/>
      <c r="Q62" s="103"/>
      <c r="R62" s="242"/>
      <c r="S62" s="156"/>
      <c r="T62" s="156"/>
      <c r="U62" s="156"/>
      <c r="V62" s="243"/>
    </row>
    <row r="63" spans="2:22" ht="20.100000000000001" customHeight="1" thickTop="1" thickBot="1" x14ac:dyDescent="0.3">
      <c r="B63" s="35">
        <v>19</v>
      </c>
      <c r="C63" s="109"/>
      <c r="D63" s="141" t="s">
        <v>134</v>
      </c>
      <c r="E63" s="146" t="s">
        <v>135</v>
      </c>
      <c r="F63" s="145"/>
      <c r="G63" s="253"/>
      <c r="H63" s="254"/>
      <c r="I63" s="254"/>
      <c r="J63" s="254"/>
      <c r="K63" s="248"/>
      <c r="L63" s="252"/>
      <c r="M63" s="242"/>
      <c r="N63" s="156"/>
      <c r="O63" s="156"/>
      <c r="P63" s="243"/>
      <c r="Q63" s="252"/>
      <c r="R63" s="242"/>
      <c r="S63" s="156"/>
      <c r="T63" s="156"/>
      <c r="U63" s="156"/>
      <c r="V63" s="243"/>
    </row>
    <row r="64" spans="2:22" ht="20.100000000000001" customHeight="1" thickTop="1" thickBot="1" x14ac:dyDescent="0.3">
      <c r="B64" s="35">
        <v>20</v>
      </c>
      <c r="C64" s="109"/>
      <c r="D64" s="141" t="s">
        <v>82</v>
      </c>
      <c r="E64" s="146" t="s">
        <v>83</v>
      </c>
      <c r="F64" s="145"/>
      <c r="G64" s="253"/>
      <c r="H64" s="254"/>
      <c r="I64" s="254"/>
      <c r="J64" s="254"/>
      <c r="K64" s="248"/>
      <c r="L64" s="252"/>
      <c r="M64" s="242"/>
      <c r="N64" s="156"/>
      <c r="O64" s="156"/>
      <c r="P64" s="243"/>
      <c r="Q64" s="252"/>
      <c r="R64" s="242"/>
      <c r="S64" s="156"/>
      <c r="T64" s="156"/>
      <c r="U64" s="156"/>
      <c r="V64" s="243"/>
    </row>
    <row r="65" spans="2:22" ht="20.100000000000001" customHeight="1" thickTop="1" thickBot="1" x14ac:dyDescent="0.3">
      <c r="B65" s="35">
        <v>21</v>
      </c>
      <c r="C65" s="109"/>
      <c r="D65" s="141" t="s">
        <v>137</v>
      </c>
      <c r="E65" s="146" t="s">
        <v>138</v>
      </c>
      <c r="F65" s="145"/>
      <c r="G65" s="253"/>
      <c r="H65" s="254"/>
      <c r="I65" s="254"/>
      <c r="J65" s="254"/>
      <c r="K65" s="248"/>
      <c r="L65" s="252"/>
      <c r="M65" s="242"/>
      <c r="N65" s="156"/>
      <c r="O65" s="156"/>
      <c r="P65" s="243"/>
      <c r="Q65" s="252"/>
      <c r="R65" s="242"/>
      <c r="S65" s="156"/>
      <c r="T65" s="156"/>
      <c r="U65" s="156"/>
      <c r="V65" s="243"/>
    </row>
    <row r="66" spans="2:22" ht="20.100000000000001" customHeight="1" thickTop="1" thickBot="1" x14ac:dyDescent="0.3">
      <c r="B66" s="35">
        <v>22</v>
      </c>
      <c r="C66" s="193"/>
      <c r="D66" s="202" t="s">
        <v>139</v>
      </c>
      <c r="E66" s="204" t="s">
        <v>140</v>
      </c>
      <c r="F66" s="145"/>
      <c r="G66" s="256"/>
      <c r="H66" s="257"/>
      <c r="I66" s="257"/>
      <c r="J66" s="257"/>
      <c r="K66" s="249"/>
      <c r="L66" s="252"/>
      <c r="M66" s="244"/>
      <c r="N66" s="245"/>
      <c r="O66" s="245"/>
      <c r="P66" s="246"/>
      <c r="Q66" s="252"/>
      <c r="R66" s="244"/>
      <c r="S66" s="245"/>
      <c r="T66" s="245"/>
      <c r="U66" s="245"/>
      <c r="V66" s="246"/>
    </row>
    <row r="67" spans="2:22" ht="30" customHeight="1" thickTop="1" thickBot="1" x14ac:dyDescent="0.3">
      <c r="B67" s="676" t="s">
        <v>858</v>
      </c>
      <c r="C67" s="801"/>
      <c r="D67" s="801"/>
      <c r="E67" s="801"/>
      <c r="F67" s="801"/>
      <c r="G67" s="801"/>
      <c r="H67" s="801"/>
      <c r="I67" s="801"/>
      <c r="J67" s="801"/>
      <c r="K67" s="801"/>
      <c r="L67" s="801"/>
      <c r="M67" s="801"/>
      <c r="N67" s="801"/>
      <c r="O67" s="801"/>
      <c r="P67" s="801"/>
      <c r="Q67" s="801"/>
      <c r="R67" s="801"/>
      <c r="S67" s="801"/>
      <c r="T67" s="801"/>
      <c r="U67" s="801"/>
      <c r="V67" s="801"/>
    </row>
    <row r="68" spans="2:22" ht="20.100000000000001" customHeight="1" thickTop="1" thickBot="1" x14ac:dyDescent="0.3">
      <c r="B68" s="30">
        <v>1</v>
      </c>
      <c r="C68" s="106"/>
      <c r="D68" s="138" t="s">
        <v>142</v>
      </c>
      <c r="E68" s="144" t="s">
        <v>143</v>
      </c>
      <c r="F68" s="147"/>
      <c r="G68" s="250"/>
      <c r="H68" s="251"/>
      <c r="I68" s="251"/>
      <c r="J68" s="251"/>
      <c r="K68" s="247"/>
      <c r="L68" s="255"/>
      <c r="M68" s="240"/>
      <c r="N68" s="54"/>
      <c r="O68" s="54"/>
      <c r="P68" s="241"/>
      <c r="Q68" s="255"/>
      <c r="R68" s="240"/>
      <c r="S68" s="54"/>
      <c r="T68" s="54"/>
      <c r="U68" s="54"/>
      <c r="V68" s="241"/>
    </row>
    <row r="69" spans="2:22" ht="20.100000000000001" customHeight="1" thickTop="1" thickBot="1" x14ac:dyDescent="0.3">
      <c r="B69" s="35">
        <v>2</v>
      </c>
      <c r="C69" s="109"/>
      <c r="D69" s="141" t="s">
        <v>144</v>
      </c>
      <c r="E69" s="146" t="s">
        <v>145</v>
      </c>
      <c r="F69" s="147"/>
      <c r="G69" s="253"/>
      <c r="H69" s="254"/>
      <c r="I69" s="254"/>
      <c r="J69" s="254"/>
      <c r="K69" s="248"/>
      <c r="L69" s="255"/>
      <c r="M69" s="242"/>
      <c r="N69" s="156"/>
      <c r="O69" s="156"/>
      <c r="P69" s="243"/>
      <c r="Q69" s="255"/>
      <c r="R69" s="242"/>
      <c r="S69" s="156"/>
      <c r="T69" s="156"/>
      <c r="U69" s="156"/>
      <c r="V69" s="243"/>
    </row>
    <row r="70" spans="2:22" ht="20.100000000000001" customHeight="1" thickTop="1" thickBot="1" x14ac:dyDescent="0.3">
      <c r="B70" s="35">
        <v>3</v>
      </c>
      <c r="C70" s="109"/>
      <c r="D70" s="141" t="s">
        <v>146</v>
      </c>
      <c r="E70" s="146" t="s">
        <v>147</v>
      </c>
      <c r="F70" s="147"/>
      <c r="G70" s="253"/>
      <c r="H70" s="254"/>
      <c r="I70" s="254"/>
      <c r="J70" s="254"/>
      <c r="K70" s="248"/>
      <c r="L70" s="255"/>
      <c r="M70" s="242"/>
      <c r="N70" s="156"/>
      <c r="O70" s="156"/>
      <c r="P70" s="243"/>
      <c r="Q70" s="255"/>
      <c r="R70" s="242"/>
      <c r="S70" s="156"/>
      <c r="T70" s="156"/>
      <c r="U70" s="156"/>
      <c r="V70" s="243"/>
    </row>
    <row r="71" spans="2:22" ht="20.100000000000001" customHeight="1" thickTop="1" thickBot="1" x14ac:dyDescent="0.3">
      <c r="B71" s="35">
        <v>4</v>
      </c>
      <c r="C71" s="109"/>
      <c r="D71" s="141" t="s">
        <v>148</v>
      </c>
      <c r="E71" s="146" t="s">
        <v>149</v>
      </c>
      <c r="F71" s="147"/>
      <c r="G71" s="253"/>
      <c r="H71" s="254"/>
      <c r="I71" s="254"/>
      <c r="J71" s="254"/>
      <c r="K71" s="248"/>
      <c r="L71" s="255"/>
      <c r="M71" s="242"/>
      <c r="N71" s="156"/>
      <c r="O71" s="156"/>
      <c r="P71" s="243"/>
      <c r="Q71" s="255"/>
      <c r="R71" s="242"/>
      <c r="S71" s="156"/>
      <c r="T71" s="156"/>
      <c r="U71" s="156"/>
      <c r="V71" s="243"/>
    </row>
    <row r="72" spans="2:22" ht="20.100000000000001" customHeight="1" thickTop="1" thickBot="1" x14ac:dyDescent="0.3">
      <c r="B72" s="35">
        <v>5</v>
      </c>
      <c r="C72" s="109"/>
      <c r="D72" s="141" t="s">
        <v>150</v>
      </c>
      <c r="E72" s="146" t="s">
        <v>151</v>
      </c>
      <c r="F72" s="147"/>
      <c r="G72" s="253"/>
      <c r="H72" s="254"/>
      <c r="I72" s="254"/>
      <c r="J72" s="254"/>
      <c r="K72" s="248"/>
      <c r="L72" s="255"/>
      <c r="M72" s="242"/>
      <c r="N72" s="156"/>
      <c r="O72" s="156"/>
      <c r="P72" s="243"/>
      <c r="Q72" s="255"/>
      <c r="R72" s="242"/>
      <c r="S72" s="156"/>
      <c r="T72" s="156"/>
      <c r="U72" s="156"/>
      <c r="V72" s="243"/>
    </row>
    <row r="73" spans="2:22" ht="20.100000000000001" customHeight="1" thickTop="1" thickBot="1" x14ac:dyDescent="0.3">
      <c r="B73" s="35">
        <v>6</v>
      </c>
      <c r="C73" s="109"/>
      <c r="D73" s="141" t="s">
        <v>152</v>
      </c>
      <c r="E73" s="146" t="s">
        <v>153</v>
      </c>
      <c r="F73" s="147"/>
      <c r="G73" s="253"/>
      <c r="H73" s="254"/>
      <c r="I73" s="254"/>
      <c r="J73" s="254"/>
      <c r="K73" s="248"/>
      <c r="L73" s="255"/>
      <c r="M73" s="242"/>
      <c r="N73" s="156"/>
      <c r="O73" s="156"/>
      <c r="P73" s="243"/>
      <c r="Q73" s="255"/>
      <c r="R73" s="242"/>
      <c r="S73" s="156"/>
      <c r="T73" s="156"/>
      <c r="U73" s="156"/>
      <c r="V73" s="243"/>
    </row>
    <row r="74" spans="2:22" ht="20.100000000000001" customHeight="1" thickTop="1" thickBot="1" x14ac:dyDescent="0.3">
      <c r="B74" s="35">
        <v>7</v>
      </c>
      <c r="C74" s="109"/>
      <c r="D74" s="141" t="s">
        <v>154</v>
      </c>
      <c r="E74" s="146" t="s">
        <v>155</v>
      </c>
      <c r="F74" s="147"/>
      <c r="G74" s="253"/>
      <c r="H74" s="254"/>
      <c r="I74" s="254"/>
      <c r="J74" s="254"/>
      <c r="K74" s="248"/>
      <c r="L74" s="255"/>
      <c r="M74" s="242"/>
      <c r="N74" s="156"/>
      <c r="O74" s="156"/>
      <c r="P74" s="243"/>
      <c r="Q74" s="255"/>
      <c r="R74" s="242"/>
      <c r="S74" s="156"/>
      <c r="T74" s="156"/>
      <c r="U74" s="156"/>
      <c r="V74" s="243"/>
    </row>
    <row r="75" spans="2:22" ht="20.100000000000001" customHeight="1" thickTop="1" thickBot="1" x14ac:dyDescent="0.3">
      <c r="B75" s="35">
        <v>8</v>
      </c>
      <c r="C75" s="109"/>
      <c r="D75" s="141" t="s">
        <v>156</v>
      </c>
      <c r="E75" s="146" t="s">
        <v>157</v>
      </c>
      <c r="F75" s="147"/>
      <c r="G75" s="253"/>
      <c r="H75" s="254"/>
      <c r="I75" s="254"/>
      <c r="J75" s="254"/>
      <c r="K75" s="248"/>
      <c r="L75" s="255"/>
      <c r="M75" s="242"/>
      <c r="N75" s="156"/>
      <c r="O75" s="156"/>
      <c r="P75" s="243"/>
      <c r="Q75" s="255"/>
      <c r="R75" s="242"/>
      <c r="S75" s="156"/>
      <c r="T75" s="156"/>
      <c r="U75" s="156"/>
      <c r="V75" s="243"/>
    </row>
    <row r="76" spans="2:22" ht="20.100000000000001" customHeight="1" thickTop="1" thickBot="1" x14ac:dyDescent="0.3">
      <c r="B76" s="35">
        <v>9</v>
      </c>
      <c r="C76" s="109"/>
      <c r="D76" s="141" t="s">
        <v>158</v>
      </c>
      <c r="E76" s="146" t="s">
        <v>159</v>
      </c>
      <c r="F76" s="147"/>
      <c r="G76" s="253"/>
      <c r="H76" s="254"/>
      <c r="I76" s="254"/>
      <c r="J76" s="254"/>
      <c r="K76" s="248"/>
      <c r="L76" s="255"/>
      <c r="M76" s="242"/>
      <c r="N76" s="156"/>
      <c r="O76" s="156"/>
      <c r="P76" s="243"/>
      <c r="Q76" s="255"/>
      <c r="R76" s="242"/>
      <c r="S76" s="156"/>
      <c r="T76" s="156"/>
      <c r="U76" s="156"/>
      <c r="V76" s="243"/>
    </row>
    <row r="77" spans="2:22" ht="20.100000000000001" customHeight="1" thickTop="1" thickBot="1" x14ac:dyDescent="0.3">
      <c r="B77" s="35">
        <v>10</v>
      </c>
      <c r="C77" s="109"/>
      <c r="D77" s="141" t="s">
        <v>160</v>
      </c>
      <c r="E77" s="146" t="s">
        <v>161</v>
      </c>
      <c r="F77" s="147"/>
      <c r="G77" s="253"/>
      <c r="H77" s="254"/>
      <c r="I77" s="254"/>
      <c r="J77" s="254"/>
      <c r="K77" s="248"/>
      <c r="L77" s="255"/>
      <c r="M77" s="242"/>
      <c r="N77" s="156"/>
      <c r="O77" s="156"/>
      <c r="P77" s="243"/>
      <c r="Q77" s="255"/>
      <c r="R77" s="242"/>
      <c r="S77" s="156"/>
      <c r="T77" s="156"/>
      <c r="U77" s="156"/>
      <c r="V77" s="243"/>
    </row>
    <row r="78" spans="2:22" ht="20.100000000000001" customHeight="1" thickTop="1" thickBot="1" x14ac:dyDescent="0.3">
      <c r="B78" s="35">
        <v>11</v>
      </c>
      <c r="C78" s="109"/>
      <c r="D78" s="141" t="s">
        <v>162</v>
      </c>
      <c r="E78" s="146" t="s">
        <v>163</v>
      </c>
      <c r="F78" s="147"/>
      <c r="G78" s="253"/>
      <c r="H78" s="254"/>
      <c r="I78" s="254"/>
      <c r="J78" s="254"/>
      <c r="K78" s="248"/>
      <c r="L78" s="255"/>
      <c r="M78" s="242"/>
      <c r="N78" s="156"/>
      <c r="O78" s="156"/>
      <c r="P78" s="243"/>
      <c r="Q78" s="255"/>
      <c r="R78" s="242"/>
      <c r="S78" s="156"/>
      <c r="T78" s="156"/>
      <c r="U78" s="156"/>
      <c r="V78" s="243"/>
    </row>
    <row r="79" spans="2:22" ht="20.100000000000001" customHeight="1" thickTop="1" thickBot="1" x14ac:dyDescent="0.3">
      <c r="B79" s="35">
        <v>12</v>
      </c>
      <c r="C79" s="109"/>
      <c r="D79" s="141" t="s">
        <v>164</v>
      </c>
      <c r="E79" s="146" t="s">
        <v>165</v>
      </c>
      <c r="F79" s="147"/>
      <c r="G79" s="253"/>
      <c r="H79" s="254"/>
      <c r="I79" s="254"/>
      <c r="J79" s="254"/>
      <c r="K79" s="248"/>
      <c r="L79" s="255"/>
      <c r="M79" s="242"/>
      <c r="N79" s="156"/>
      <c r="O79" s="156"/>
      <c r="P79" s="243"/>
      <c r="Q79" s="255"/>
      <c r="R79" s="242"/>
      <c r="S79" s="156"/>
      <c r="T79" s="156"/>
      <c r="U79" s="156"/>
      <c r="V79" s="243"/>
    </row>
    <row r="80" spans="2:22" ht="20.100000000000001" customHeight="1" thickTop="1" thickBot="1" x14ac:dyDescent="0.3">
      <c r="B80" s="35">
        <v>13</v>
      </c>
      <c r="C80" s="109"/>
      <c r="D80" s="141" t="s">
        <v>166</v>
      </c>
      <c r="E80" s="146" t="s">
        <v>167</v>
      </c>
      <c r="F80" s="147"/>
      <c r="G80" s="253"/>
      <c r="H80" s="254"/>
      <c r="I80" s="254"/>
      <c r="J80" s="254"/>
      <c r="K80" s="248"/>
      <c r="L80" s="255"/>
      <c r="M80" s="242"/>
      <c r="N80" s="156"/>
      <c r="O80" s="156"/>
      <c r="P80" s="243"/>
      <c r="Q80" s="255"/>
      <c r="R80" s="242"/>
      <c r="S80" s="156"/>
      <c r="T80" s="156"/>
      <c r="U80" s="156"/>
      <c r="V80" s="243"/>
    </row>
    <row r="81" spans="2:22" ht="20.100000000000001" customHeight="1" thickTop="1" thickBot="1" x14ac:dyDescent="0.3">
      <c r="B81" s="35">
        <v>14</v>
      </c>
      <c r="C81" s="109"/>
      <c r="D81" s="141" t="s">
        <v>168</v>
      </c>
      <c r="E81" s="146" t="s">
        <v>169</v>
      </c>
      <c r="F81" s="147"/>
      <c r="G81" s="253"/>
      <c r="H81" s="254"/>
      <c r="I81" s="254"/>
      <c r="J81" s="254"/>
      <c r="K81" s="248"/>
      <c r="L81" s="255"/>
      <c r="M81" s="242"/>
      <c r="N81" s="156"/>
      <c r="O81" s="156"/>
      <c r="P81" s="243"/>
      <c r="Q81" s="255"/>
      <c r="R81" s="242"/>
      <c r="S81" s="156"/>
      <c r="T81" s="156"/>
      <c r="U81" s="156"/>
      <c r="V81" s="243"/>
    </row>
    <row r="82" spans="2:22" ht="20.100000000000001" customHeight="1" thickTop="1" thickBot="1" x14ac:dyDescent="0.3">
      <c r="B82" s="35">
        <v>15</v>
      </c>
      <c r="C82" s="109"/>
      <c r="D82" s="141" t="s">
        <v>170</v>
      </c>
      <c r="E82" s="146" t="s">
        <v>171</v>
      </c>
      <c r="F82" s="147"/>
      <c r="G82" s="253"/>
      <c r="H82" s="254"/>
      <c r="I82" s="254"/>
      <c r="J82" s="254"/>
      <c r="K82" s="248"/>
      <c r="L82" s="255"/>
      <c r="M82" s="242"/>
      <c r="N82" s="156"/>
      <c r="O82" s="156"/>
      <c r="P82" s="243"/>
      <c r="Q82" s="255"/>
      <c r="R82" s="242"/>
      <c r="S82" s="156"/>
      <c r="T82" s="156"/>
      <c r="U82" s="156"/>
      <c r="V82" s="243"/>
    </row>
    <row r="83" spans="2:22" ht="20.100000000000001" customHeight="1" thickTop="1" thickBot="1" x14ac:dyDescent="0.3">
      <c r="B83" s="35">
        <v>16</v>
      </c>
      <c r="C83" s="109"/>
      <c r="D83" s="141" t="s">
        <v>172</v>
      </c>
      <c r="E83" s="146" t="s">
        <v>173</v>
      </c>
      <c r="F83" s="147"/>
      <c r="G83" s="253"/>
      <c r="H83" s="254"/>
      <c r="I83" s="254"/>
      <c r="J83" s="254"/>
      <c r="K83" s="248"/>
      <c r="L83" s="255"/>
      <c r="M83" s="242"/>
      <c r="N83" s="156"/>
      <c r="O83" s="156"/>
      <c r="P83" s="243"/>
      <c r="Q83" s="255"/>
      <c r="R83" s="242"/>
      <c r="S83" s="156"/>
      <c r="T83" s="156"/>
      <c r="U83" s="156"/>
      <c r="V83" s="243"/>
    </row>
    <row r="84" spans="2:22" ht="20.100000000000001" customHeight="1" thickTop="1" thickBot="1" x14ac:dyDescent="0.3">
      <c r="B84" s="35">
        <v>17</v>
      </c>
      <c r="C84" s="148"/>
      <c r="D84" s="141" t="s">
        <v>174</v>
      </c>
      <c r="E84" s="146" t="s">
        <v>175</v>
      </c>
      <c r="F84" s="147"/>
      <c r="G84" s="253"/>
      <c r="H84" s="254"/>
      <c r="I84" s="254"/>
      <c r="J84" s="254"/>
      <c r="K84" s="248"/>
      <c r="L84" s="255"/>
      <c r="M84" s="242"/>
      <c r="N84" s="156"/>
      <c r="O84" s="156"/>
      <c r="P84" s="243"/>
      <c r="Q84" s="255"/>
      <c r="R84" s="242"/>
      <c r="S84" s="156"/>
      <c r="T84" s="156"/>
      <c r="U84" s="156"/>
      <c r="V84" s="243"/>
    </row>
    <row r="85" spans="2:22" ht="20.100000000000001" customHeight="1" thickTop="1" thickBot="1" x14ac:dyDescent="0.3">
      <c r="B85" s="35">
        <v>18</v>
      </c>
      <c r="C85" s="148"/>
      <c r="D85" s="141" t="s">
        <v>176</v>
      </c>
      <c r="E85" s="146" t="s">
        <v>177</v>
      </c>
      <c r="F85" s="147"/>
      <c r="G85" s="253"/>
      <c r="H85" s="254"/>
      <c r="I85" s="254"/>
      <c r="J85" s="254"/>
      <c r="K85" s="248"/>
      <c r="L85" s="255"/>
      <c r="M85" s="242"/>
      <c r="N85" s="156"/>
      <c r="O85" s="156"/>
      <c r="P85" s="243"/>
      <c r="Q85" s="255"/>
      <c r="R85" s="242"/>
      <c r="S85" s="156"/>
      <c r="T85" s="156"/>
      <c r="U85" s="156"/>
      <c r="V85" s="243"/>
    </row>
    <row r="86" spans="2:22" ht="20.100000000000001" customHeight="1" thickTop="1" thickBot="1" x14ac:dyDescent="0.3">
      <c r="B86" s="35">
        <v>19</v>
      </c>
      <c r="C86" s="148"/>
      <c r="D86" s="141" t="s">
        <v>178</v>
      </c>
      <c r="E86" s="146" t="s">
        <v>179</v>
      </c>
      <c r="F86" s="147"/>
      <c r="G86" s="253"/>
      <c r="H86" s="254"/>
      <c r="I86" s="254"/>
      <c r="J86" s="254"/>
      <c r="K86" s="248"/>
      <c r="L86" s="255"/>
      <c r="M86" s="242"/>
      <c r="N86" s="156"/>
      <c r="O86" s="156"/>
      <c r="P86" s="243"/>
      <c r="Q86" s="255"/>
      <c r="R86" s="242"/>
      <c r="S86" s="156"/>
      <c r="T86" s="156"/>
      <c r="U86" s="156"/>
      <c r="V86" s="243"/>
    </row>
    <row r="87" spans="2:22" ht="20.100000000000001" customHeight="1" thickTop="1" thickBot="1" x14ac:dyDescent="0.3">
      <c r="B87" s="35">
        <v>20</v>
      </c>
      <c r="C87" s="109"/>
      <c r="D87" s="141" t="s">
        <v>180</v>
      </c>
      <c r="E87" s="146" t="s">
        <v>181</v>
      </c>
      <c r="F87" s="147"/>
      <c r="G87" s="253"/>
      <c r="H87" s="254"/>
      <c r="I87" s="254"/>
      <c r="J87" s="254"/>
      <c r="K87" s="248"/>
      <c r="L87" s="255"/>
      <c r="M87" s="242"/>
      <c r="N87" s="156"/>
      <c r="O87" s="156"/>
      <c r="P87" s="243"/>
      <c r="Q87" s="255"/>
      <c r="R87" s="242"/>
      <c r="S87" s="156"/>
      <c r="T87" s="156"/>
      <c r="U87" s="156"/>
      <c r="V87" s="243"/>
    </row>
    <row r="88" spans="2:22" ht="20.100000000000001" customHeight="1" thickTop="1" thickBot="1" x14ac:dyDescent="0.3">
      <c r="B88" s="35">
        <v>21</v>
      </c>
      <c r="C88" s="193"/>
      <c r="D88" s="202" t="s">
        <v>182</v>
      </c>
      <c r="E88" s="204" t="s">
        <v>183</v>
      </c>
      <c r="F88" s="147"/>
      <c r="G88" s="256"/>
      <c r="H88" s="257"/>
      <c r="I88" s="257"/>
      <c r="J88" s="257"/>
      <c r="K88" s="249"/>
      <c r="L88" s="255"/>
      <c r="M88" s="244"/>
      <c r="N88" s="245"/>
      <c r="O88" s="245"/>
      <c r="P88" s="246"/>
      <c r="Q88" s="255"/>
      <c r="R88" s="244"/>
      <c r="S88" s="245"/>
      <c r="T88" s="245"/>
      <c r="U88" s="245"/>
      <c r="V88" s="246"/>
    </row>
    <row r="89" spans="2:22" ht="30" customHeight="1" thickTop="1" thickBot="1" x14ac:dyDescent="0.3">
      <c r="B89" s="676" t="s">
        <v>859</v>
      </c>
      <c r="C89" s="801"/>
      <c r="D89" s="801"/>
      <c r="E89" s="801"/>
      <c r="F89" s="801"/>
      <c r="G89" s="801"/>
      <c r="H89" s="801"/>
      <c r="I89" s="801"/>
      <c r="J89" s="801"/>
      <c r="K89" s="801"/>
      <c r="L89" s="801"/>
      <c r="M89" s="801"/>
      <c r="N89" s="801"/>
      <c r="O89" s="801"/>
      <c r="P89" s="801"/>
      <c r="Q89" s="801"/>
      <c r="R89" s="801"/>
      <c r="S89" s="801"/>
      <c r="T89" s="801"/>
      <c r="U89" s="801"/>
      <c r="V89" s="801"/>
    </row>
    <row r="90" spans="2:22" ht="20.100000000000001" customHeight="1" thickTop="1" thickBot="1" x14ac:dyDescent="0.3">
      <c r="B90" s="30">
        <v>1</v>
      </c>
      <c r="C90" s="106"/>
      <c r="D90" s="138" t="s">
        <v>185</v>
      </c>
      <c r="E90" s="144" t="s">
        <v>186</v>
      </c>
      <c r="F90" s="147"/>
      <c r="G90" s="250"/>
      <c r="H90" s="251"/>
      <c r="I90" s="251"/>
      <c r="J90" s="251"/>
      <c r="K90" s="247"/>
      <c r="L90" s="255"/>
      <c r="M90" s="240"/>
      <c r="N90" s="54"/>
      <c r="O90" s="54"/>
      <c r="P90" s="241"/>
      <c r="Q90" s="255"/>
      <c r="R90" s="240"/>
      <c r="S90" s="54"/>
      <c r="T90" s="54"/>
      <c r="U90" s="54"/>
      <c r="V90" s="241"/>
    </row>
    <row r="91" spans="2:22" ht="20.100000000000001" customHeight="1" thickTop="1" thickBot="1" x14ac:dyDescent="0.3">
      <c r="B91" s="35">
        <v>2</v>
      </c>
      <c r="C91" s="109"/>
      <c r="D91" s="141" t="s">
        <v>187</v>
      </c>
      <c r="E91" s="146" t="s">
        <v>188</v>
      </c>
      <c r="F91" s="147"/>
      <c r="G91" s="253"/>
      <c r="H91" s="254"/>
      <c r="I91" s="254"/>
      <c r="J91" s="254"/>
      <c r="K91" s="248"/>
      <c r="L91" s="255"/>
      <c r="M91" s="242"/>
      <c r="N91" s="156"/>
      <c r="O91" s="156"/>
      <c r="P91" s="243"/>
      <c r="Q91" s="255"/>
      <c r="R91" s="242"/>
      <c r="S91" s="156"/>
      <c r="T91" s="156"/>
      <c r="U91" s="156"/>
      <c r="V91" s="243"/>
    </row>
    <row r="92" spans="2:22" ht="20.100000000000001" customHeight="1" thickTop="1" thickBot="1" x14ac:dyDescent="0.3">
      <c r="B92" s="35">
        <v>3</v>
      </c>
      <c r="C92" s="109"/>
      <c r="D92" s="141" t="s">
        <v>189</v>
      </c>
      <c r="E92" s="146" t="s">
        <v>190</v>
      </c>
      <c r="F92" s="147"/>
      <c r="G92" s="253"/>
      <c r="H92" s="254"/>
      <c r="I92" s="254"/>
      <c r="J92" s="254"/>
      <c r="K92" s="248"/>
      <c r="L92" s="255"/>
      <c r="M92" s="242"/>
      <c r="N92" s="156"/>
      <c r="O92" s="156"/>
      <c r="P92" s="243"/>
      <c r="Q92" s="255"/>
      <c r="R92" s="242"/>
      <c r="S92" s="156"/>
      <c r="T92" s="156"/>
      <c r="U92" s="156"/>
      <c r="V92" s="243"/>
    </row>
    <row r="93" spans="2:22" ht="20.100000000000001" customHeight="1" thickTop="1" thickBot="1" x14ac:dyDescent="0.3">
      <c r="B93" s="35">
        <v>4</v>
      </c>
      <c r="C93" s="109"/>
      <c r="D93" s="141" t="s">
        <v>191</v>
      </c>
      <c r="E93" s="146" t="s">
        <v>192</v>
      </c>
      <c r="F93" s="147"/>
      <c r="G93" s="253"/>
      <c r="H93" s="254"/>
      <c r="I93" s="254"/>
      <c r="J93" s="254"/>
      <c r="K93" s="248"/>
      <c r="L93" s="255"/>
      <c r="M93" s="242"/>
      <c r="N93" s="156"/>
      <c r="O93" s="156"/>
      <c r="P93" s="243"/>
      <c r="Q93" s="255"/>
      <c r="R93" s="242"/>
      <c r="S93" s="156"/>
      <c r="T93" s="156"/>
      <c r="U93" s="156"/>
      <c r="V93" s="243"/>
    </row>
    <row r="94" spans="2:22" ht="20.100000000000001" customHeight="1" thickTop="1" thickBot="1" x14ac:dyDescent="0.3">
      <c r="B94" s="35">
        <v>5</v>
      </c>
      <c r="C94" s="109"/>
      <c r="D94" s="141" t="s">
        <v>193</v>
      </c>
      <c r="E94" s="146" t="s">
        <v>194</v>
      </c>
      <c r="F94" s="147"/>
      <c r="G94" s="253"/>
      <c r="H94" s="254"/>
      <c r="I94" s="254"/>
      <c r="J94" s="254"/>
      <c r="K94" s="248"/>
      <c r="L94" s="255"/>
      <c r="M94" s="242"/>
      <c r="N94" s="156"/>
      <c r="O94" s="156"/>
      <c r="P94" s="243"/>
      <c r="Q94" s="255"/>
      <c r="R94" s="242"/>
      <c r="S94" s="156"/>
      <c r="T94" s="156"/>
      <c r="U94" s="156"/>
      <c r="V94" s="243"/>
    </row>
    <row r="95" spans="2:22" ht="20.100000000000001" customHeight="1" thickTop="1" thickBot="1" x14ac:dyDescent="0.3">
      <c r="B95" s="35">
        <v>6</v>
      </c>
      <c r="C95" s="109"/>
      <c r="D95" s="141" t="s">
        <v>195</v>
      </c>
      <c r="E95" s="146" t="s">
        <v>196</v>
      </c>
      <c r="F95" s="147"/>
      <c r="G95" s="253"/>
      <c r="H95" s="254"/>
      <c r="I95" s="254"/>
      <c r="J95" s="254"/>
      <c r="K95" s="248"/>
      <c r="L95" s="255"/>
      <c r="M95" s="242"/>
      <c r="N95" s="156"/>
      <c r="O95" s="156"/>
      <c r="P95" s="243"/>
      <c r="Q95" s="255"/>
      <c r="R95" s="242"/>
      <c r="S95" s="156"/>
      <c r="T95" s="156"/>
      <c r="U95" s="156"/>
      <c r="V95" s="243"/>
    </row>
    <row r="96" spans="2:22" ht="20.100000000000001" customHeight="1" thickTop="1" thickBot="1" x14ac:dyDescent="0.3">
      <c r="B96" s="35">
        <v>7</v>
      </c>
      <c r="C96" s="109"/>
      <c r="D96" s="141" t="s">
        <v>197</v>
      </c>
      <c r="E96" s="146" t="s">
        <v>198</v>
      </c>
      <c r="F96" s="147"/>
      <c r="G96" s="253"/>
      <c r="H96" s="254"/>
      <c r="I96" s="254"/>
      <c r="J96" s="254"/>
      <c r="K96" s="248"/>
      <c r="L96" s="255"/>
      <c r="M96" s="242"/>
      <c r="N96" s="156"/>
      <c r="O96" s="156"/>
      <c r="P96" s="243"/>
      <c r="Q96" s="255"/>
      <c r="R96" s="242"/>
      <c r="S96" s="156"/>
      <c r="T96" s="156"/>
      <c r="U96" s="156"/>
      <c r="V96" s="243"/>
    </row>
    <row r="97" spans="2:22" ht="20.100000000000001" customHeight="1" thickTop="1" thickBot="1" x14ac:dyDescent="0.3">
      <c r="B97" s="35">
        <v>8</v>
      </c>
      <c r="C97" s="109"/>
      <c r="D97" s="141" t="s">
        <v>199</v>
      </c>
      <c r="E97" s="146" t="s">
        <v>200</v>
      </c>
      <c r="F97" s="147"/>
      <c r="G97" s="253"/>
      <c r="H97" s="254"/>
      <c r="I97" s="254"/>
      <c r="J97" s="254"/>
      <c r="K97" s="248"/>
      <c r="L97" s="255"/>
      <c r="M97" s="242"/>
      <c r="N97" s="156"/>
      <c r="O97" s="156"/>
      <c r="P97" s="243"/>
      <c r="Q97" s="255"/>
      <c r="R97" s="242"/>
      <c r="S97" s="156"/>
      <c r="T97" s="156"/>
      <c r="U97" s="156"/>
      <c r="V97" s="243"/>
    </row>
    <row r="98" spans="2:22" ht="20.100000000000001" customHeight="1" thickTop="1" thickBot="1" x14ac:dyDescent="0.3">
      <c r="B98" s="35">
        <v>9</v>
      </c>
      <c r="C98" s="109"/>
      <c r="D98" s="141" t="s">
        <v>199</v>
      </c>
      <c r="E98" s="146" t="s">
        <v>200</v>
      </c>
      <c r="F98" s="147"/>
      <c r="G98" s="253"/>
      <c r="H98" s="254"/>
      <c r="I98" s="254"/>
      <c r="J98" s="254"/>
      <c r="K98" s="248"/>
      <c r="L98" s="255"/>
      <c r="M98" s="242"/>
      <c r="N98" s="156"/>
      <c r="O98" s="156"/>
      <c r="P98" s="243"/>
      <c r="Q98" s="255"/>
      <c r="R98" s="242"/>
      <c r="S98" s="156"/>
      <c r="T98" s="156"/>
      <c r="U98" s="156"/>
      <c r="V98" s="243"/>
    </row>
    <row r="99" spans="2:22" ht="20.100000000000001" customHeight="1" thickTop="1" thickBot="1" x14ac:dyDescent="0.3">
      <c r="B99" s="35">
        <v>10</v>
      </c>
      <c r="C99" s="109"/>
      <c r="D99" s="141" t="s">
        <v>201</v>
      </c>
      <c r="E99" s="146" t="s">
        <v>202</v>
      </c>
      <c r="F99" s="147"/>
      <c r="G99" s="253"/>
      <c r="H99" s="254"/>
      <c r="I99" s="254"/>
      <c r="J99" s="254"/>
      <c r="K99" s="248"/>
      <c r="L99" s="255"/>
      <c r="M99" s="242"/>
      <c r="N99" s="156"/>
      <c r="O99" s="156"/>
      <c r="P99" s="243"/>
      <c r="Q99" s="255"/>
      <c r="R99" s="242"/>
      <c r="S99" s="156"/>
      <c r="T99" s="156"/>
      <c r="U99" s="156"/>
      <c r="V99" s="243"/>
    </row>
    <row r="100" spans="2:22" ht="20.100000000000001" customHeight="1" thickTop="1" thickBot="1" x14ac:dyDescent="0.3">
      <c r="B100" s="35">
        <v>11</v>
      </c>
      <c r="C100" s="109"/>
      <c r="D100" s="141" t="s">
        <v>203</v>
      </c>
      <c r="E100" s="146" t="s">
        <v>399</v>
      </c>
      <c r="F100" s="147"/>
      <c r="G100" s="253"/>
      <c r="H100" s="254"/>
      <c r="I100" s="254"/>
      <c r="J100" s="254"/>
      <c r="K100" s="248"/>
      <c r="L100" s="255"/>
      <c r="M100" s="242"/>
      <c r="N100" s="156"/>
      <c r="O100" s="156"/>
      <c r="P100" s="243"/>
      <c r="Q100" s="255"/>
      <c r="R100" s="242"/>
      <c r="S100" s="156"/>
      <c r="T100" s="156"/>
      <c r="U100" s="156"/>
      <c r="V100" s="243"/>
    </row>
    <row r="101" spans="2:22" ht="20.100000000000001" customHeight="1" thickTop="1" thickBot="1" x14ac:dyDescent="0.3">
      <c r="B101" s="35">
        <v>12</v>
      </c>
      <c r="C101" s="109"/>
      <c r="D101" s="141" t="s">
        <v>203</v>
      </c>
      <c r="E101" s="146" t="s">
        <v>399</v>
      </c>
      <c r="F101" s="147"/>
      <c r="G101" s="253"/>
      <c r="H101" s="254"/>
      <c r="I101" s="254"/>
      <c r="J101" s="254"/>
      <c r="K101" s="248"/>
      <c r="L101" s="255"/>
      <c r="M101" s="242"/>
      <c r="N101" s="156"/>
      <c r="O101" s="156"/>
      <c r="P101" s="243"/>
      <c r="Q101" s="255"/>
      <c r="R101" s="242"/>
      <c r="S101" s="156"/>
      <c r="T101" s="156"/>
      <c r="U101" s="156"/>
      <c r="V101" s="243"/>
    </row>
    <row r="102" spans="2:22" ht="20.100000000000001" customHeight="1" thickTop="1" thickBot="1" x14ac:dyDescent="0.3">
      <c r="B102" s="35">
        <v>13</v>
      </c>
      <c r="C102" s="109"/>
      <c r="D102" s="141" t="s">
        <v>205</v>
      </c>
      <c r="E102" s="146" t="s">
        <v>206</v>
      </c>
      <c r="F102" s="147"/>
      <c r="G102" s="253"/>
      <c r="H102" s="254"/>
      <c r="I102" s="254"/>
      <c r="J102" s="254"/>
      <c r="K102" s="248"/>
      <c r="L102" s="255"/>
      <c r="M102" s="242"/>
      <c r="N102" s="156"/>
      <c r="O102" s="156"/>
      <c r="P102" s="243"/>
      <c r="Q102" s="255"/>
      <c r="R102" s="242"/>
      <c r="S102" s="156"/>
      <c r="T102" s="156"/>
      <c r="U102" s="156"/>
      <c r="V102" s="243"/>
    </row>
    <row r="103" spans="2:22" ht="20.100000000000001" customHeight="1" thickTop="1" thickBot="1" x14ac:dyDescent="0.3">
      <c r="B103" s="35">
        <v>14</v>
      </c>
      <c r="C103" s="109"/>
      <c r="D103" s="141" t="s">
        <v>207</v>
      </c>
      <c r="E103" s="146" t="s">
        <v>208</v>
      </c>
      <c r="F103" s="147"/>
      <c r="G103" s="253"/>
      <c r="H103" s="254"/>
      <c r="I103" s="254"/>
      <c r="J103" s="254"/>
      <c r="K103" s="248"/>
      <c r="L103" s="255"/>
      <c r="M103" s="242"/>
      <c r="N103" s="156"/>
      <c r="O103" s="156"/>
      <c r="P103" s="243"/>
      <c r="Q103" s="255"/>
      <c r="R103" s="242"/>
      <c r="S103" s="156"/>
      <c r="T103" s="156"/>
      <c r="U103" s="156"/>
      <c r="V103" s="243"/>
    </row>
    <row r="104" spans="2:22" ht="20.100000000000001" customHeight="1" thickTop="1" thickBot="1" x14ac:dyDescent="0.3">
      <c r="B104" s="35">
        <v>15</v>
      </c>
      <c r="C104" s="109"/>
      <c r="D104" s="141" t="s">
        <v>207</v>
      </c>
      <c r="E104" s="146" t="s">
        <v>208</v>
      </c>
      <c r="F104" s="147"/>
      <c r="G104" s="253"/>
      <c r="H104" s="254"/>
      <c r="I104" s="254"/>
      <c r="J104" s="254"/>
      <c r="K104" s="248"/>
      <c r="L104" s="255"/>
      <c r="M104" s="242"/>
      <c r="N104" s="156"/>
      <c r="O104" s="156"/>
      <c r="P104" s="243"/>
      <c r="Q104" s="255"/>
      <c r="R104" s="242"/>
      <c r="S104" s="156"/>
      <c r="T104" s="156"/>
      <c r="U104" s="156"/>
      <c r="V104" s="243"/>
    </row>
    <row r="105" spans="2:22" ht="20.100000000000001" customHeight="1" thickTop="1" thickBot="1" x14ac:dyDescent="0.3">
      <c r="B105" s="35">
        <v>16</v>
      </c>
      <c r="C105" s="109"/>
      <c r="D105" s="141" t="s">
        <v>209</v>
      </c>
      <c r="E105" s="146" t="s">
        <v>210</v>
      </c>
      <c r="F105" s="147"/>
      <c r="G105" s="253"/>
      <c r="H105" s="254"/>
      <c r="I105" s="254"/>
      <c r="J105" s="254"/>
      <c r="K105" s="248"/>
      <c r="L105" s="255"/>
      <c r="M105" s="242"/>
      <c r="N105" s="156"/>
      <c r="O105" s="156"/>
      <c r="P105" s="243"/>
      <c r="Q105" s="255"/>
      <c r="R105" s="242"/>
      <c r="S105" s="156"/>
      <c r="T105" s="156"/>
      <c r="U105" s="156"/>
      <c r="V105" s="243"/>
    </row>
    <row r="106" spans="2:22" ht="20.100000000000001" customHeight="1" thickTop="1" thickBot="1" x14ac:dyDescent="0.3">
      <c r="B106" s="35">
        <v>17</v>
      </c>
      <c r="C106" s="109"/>
      <c r="D106" s="141" t="s">
        <v>209</v>
      </c>
      <c r="E106" s="146" t="s">
        <v>210</v>
      </c>
      <c r="F106" s="147"/>
      <c r="G106" s="253"/>
      <c r="H106" s="254"/>
      <c r="I106" s="254"/>
      <c r="J106" s="254"/>
      <c r="K106" s="248"/>
      <c r="L106" s="255"/>
      <c r="M106" s="242"/>
      <c r="N106" s="156"/>
      <c r="O106" s="156"/>
      <c r="P106" s="243"/>
      <c r="Q106" s="255"/>
      <c r="R106" s="242"/>
      <c r="S106" s="156"/>
      <c r="T106" s="156"/>
      <c r="U106" s="156"/>
      <c r="V106" s="243"/>
    </row>
    <row r="107" spans="2:22" ht="20.100000000000001" customHeight="1" thickTop="1" thickBot="1" x14ac:dyDescent="0.3">
      <c r="B107" s="35">
        <v>18</v>
      </c>
      <c r="C107" s="109"/>
      <c r="D107" s="141" t="s">
        <v>211</v>
      </c>
      <c r="E107" s="146" t="s">
        <v>212</v>
      </c>
      <c r="F107" s="147"/>
      <c r="G107" s="253"/>
      <c r="H107" s="254"/>
      <c r="I107" s="254"/>
      <c r="J107" s="254"/>
      <c r="K107" s="248"/>
      <c r="L107" s="255"/>
      <c r="M107" s="242"/>
      <c r="N107" s="156"/>
      <c r="O107" s="156"/>
      <c r="P107" s="243"/>
      <c r="Q107" s="255"/>
      <c r="R107" s="242"/>
      <c r="S107" s="156"/>
      <c r="T107" s="156"/>
      <c r="U107" s="156"/>
      <c r="V107" s="243"/>
    </row>
    <row r="108" spans="2:22" ht="20.100000000000001" customHeight="1" thickTop="1" thickBot="1" x14ac:dyDescent="0.3">
      <c r="B108" s="35">
        <v>19</v>
      </c>
      <c r="C108" s="109"/>
      <c r="D108" s="141" t="s">
        <v>213</v>
      </c>
      <c r="E108" s="146" t="s">
        <v>214</v>
      </c>
      <c r="F108" s="147"/>
      <c r="G108" s="253"/>
      <c r="H108" s="254"/>
      <c r="I108" s="254"/>
      <c r="J108" s="254"/>
      <c r="K108" s="248"/>
      <c r="L108" s="255"/>
      <c r="M108" s="242"/>
      <c r="N108" s="156"/>
      <c r="O108" s="156"/>
      <c r="P108" s="243"/>
      <c r="Q108" s="255"/>
      <c r="R108" s="242"/>
      <c r="S108" s="156"/>
      <c r="T108" s="156"/>
      <c r="U108" s="156"/>
      <c r="V108" s="243"/>
    </row>
    <row r="109" spans="2:22" ht="20.100000000000001" customHeight="1" thickTop="1" thickBot="1" x14ac:dyDescent="0.3">
      <c r="B109" s="35">
        <v>20</v>
      </c>
      <c r="C109" s="109"/>
      <c r="D109" s="141" t="s">
        <v>215</v>
      </c>
      <c r="E109" s="146" t="s">
        <v>216</v>
      </c>
      <c r="F109" s="147"/>
      <c r="G109" s="253"/>
      <c r="H109" s="254"/>
      <c r="I109" s="254"/>
      <c r="J109" s="254"/>
      <c r="K109" s="248"/>
      <c r="L109" s="255"/>
      <c r="M109" s="242"/>
      <c r="N109" s="156"/>
      <c r="O109" s="156"/>
      <c r="P109" s="243"/>
      <c r="Q109" s="255"/>
      <c r="R109" s="242"/>
      <c r="S109" s="156"/>
      <c r="T109" s="156"/>
      <c r="U109" s="156"/>
      <c r="V109" s="243"/>
    </row>
    <row r="110" spans="2:22" ht="20.100000000000001" customHeight="1" thickTop="1" thickBot="1" x14ac:dyDescent="0.3">
      <c r="B110" s="35">
        <v>21</v>
      </c>
      <c r="C110" s="109"/>
      <c r="D110" s="141" t="s">
        <v>217</v>
      </c>
      <c r="E110" s="146" t="s">
        <v>218</v>
      </c>
      <c r="F110" s="147"/>
      <c r="G110" s="253"/>
      <c r="H110" s="254"/>
      <c r="I110" s="254"/>
      <c r="J110" s="254"/>
      <c r="K110" s="248"/>
      <c r="L110" s="255"/>
      <c r="M110" s="242"/>
      <c r="N110" s="156"/>
      <c r="O110" s="156"/>
      <c r="P110" s="243"/>
      <c r="Q110" s="255"/>
      <c r="R110" s="242"/>
      <c r="S110" s="156"/>
      <c r="T110" s="156"/>
      <c r="U110" s="156"/>
      <c r="V110" s="243"/>
    </row>
    <row r="111" spans="2:22" ht="20.100000000000001" customHeight="1" thickTop="1" thickBot="1" x14ac:dyDescent="0.3">
      <c r="B111" s="35">
        <v>22</v>
      </c>
      <c r="C111" s="109"/>
      <c r="D111" s="141" t="s">
        <v>219</v>
      </c>
      <c r="E111" s="146" t="s">
        <v>220</v>
      </c>
      <c r="F111" s="147"/>
      <c r="G111" s="253"/>
      <c r="H111" s="254"/>
      <c r="I111" s="254"/>
      <c r="J111" s="254"/>
      <c r="K111" s="248"/>
      <c r="L111" s="255"/>
      <c r="M111" s="242"/>
      <c r="N111" s="156"/>
      <c r="O111" s="156"/>
      <c r="P111" s="243"/>
      <c r="Q111" s="255"/>
      <c r="R111" s="242"/>
      <c r="S111" s="156"/>
      <c r="T111" s="156"/>
      <c r="U111" s="156"/>
      <c r="V111" s="243"/>
    </row>
    <row r="112" spans="2:22" ht="20.100000000000001" customHeight="1" thickTop="1" thickBot="1" x14ac:dyDescent="0.3">
      <c r="B112" s="35">
        <v>23</v>
      </c>
      <c r="C112" s="109"/>
      <c r="D112" s="141" t="s">
        <v>219</v>
      </c>
      <c r="E112" s="146" t="s">
        <v>220</v>
      </c>
      <c r="F112" s="147"/>
      <c r="G112" s="253"/>
      <c r="H112" s="254"/>
      <c r="I112" s="254"/>
      <c r="J112" s="254"/>
      <c r="K112" s="248"/>
      <c r="L112" s="255"/>
      <c r="M112" s="242"/>
      <c r="N112" s="156"/>
      <c r="O112" s="156"/>
      <c r="P112" s="243"/>
      <c r="Q112" s="255"/>
      <c r="R112" s="242"/>
      <c r="S112" s="156"/>
      <c r="T112" s="156"/>
      <c r="U112" s="156"/>
      <c r="V112" s="243"/>
    </row>
    <row r="113" spans="2:22" ht="20.100000000000001" customHeight="1" thickTop="1" thickBot="1" x14ac:dyDescent="0.3">
      <c r="B113" s="35">
        <v>24</v>
      </c>
      <c r="C113" s="109"/>
      <c r="D113" s="141" t="s">
        <v>221</v>
      </c>
      <c r="E113" s="146" t="s">
        <v>222</v>
      </c>
      <c r="F113" s="147"/>
      <c r="G113" s="253"/>
      <c r="H113" s="254"/>
      <c r="I113" s="254"/>
      <c r="J113" s="254"/>
      <c r="K113" s="248"/>
      <c r="L113" s="255"/>
      <c r="M113" s="242"/>
      <c r="N113" s="156"/>
      <c r="O113" s="156"/>
      <c r="P113" s="243"/>
      <c r="Q113" s="255"/>
      <c r="R113" s="242"/>
      <c r="S113" s="156"/>
      <c r="T113" s="156"/>
      <c r="U113" s="156"/>
      <c r="V113" s="243"/>
    </row>
    <row r="114" spans="2:22" ht="20.100000000000001" customHeight="1" thickTop="1" thickBot="1" x14ac:dyDescent="0.3">
      <c r="B114" s="35">
        <v>25</v>
      </c>
      <c r="C114" s="109"/>
      <c r="D114" s="141" t="s">
        <v>223</v>
      </c>
      <c r="E114" s="146" t="s">
        <v>224</v>
      </c>
      <c r="F114" s="147"/>
      <c r="G114" s="253"/>
      <c r="H114" s="254"/>
      <c r="I114" s="254"/>
      <c r="J114" s="254"/>
      <c r="K114" s="248"/>
      <c r="L114" s="255"/>
      <c r="M114" s="242"/>
      <c r="N114" s="156"/>
      <c r="O114" s="156"/>
      <c r="P114" s="243"/>
      <c r="Q114" s="255"/>
      <c r="R114" s="242"/>
      <c r="S114" s="156"/>
      <c r="T114" s="156"/>
      <c r="U114" s="156"/>
      <c r="V114" s="243"/>
    </row>
    <row r="115" spans="2:22" ht="20.100000000000001" customHeight="1" thickTop="1" thickBot="1" x14ac:dyDescent="0.3">
      <c r="B115" s="35">
        <v>26</v>
      </c>
      <c r="C115" s="109"/>
      <c r="D115" s="141" t="s">
        <v>225</v>
      </c>
      <c r="E115" s="146" t="s">
        <v>226</v>
      </c>
      <c r="F115" s="147"/>
      <c r="G115" s="253"/>
      <c r="H115" s="254"/>
      <c r="I115" s="254"/>
      <c r="J115" s="254"/>
      <c r="K115" s="248"/>
      <c r="L115" s="255"/>
      <c r="M115" s="242"/>
      <c r="N115" s="156"/>
      <c r="O115" s="156"/>
      <c r="P115" s="243"/>
      <c r="Q115" s="255"/>
      <c r="R115" s="242"/>
      <c r="S115" s="156"/>
      <c r="T115" s="156"/>
      <c r="U115" s="156"/>
      <c r="V115" s="243"/>
    </row>
    <row r="116" spans="2:22" ht="20.100000000000001" customHeight="1" thickTop="1" thickBot="1" x14ac:dyDescent="0.3">
      <c r="B116" s="35">
        <v>27</v>
      </c>
      <c r="C116" s="109"/>
      <c r="D116" s="141" t="s">
        <v>227</v>
      </c>
      <c r="E116" s="146" t="s">
        <v>228</v>
      </c>
      <c r="F116" s="147"/>
      <c r="G116" s="253"/>
      <c r="H116" s="254"/>
      <c r="I116" s="254"/>
      <c r="J116" s="254"/>
      <c r="K116" s="248"/>
      <c r="L116" s="255"/>
      <c r="M116" s="242"/>
      <c r="N116" s="156"/>
      <c r="O116" s="156"/>
      <c r="P116" s="243"/>
      <c r="Q116" s="255"/>
      <c r="R116" s="242"/>
      <c r="S116" s="156"/>
      <c r="T116" s="156"/>
      <c r="U116" s="156"/>
      <c r="V116" s="243"/>
    </row>
    <row r="117" spans="2:22" ht="20.100000000000001" customHeight="1" thickTop="1" thickBot="1" x14ac:dyDescent="0.3">
      <c r="B117" s="35">
        <v>28</v>
      </c>
      <c r="C117" s="109"/>
      <c r="D117" s="141" t="s">
        <v>229</v>
      </c>
      <c r="E117" s="146" t="s">
        <v>204</v>
      </c>
      <c r="F117" s="147"/>
      <c r="G117" s="253"/>
      <c r="H117" s="254"/>
      <c r="I117" s="254"/>
      <c r="J117" s="254"/>
      <c r="K117" s="248"/>
      <c r="L117" s="255"/>
      <c r="M117" s="242"/>
      <c r="N117" s="156"/>
      <c r="O117" s="156"/>
      <c r="P117" s="243"/>
      <c r="Q117" s="255"/>
      <c r="R117" s="242"/>
      <c r="S117" s="156"/>
      <c r="T117" s="156"/>
      <c r="U117" s="156"/>
      <c r="V117" s="243"/>
    </row>
    <row r="118" spans="2:22" ht="20.100000000000001" customHeight="1" thickTop="1" thickBot="1" x14ac:dyDescent="0.3">
      <c r="B118" s="35">
        <v>29</v>
      </c>
      <c r="C118" s="109"/>
      <c r="D118" s="141" t="s">
        <v>230</v>
      </c>
      <c r="E118" s="146" t="s">
        <v>231</v>
      </c>
      <c r="F118" s="147"/>
      <c r="G118" s="253"/>
      <c r="H118" s="254"/>
      <c r="I118" s="254"/>
      <c r="J118" s="254"/>
      <c r="K118" s="248"/>
      <c r="L118" s="255"/>
      <c r="M118" s="242"/>
      <c r="N118" s="156"/>
      <c r="O118" s="156"/>
      <c r="P118" s="243"/>
      <c r="Q118" s="255"/>
      <c r="R118" s="242"/>
      <c r="S118" s="156"/>
      <c r="T118" s="156"/>
      <c r="U118" s="156"/>
      <c r="V118" s="243"/>
    </row>
    <row r="119" spans="2:22" ht="20.100000000000001" customHeight="1" thickTop="1" thickBot="1" x14ac:dyDescent="0.3">
      <c r="B119" s="35">
        <v>30</v>
      </c>
      <c r="C119" s="109"/>
      <c r="D119" s="141" t="s">
        <v>232</v>
      </c>
      <c r="E119" s="146" t="s">
        <v>233</v>
      </c>
      <c r="F119" s="147"/>
      <c r="G119" s="253"/>
      <c r="H119" s="254"/>
      <c r="I119" s="254"/>
      <c r="J119" s="254"/>
      <c r="K119" s="248"/>
      <c r="L119" s="255"/>
      <c r="M119" s="242"/>
      <c r="N119" s="156"/>
      <c r="O119" s="156"/>
      <c r="P119" s="243"/>
      <c r="Q119" s="255"/>
      <c r="R119" s="242"/>
      <c r="S119" s="156"/>
      <c r="T119" s="156"/>
      <c r="U119" s="156"/>
      <c r="V119" s="243"/>
    </row>
    <row r="120" spans="2:22" ht="20.100000000000001" customHeight="1" thickTop="1" thickBot="1" x14ac:dyDescent="0.3">
      <c r="B120" s="35">
        <v>31</v>
      </c>
      <c r="C120" s="109"/>
      <c r="D120" s="141" t="s">
        <v>234</v>
      </c>
      <c r="E120" s="146" t="s">
        <v>235</v>
      </c>
      <c r="F120" s="147"/>
      <c r="G120" s="253"/>
      <c r="H120" s="254"/>
      <c r="I120" s="254"/>
      <c r="J120" s="254"/>
      <c r="K120" s="248"/>
      <c r="L120" s="255"/>
      <c r="M120" s="242"/>
      <c r="N120" s="156"/>
      <c r="O120" s="156"/>
      <c r="P120" s="243"/>
      <c r="Q120" s="255"/>
      <c r="R120" s="242"/>
      <c r="S120" s="156"/>
      <c r="T120" s="156"/>
      <c r="U120" s="156"/>
      <c r="V120" s="243"/>
    </row>
    <row r="121" spans="2:22" ht="20.100000000000001" customHeight="1" thickTop="1" thickBot="1" x14ac:dyDescent="0.3">
      <c r="B121" s="35">
        <v>32</v>
      </c>
      <c r="C121" s="109"/>
      <c r="D121" s="141" t="s">
        <v>236</v>
      </c>
      <c r="E121" s="146" t="s">
        <v>237</v>
      </c>
      <c r="F121" s="147"/>
      <c r="G121" s="253"/>
      <c r="H121" s="254"/>
      <c r="I121" s="254"/>
      <c r="J121" s="254"/>
      <c r="K121" s="248"/>
      <c r="L121" s="255"/>
      <c r="M121" s="242"/>
      <c r="N121" s="156"/>
      <c r="O121" s="156"/>
      <c r="P121" s="243"/>
      <c r="Q121" s="255"/>
      <c r="R121" s="242"/>
      <c r="S121" s="156"/>
      <c r="T121" s="156"/>
      <c r="U121" s="156"/>
      <c r="V121" s="243"/>
    </row>
    <row r="122" spans="2:22" ht="20.100000000000001" customHeight="1" thickTop="1" thickBot="1" x14ac:dyDescent="0.3">
      <c r="B122" s="35">
        <v>33</v>
      </c>
      <c r="C122" s="193"/>
      <c r="D122" s="202" t="s">
        <v>238</v>
      </c>
      <c r="E122" s="204" t="s">
        <v>239</v>
      </c>
      <c r="F122" s="147"/>
      <c r="G122" s="256"/>
      <c r="H122" s="257"/>
      <c r="I122" s="257"/>
      <c r="J122" s="257"/>
      <c r="K122" s="249"/>
      <c r="L122" s="255"/>
      <c r="M122" s="244"/>
      <c r="N122" s="245"/>
      <c r="O122" s="245"/>
      <c r="P122" s="246"/>
      <c r="Q122" s="255"/>
      <c r="R122" s="244"/>
      <c r="S122" s="245"/>
      <c r="T122" s="245"/>
      <c r="U122" s="245"/>
      <c r="V122" s="246"/>
    </row>
    <row r="123" spans="2:22" ht="30" customHeight="1" thickTop="1" thickBot="1" x14ac:dyDescent="0.3">
      <c r="B123" s="676" t="s">
        <v>860</v>
      </c>
      <c r="C123" s="801"/>
      <c r="D123" s="801"/>
      <c r="E123" s="801"/>
      <c r="F123" s="801"/>
      <c r="G123" s="801"/>
      <c r="H123" s="801"/>
      <c r="I123" s="801"/>
      <c r="J123" s="801"/>
      <c r="K123" s="801"/>
      <c r="L123" s="801"/>
      <c r="M123" s="801"/>
      <c r="N123" s="801"/>
      <c r="O123" s="801"/>
      <c r="P123" s="801"/>
      <c r="Q123" s="801"/>
      <c r="R123" s="801"/>
      <c r="S123" s="801"/>
      <c r="T123" s="801"/>
      <c r="U123" s="801"/>
      <c r="V123" s="801"/>
    </row>
    <row r="124" spans="2:22" ht="20.100000000000001" customHeight="1" thickTop="1" x14ac:dyDescent="0.25">
      <c r="B124" s="30">
        <v>1</v>
      </c>
      <c r="C124" s="106"/>
      <c r="D124" s="149" t="s">
        <v>241</v>
      </c>
      <c r="E124" s="151" t="s">
        <v>242</v>
      </c>
      <c r="F124" s="129"/>
      <c r="G124" s="250"/>
      <c r="H124" s="251"/>
      <c r="I124" s="251"/>
      <c r="J124" s="251"/>
      <c r="K124" s="247"/>
      <c r="L124" s="103"/>
      <c r="M124" s="240"/>
      <c r="N124" s="54"/>
      <c r="O124" s="54"/>
      <c r="P124" s="241"/>
      <c r="Q124" s="103"/>
      <c r="R124" s="240"/>
      <c r="S124" s="54"/>
      <c r="T124" s="54"/>
      <c r="U124" s="54"/>
      <c r="V124" s="241"/>
    </row>
    <row r="125" spans="2:22" ht="20.100000000000001" customHeight="1" x14ac:dyDescent="0.25">
      <c r="B125" s="35">
        <v>2</v>
      </c>
      <c r="C125" s="109"/>
      <c r="D125" s="152" t="s">
        <v>243</v>
      </c>
      <c r="E125" s="154" t="s">
        <v>244</v>
      </c>
      <c r="F125" s="129"/>
      <c r="G125" s="253"/>
      <c r="H125" s="254"/>
      <c r="I125" s="254"/>
      <c r="J125" s="254"/>
      <c r="K125" s="248"/>
      <c r="L125" s="103"/>
      <c r="M125" s="242"/>
      <c r="N125" s="156"/>
      <c r="O125" s="156"/>
      <c r="P125" s="243"/>
      <c r="Q125" s="103"/>
      <c r="R125" s="242"/>
      <c r="S125" s="156"/>
      <c r="T125" s="156"/>
      <c r="U125" s="156"/>
      <c r="V125" s="243"/>
    </row>
    <row r="126" spans="2:22" ht="20.100000000000001" customHeight="1" x14ac:dyDescent="0.25">
      <c r="B126" s="35">
        <v>3</v>
      </c>
      <c r="C126" s="109"/>
      <c r="D126" s="152" t="s">
        <v>245</v>
      </c>
      <c r="E126" s="154" t="s">
        <v>246</v>
      </c>
      <c r="F126" s="129"/>
      <c r="G126" s="253"/>
      <c r="H126" s="254"/>
      <c r="I126" s="254"/>
      <c r="J126" s="254"/>
      <c r="K126" s="248"/>
      <c r="L126" s="103"/>
      <c r="M126" s="242"/>
      <c r="N126" s="156"/>
      <c r="O126" s="156"/>
      <c r="P126" s="243"/>
      <c r="Q126" s="103"/>
      <c r="R126" s="242"/>
      <c r="S126" s="156"/>
      <c r="T126" s="156"/>
      <c r="U126" s="156"/>
      <c r="V126" s="243"/>
    </row>
    <row r="127" spans="2:22" ht="20.100000000000001" customHeight="1" x14ac:dyDescent="0.25">
      <c r="B127" s="35">
        <v>4</v>
      </c>
      <c r="C127" s="109"/>
      <c r="D127" s="152" t="s">
        <v>247</v>
      </c>
      <c r="E127" s="154" t="s">
        <v>248</v>
      </c>
      <c r="F127" s="129"/>
      <c r="G127" s="253"/>
      <c r="H127" s="254"/>
      <c r="I127" s="254"/>
      <c r="J127" s="254"/>
      <c r="K127" s="248"/>
      <c r="L127" s="103"/>
      <c r="M127" s="242"/>
      <c r="N127" s="156"/>
      <c r="O127" s="156"/>
      <c r="P127" s="243"/>
      <c r="Q127" s="103"/>
      <c r="R127" s="242"/>
      <c r="S127" s="156"/>
      <c r="T127" s="156"/>
      <c r="U127" s="156"/>
      <c r="V127" s="243"/>
    </row>
    <row r="128" spans="2:22" ht="20.100000000000001" customHeight="1" x14ac:dyDescent="0.25">
      <c r="B128" s="35">
        <v>5</v>
      </c>
      <c r="C128" s="109"/>
      <c r="D128" s="152" t="s">
        <v>249</v>
      </c>
      <c r="E128" s="154" t="s">
        <v>250</v>
      </c>
      <c r="F128" s="129"/>
      <c r="G128" s="253"/>
      <c r="H128" s="254"/>
      <c r="I128" s="254"/>
      <c r="J128" s="254"/>
      <c r="K128" s="248"/>
      <c r="L128" s="103"/>
      <c r="M128" s="242"/>
      <c r="N128" s="156"/>
      <c r="O128" s="156"/>
      <c r="P128" s="243"/>
      <c r="Q128" s="103"/>
      <c r="R128" s="242"/>
      <c r="S128" s="156"/>
      <c r="T128" s="156"/>
      <c r="U128" s="156"/>
      <c r="V128" s="243"/>
    </row>
    <row r="129" spans="2:22" ht="20.100000000000001" customHeight="1" x14ac:dyDescent="0.25">
      <c r="B129" s="35">
        <v>6</v>
      </c>
      <c r="C129" s="109"/>
      <c r="D129" s="152" t="s">
        <v>251</v>
      </c>
      <c r="E129" s="154" t="s">
        <v>252</v>
      </c>
      <c r="F129" s="129"/>
      <c r="G129" s="253"/>
      <c r="H129" s="254"/>
      <c r="I129" s="254"/>
      <c r="J129" s="254"/>
      <c r="K129" s="248"/>
      <c r="L129" s="103"/>
      <c r="M129" s="242"/>
      <c r="N129" s="156"/>
      <c r="O129" s="156"/>
      <c r="P129" s="243"/>
      <c r="Q129" s="103"/>
      <c r="R129" s="242"/>
      <c r="S129" s="156"/>
      <c r="T129" s="156"/>
      <c r="U129" s="156"/>
      <c r="V129" s="243"/>
    </row>
    <row r="130" spans="2:22" ht="20.100000000000001" customHeight="1" x14ac:dyDescent="0.25">
      <c r="B130" s="35">
        <v>7</v>
      </c>
      <c r="C130" s="109"/>
      <c r="D130" s="152" t="s">
        <v>253</v>
      </c>
      <c r="E130" s="154" t="s">
        <v>254</v>
      </c>
      <c r="F130" s="129"/>
      <c r="G130" s="253"/>
      <c r="H130" s="254"/>
      <c r="I130" s="254"/>
      <c r="J130" s="254"/>
      <c r="K130" s="248"/>
      <c r="L130" s="103"/>
      <c r="M130" s="242"/>
      <c r="N130" s="156"/>
      <c r="O130" s="156"/>
      <c r="P130" s="243"/>
      <c r="Q130" s="103"/>
      <c r="R130" s="242"/>
      <c r="S130" s="156"/>
      <c r="T130" s="156"/>
      <c r="U130" s="156"/>
      <c r="V130" s="243"/>
    </row>
    <row r="131" spans="2:22" ht="20.100000000000001" customHeight="1" x14ac:dyDescent="0.25">
      <c r="B131" s="35">
        <v>8</v>
      </c>
      <c r="C131" s="109"/>
      <c r="D131" s="152" t="s">
        <v>255</v>
      </c>
      <c r="E131" s="154" t="s">
        <v>256</v>
      </c>
      <c r="F131" s="129"/>
      <c r="G131" s="253"/>
      <c r="H131" s="254"/>
      <c r="I131" s="254"/>
      <c r="J131" s="254"/>
      <c r="K131" s="248"/>
      <c r="L131" s="103"/>
      <c r="M131" s="242"/>
      <c r="N131" s="156"/>
      <c r="O131" s="156"/>
      <c r="P131" s="243"/>
      <c r="Q131" s="103"/>
      <c r="R131" s="242"/>
      <c r="S131" s="156"/>
      <c r="T131" s="156"/>
      <c r="U131" s="156"/>
      <c r="V131" s="243"/>
    </row>
    <row r="132" spans="2:22" ht="20.100000000000001" customHeight="1" x14ac:dyDescent="0.25">
      <c r="B132" s="35">
        <v>9</v>
      </c>
      <c r="C132" s="109"/>
      <c r="D132" s="152" t="s">
        <v>257</v>
      </c>
      <c r="E132" s="154" t="s">
        <v>258</v>
      </c>
      <c r="F132" s="129"/>
      <c r="G132" s="253"/>
      <c r="H132" s="254"/>
      <c r="I132" s="254"/>
      <c r="J132" s="254"/>
      <c r="K132" s="248"/>
      <c r="L132" s="103"/>
      <c r="M132" s="242"/>
      <c r="N132" s="156"/>
      <c r="O132" s="156"/>
      <c r="P132" s="243"/>
      <c r="Q132" s="103"/>
      <c r="R132" s="242"/>
      <c r="S132" s="156"/>
      <c r="T132" s="156"/>
      <c r="U132" s="156"/>
      <c r="V132" s="243"/>
    </row>
    <row r="133" spans="2:22" ht="20.100000000000001" customHeight="1" x14ac:dyDescent="0.25">
      <c r="B133" s="35">
        <v>10</v>
      </c>
      <c r="C133" s="109"/>
      <c r="D133" s="152" t="s">
        <v>259</v>
      </c>
      <c r="E133" s="154" t="s">
        <v>261</v>
      </c>
      <c r="F133" s="129"/>
      <c r="G133" s="253"/>
      <c r="H133" s="254"/>
      <c r="I133" s="254"/>
      <c r="J133" s="254"/>
      <c r="K133" s="248"/>
      <c r="L133" s="103"/>
      <c r="M133" s="242"/>
      <c r="N133" s="156"/>
      <c r="O133" s="156"/>
      <c r="P133" s="243"/>
      <c r="Q133" s="103"/>
      <c r="R133" s="242"/>
      <c r="S133" s="156"/>
      <c r="T133" s="156"/>
      <c r="U133" s="156"/>
      <c r="V133" s="243"/>
    </row>
    <row r="134" spans="2:22" ht="20.100000000000001" customHeight="1" x14ac:dyDescent="0.25">
      <c r="B134" s="35">
        <v>11</v>
      </c>
      <c r="C134" s="109"/>
      <c r="D134" s="152" t="s">
        <v>262</v>
      </c>
      <c r="E134" s="154" t="s">
        <v>263</v>
      </c>
      <c r="F134" s="129"/>
      <c r="G134" s="253"/>
      <c r="H134" s="254"/>
      <c r="I134" s="254"/>
      <c r="J134" s="254"/>
      <c r="K134" s="248"/>
      <c r="L134" s="103"/>
      <c r="M134" s="242"/>
      <c r="N134" s="156"/>
      <c r="O134" s="156"/>
      <c r="P134" s="243"/>
      <c r="Q134" s="103"/>
      <c r="R134" s="242"/>
      <c r="S134" s="156"/>
      <c r="T134" s="156"/>
      <c r="U134" s="156"/>
      <c r="V134" s="243"/>
    </row>
    <row r="135" spans="2:22" ht="20.100000000000001" customHeight="1" x14ac:dyDescent="0.25">
      <c r="B135" s="35">
        <v>12</v>
      </c>
      <c r="C135" s="109"/>
      <c r="D135" s="152" t="s">
        <v>264</v>
      </c>
      <c r="E135" s="154" t="s">
        <v>265</v>
      </c>
      <c r="F135" s="129"/>
      <c r="G135" s="253"/>
      <c r="H135" s="254"/>
      <c r="I135" s="254"/>
      <c r="J135" s="254"/>
      <c r="K135" s="248"/>
      <c r="L135" s="103"/>
      <c r="M135" s="242"/>
      <c r="N135" s="156"/>
      <c r="O135" s="156"/>
      <c r="P135" s="243"/>
      <c r="Q135" s="103"/>
      <c r="R135" s="242"/>
      <c r="S135" s="156"/>
      <c r="T135" s="156"/>
      <c r="U135" s="156"/>
      <c r="V135" s="243"/>
    </row>
    <row r="136" spans="2:22" ht="20.100000000000001" customHeight="1" x14ac:dyDescent="0.25">
      <c r="B136" s="35">
        <v>13</v>
      </c>
      <c r="C136" s="109"/>
      <c r="D136" s="152" t="s">
        <v>266</v>
      </c>
      <c r="E136" s="154" t="s">
        <v>267</v>
      </c>
      <c r="F136" s="129"/>
      <c r="G136" s="253"/>
      <c r="H136" s="254"/>
      <c r="I136" s="254"/>
      <c r="J136" s="254"/>
      <c r="K136" s="248"/>
      <c r="L136" s="103"/>
      <c r="M136" s="242"/>
      <c r="N136" s="156"/>
      <c r="O136" s="156"/>
      <c r="P136" s="243"/>
      <c r="Q136" s="103"/>
      <c r="R136" s="242"/>
      <c r="S136" s="156"/>
      <c r="T136" s="156"/>
      <c r="U136" s="156"/>
      <c r="V136" s="243"/>
    </row>
    <row r="137" spans="2:22" ht="20.100000000000001" customHeight="1" x14ac:dyDescent="0.25">
      <c r="B137" s="35">
        <v>14</v>
      </c>
      <c r="C137" s="109"/>
      <c r="D137" s="152" t="s">
        <v>268</v>
      </c>
      <c r="E137" s="154" t="s">
        <v>269</v>
      </c>
      <c r="F137" s="129"/>
      <c r="G137" s="253"/>
      <c r="H137" s="254"/>
      <c r="I137" s="254"/>
      <c r="J137" s="254"/>
      <c r="K137" s="248"/>
      <c r="L137" s="103"/>
      <c r="M137" s="242"/>
      <c r="N137" s="156"/>
      <c r="O137" s="156"/>
      <c r="P137" s="243"/>
      <c r="Q137" s="103"/>
      <c r="R137" s="242"/>
      <c r="S137" s="156"/>
      <c r="T137" s="156"/>
      <c r="U137" s="156"/>
      <c r="V137" s="243"/>
    </row>
    <row r="138" spans="2:22" ht="20.100000000000001" customHeight="1" x14ac:dyDescent="0.25">
      <c r="B138" s="35">
        <v>15</v>
      </c>
      <c r="C138" s="109"/>
      <c r="D138" s="152" t="s">
        <v>270</v>
      </c>
      <c r="E138" s="154" t="s">
        <v>271</v>
      </c>
      <c r="F138" s="129"/>
      <c r="G138" s="253"/>
      <c r="H138" s="254"/>
      <c r="I138" s="254"/>
      <c r="J138" s="254"/>
      <c r="K138" s="248"/>
      <c r="L138" s="103"/>
      <c r="M138" s="242"/>
      <c r="N138" s="156"/>
      <c r="O138" s="156"/>
      <c r="P138" s="243"/>
      <c r="Q138" s="103"/>
      <c r="R138" s="242"/>
      <c r="S138" s="156"/>
      <c r="T138" s="156"/>
      <c r="U138" s="156"/>
      <c r="V138" s="243"/>
    </row>
    <row r="139" spans="2:22" ht="20.100000000000001" customHeight="1" x14ac:dyDescent="0.25">
      <c r="B139" s="35">
        <v>16</v>
      </c>
      <c r="C139" s="109"/>
      <c r="D139" s="152" t="s">
        <v>272</v>
      </c>
      <c r="E139" s="154" t="s">
        <v>273</v>
      </c>
      <c r="F139" s="129"/>
      <c r="G139" s="253"/>
      <c r="H139" s="254"/>
      <c r="I139" s="254"/>
      <c r="J139" s="254"/>
      <c r="K139" s="248"/>
      <c r="L139" s="103"/>
      <c r="M139" s="242"/>
      <c r="N139" s="156"/>
      <c r="O139" s="156"/>
      <c r="P139" s="243"/>
      <c r="Q139" s="103"/>
      <c r="R139" s="242"/>
      <c r="S139" s="156"/>
      <c r="T139" s="156"/>
      <c r="U139" s="156"/>
      <c r="V139" s="243"/>
    </row>
    <row r="140" spans="2:22" ht="20.100000000000001" customHeight="1" x14ac:dyDescent="0.25">
      <c r="B140" s="35">
        <v>17</v>
      </c>
      <c r="C140" s="109"/>
      <c r="D140" s="152" t="s">
        <v>274</v>
      </c>
      <c r="E140" s="154" t="s">
        <v>275</v>
      </c>
      <c r="F140" s="129"/>
      <c r="G140" s="253"/>
      <c r="H140" s="254"/>
      <c r="I140" s="254"/>
      <c r="J140" s="254"/>
      <c r="K140" s="248"/>
      <c r="L140" s="103"/>
      <c r="M140" s="242"/>
      <c r="N140" s="156"/>
      <c r="O140" s="156"/>
      <c r="P140" s="243"/>
      <c r="Q140" s="103"/>
      <c r="R140" s="242"/>
      <c r="S140" s="156"/>
      <c r="T140" s="156"/>
      <c r="U140" s="156"/>
      <c r="V140" s="243"/>
    </row>
    <row r="141" spans="2:22" ht="20.100000000000001" customHeight="1" x14ac:dyDescent="0.25">
      <c r="B141" s="35">
        <v>18</v>
      </c>
      <c r="C141" s="109"/>
      <c r="D141" s="152" t="s">
        <v>276</v>
      </c>
      <c r="E141" s="154" t="s">
        <v>277</v>
      </c>
      <c r="F141" s="129"/>
      <c r="G141" s="253"/>
      <c r="H141" s="254"/>
      <c r="I141" s="254"/>
      <c r="J141" s="254"/>
      <c r="K141" s="248"/>
      <c r="L141" s="103"/>
      <c r="M141" s="242"/>
      <c r="N141" s="156"/>
      <c r="O141" s="156"/>
      <c r="P141" s="243"/>
      <c r="Q141" s="103"/>
      <c r="R141" s="242"/>
      <c r="S141" s="156"/>
      <c r="T141" s="156"/>
      <c r="U141" s="156"/>
      <c r="V141" s="243"/>
    </row>
    <row r="142" spans="2:22" ht="20.100000000000001" customHeight="1" x14ac:dyDescent="0.25">
      <c r="B142" s="35">
        <v>19</v>
      </c>
      <c r="C142" s="109"/>
      <c r="D142" s="152" t="s">
        <v>278</v>
      </c>
      <c r="E142" s="154" t="s">
        <v>279</v>
      </c>
      <c r="F142" s="129"/>
      <c r="G142" s="253"/>
      <c r="H142" s="254"/>
      <c r="I142" s="254"/>
      <c r="J142" s="254"/>
      <c r="K142" s="248"/>
      <c r="L142" s="103"/>
      <c r="M142" s="242"/>
      <c r="N142" s="156"/>
      <c r="O142" s="156"/>
      <c r="P142" s="243"/>
      <c r="Q142" s="103"/>
      <c r="R142" s="242"/>
      <c r="S142" s="156"/>
      <c r="T142" s="156"/>
      <c r="U142" s="156"/>
      <c r="V142" s="243"/>
    </row>
    <row r="143" spans="2:22" ht="20.100000000000001" customHeight="1" x14ac:dyDescent="0.25">
      <c r="B143" s="35">
        <v>20</v>
      </c>
      <c r="C143" s="109"/>
      <c r="D143" s="152" t="s">
        <v>280</v>
      </c>
      <c r="E143" s="154" t="s">
        <v>281</v>
      </c>
      <c r="F143" s="129"/>
      <c r="G143" s="253"/>
      <c r="H143" s="254"/>
      <c r="I143" s="254"/>
      <c r="J143" s="254"/>
      <c r="K143" s="248"/>
      <c r="L143" s="103"/>
      <c r="M143" s="242"/>
      <c r="N143" s="156"/>
      <c r="O143" s="156"/>
      <c r="P143" s="243"/>
      <c r="Q143" s="103"/>
      <c r="R143" s="242"/>
      <c r="S143" s="156"/>
      <c r="T143" s="156"/>
      <c r="U143" s="156"/>
      <c r="V143" s="243"/>
    </row>
    <row r="144" spans="2:22" ht="20.100000000000001" customHeight="1" x14ac:dyDescent="0.25">
      <c r="B144" s="35">
        <v>21</v>
      </c>
      <c r="C144" s="109"/>
      <c r="D144" s="152" t="s">
        <v>282</v>
      </c>
      <c r="E144" s="154" t="s">
        <v>283</v>
      </c>
      <c r="F144" s="129"/>
      <c r="G144" s="253"/>
      <c r="H144" s="254"/>
      <c r="I144" s="254"/>
      <c r="J144" s="254"/>
      <c r="K144" s="248"/>
      <c r="L144" s="103"/>
      <c r="M144" s="242"/>
      <c r="N144" s="156"/>
      <c r="O144" s="156"/>
      <c r="P144" s="243"/>
      <c r="Q144" s="103"/>
      <c r="R144" s="242"/>
      <c r="S144" s="156"/>
      <c r="T144" s="156"/>
      <c r="U144" s="156"/>
      <c r="V144" s="243"/>
    </row>
    <row r="145" spans="2:22" ht="20.100000000000001" customHeight="1" x14ac:dyDescent="0.25">
      <c r="B145" s="35">
        <v>22</v>
      </c>
      <c r="C145" s="109"/>
      <c r="D145" s="152" t="s">
        <v>284</v>
      </c>
      <c r="E145" s="154" t="s">
        <v>285</v>
      </c>
      <c r="F145" s="129"/>
      <c r="G145" s="253"/>
      <c r="H145" s="254"/>
      <c r="I145" s="254"/>
      <c r="J145" s="254"/>
      <c r="K145" s="248"/>
      <c r="L145" s="103"/>
      <c r="M145" s="242"/>
      <c r="N145" s="156"/>
      <c r="O145" s="156"/>
      <c r="P145" s="243"/>
      <c r="Q145" s="103"/>
      <c r="R145" s="242"/>
      <c r="S145" s="156"/>
      <c r="T145" s="156"/>
      <c r="U145" s="156"/>
      <c r="V145" s="243"/>
    </row>
    <row r="146" spans="2:22" ht="20.100000000000001" customHeight="1" x14ac:dyDescent="0.25">
      <c r="B146" s="35">
        <v>23</v>
      </c>
      <c r="C146" s="109"/>
      <c r="D146" s="152" t="s">
        <v>286</v>
      </c>
      <c r="E146" s="154" t="s">
        <v>287</v>
      </c>
      <c r="F146" s="129"/>
      <c r="G146" s="253"/>
      <c r="H146" s="254"/>
      <c r="I146" s="254"/>
      <c r="J146" s="254"/>
      <c r="K146" s="248"/>
      <c r="L146" s="103"/>
      <c r="M146" s="242"/>
      <c r="N146" s="156"/>
      <c r="O146" s="156"/>
      <c r="P146" s="243"/>
      <c r="Q146" s="103"/>
      <c r="R146" s="242"/>
      <c r="S146" s="156"/>
      <c r="T146" s="156"/>
      <c r="U146" s="156"/>
      <c r="V146" s="243"/>
    </row>
    <row r="147" spans="2:22" ht="20.100000000000001" customHeight="1" x14ac:dyDescent="0.25">
      <c r="B147" s="35">
        <v>24</v>
      </c>
      <c r="C147" s="109"/>
      <c r="D147" s="152" t="s">
        <v>288</v>
      </c>
      <c r="E147" s="154" t="s">
        <v>289</v>
      </c>
      <c r="F147" s="129"/>
      <c r="G147" s="253"/>
      <c r="H147" s="254"/>
      <c r="I147" s="254"/>
      <c r="J147" s="254"/>
      <c r="K147" s="248"/>
      <c r="L147" s="103"/>
      <c r="M147" s="242"/>
      <c r="N147" s="156"/>
      <c r="O147" s="156"/>
      <c r="P147" s="243"/>
      <c r="Q147" s="103"/>
      <c r="R147" s="242"/>
      <c r="S147" s="156"/>
      <c r="T147" s="156"/>
      <c r="U147" s="156"/>
      <c r="V147" s="243"/>
    </row>
    <row r="148" spans="2:22" ht="20.100000000000001" customHeight="1" x14ac:dyDescent="0.25">
      <c r="B148" s="35">
        <v>25</v>
      </c>
      <c r="C148" s="109"/>
      <c r="D148" s="152" t="s">
        <v>290</v>
      </c>
      <c r="E148" s="154" t="s">
        <v>291</v>
      </c>
      <c r="F148" s="129"/>
      <c r="G148" s="253"/>
      <c r="H148" s="254"/>
      <c r="I148" s="254"/>
      <c r="J148" s="254"/>
      <c r="K148" s="248"/>
      <c r="L148" s="103"/>
      <c r="M148" s="242"/>
      <c r="N148" s="156"/>
      <c r="O148" s="156"/>
      <c r="P148" s="243"/>
      <c r="Q148" s="103"/>
      <c r="R148" s="242"/>
      <c r="S148" s="156"/>
      <c r="T148" s="156"/>
      <c r="U148" s="156"/>
      <c r="V148" s="243"/>
    </row>
    <row r="149" spans="2:22" ht="20.100000000000001" customHeight="1" x14ac:dyDescent="0.25">
      <c r="B149" s="35">
        <v>26</v>
      </c>
      <c r="C149" s="109"/>
      <c r="D149" s="152" t="s">
        <v>292</v>
      </c>
      <c r="E149" s="154" t="s">
        <v>293</v>
      </c>
      <c r="F149" s="129"/>
      <c r="G149" s="253"/>
      <c r="H149" s="254"/>
      <c r="I149" s="254"/>
      <c r="J149" s="254"/>
      <c r="K149" s="248"/>
      <c r="L149" s="103"/>
      <c r="M149" s="242"/>
      <c r="N149" s="156"/>
      <c r="O149" s="156"/>
      <c r="P149" s="243"/>
      <c r="Q149" s="103"/>
      <c r="R149" s="242"/>
      <c r="S149" s="156"/>
      <c r="T149" s="156"/>
      <c r="U149" s="156"/>
      <c r="V149" s="243"/>
    </row>
    <row r="150" spans="2:22" ht="20.100000000000001" customHeight="1" x14ac:dyDescent="0.25">
      <c r="B150" s="35">
        <v>27</v>
      </c>
      <c r="C150" s="109"/>
      <c r="D150" s="152" t="s">
        <v>294</v>
      </c>
      <c r="E150" s="154" t="s">
        <v>295</v>
      </c>
      <c r="F150" s="129"/>
      <c r="G150" s="253"/>
      <c r="H150" s="254"/>
      <c r="I150" s="254"/>
      <c r="J150" s="254"/>
      <c r="K150" s="248"/>
      <c r="L150" s="103"/>
      <c r="M150" s="242"/>
      <c r="N150" s="156"/>
      <c r="O150" s="156"/>
      <c r="P150" s="243"/>
      <c r="Q150" s="103"/>
      <c r="R150" s="242"/>
      <c r="S150" s="156"/>
      <c r="T150" s="156"/>
      <c r="U150" s="156"/>
      <c r="V150" s="243"/>
    </row>
    <row r="151" spans="2:22" ht="20.100000000000001" customHeight="1" x14ac:dyDescent="0.25">
      <c r="B151" s="35">
        <v>28</v>
      </c>
      <c r="C151" s="109"/>
      <c r="D151" s="152" t="s">
        <v>296</v>
      </c>
      <c r="E151" s="154" t="s">
        <v>297</v>
      </c>
      <c r="F151" s="129"/>
      <c r="G151" s="253"/>
      <c r="H151" s="254"/>
      <c r="I151" s="254"/>
      <c r="J151" s="254"/>
      <c r="K151" s="248"/>
      <c r="L151" s="103"/>
      <c r="M151" s="242"/>
      <c r="N151" s="156"/>
      <c r="O151" s="156"/>
      <c r="P151" s="243"/>
      <c r="Q151" s="103"/>
      <c r="R151" s="242"/>
      <c r="S151" s="156"/>
      <c r="T151" s="156"/>
      <c r="U151" s="156"/>
      <c r="V151" s="243"/>
    </row>
    <row r="152" spans="2:22" ht="20.100000000000001" customHeight="1" x14ac:dyDescent="0.25">
      <c r="B152" s="35">
        <v>29</v>
      </c>
      <c r="C152" s="109"/>
      <c r="D152" s="152" t="s">
        <v>298</v>
      </c>
      <c r="E152" s="154" t="s">
        <v>299</v>
      </c>
      <c r="F152" s="129"/>
      <c r="G152" s="253"/>
      <c r="H152" s="254"/>
      <c r="I152" s="254"/>
      <c r="J152" s="254"/>
      <c r="K152" s="248"/>
      <c r="L152" s="103"/>
      <c r="M152" s="242"/>
      <c r="N152" s="156"/>
      <c r="O152" s="156"/>
      <c r="P152" s="243"/>
      <c r="Q152" s="103"/>
      <c r="R152" s="242"/>
      <c r="S152" s="156"/>
      <c r="T152" s="156"/>
      <c r="U152" s="156"/>
      <c r="V152" s="243"/>
    </row>
    <row r="153" spans="2:22" ht="20.100000000000001" customHeight="1" x14ac:dyDescent="0.25">
      <c r="B153" s="35">
        <v>30</v>
      </c>
      <c r="C153" s="109"/>
      <c r="D153" s="152" t="s">
        <v>300</v>
      </c>
      <c r="E153" s="154" t="s">
        <v>301</v>
      </c>
      <c r="F153" s="129"/>
      <c r="G153" s="253"/>
      <c r="H153" s="254"/>
      <c r="I153" s="254"/>
      <c r="J153" s="254"/>
      <c r="K153" s="248"/>
      <c r="L153" s="103"/>
      <c r="M153" s="242"/>
      <c r="N153" s="156"/>
      <c r="O153" s="156"/>
      <c r="P153" s="243"/>
      <c r="Q153" s="103"/>
      <c r="R153" s="242"/>
      <c r="S153" s="156"/>
      <c r="T153" s="156"/>
      <c r="U153" s="156"/>
      <c r="V153" s="243"/>
    </row>
    <row r="154" spans="2:22" ht="20.100000000000001" customHeight="1" thickBot="1" x14ac:dyDescent="0.3">
      <c r="B154" s="35">
        <v>31</v>
      </c>
      <c r="C154" s="193"/>
      <c r="D154" s="205" t="s">
        <v>302</v>
      </c>
      <c r="E154" s="206" t="s">
        <v>303</v>
      </c>
      <c r="F154" s="129"/>
      <c r="G154" s="256"/>
      <c r="H154" s="257"/>
      <c r="I154" s="257"/>
      <c r="J154" s="257"/>
      <c r="K154" s="249"/>
      <c r="L154" s="103"/>
      <c r="M154" s="244"/>
      <c r="N154" s="245"/>
      <c r="O154" s="245"/>
      <c r="P154" s="246"/>
      <c r="Q154" s="103"/>
      <c r="R154" s="244"/>
      <c r="S154" s="245"/>
      <c r="T154" s="245"/>
      <c r="U154" s="245"/>
      <c r="V154" s="246"/>
    </row>
    <row r="155" spans="2:22" ht="30" customHeight="1" thickTop="1" thickBot="1" x14ac:dyDescent="0.3">
      <c r="B155" s="676" t="s">
        <v>861</v>
      </c>
      <c r="C155" s="801"/>
      <c r="D155" s="801"/>
      <c r="E155" s="801"/>
      <c r="F155" s="801"/>
      <c r="G155" s="801"/>
      <c r="H155" s="801"/>
      <c r="I155" s="801"/>
      <c r="J155" s="801"/>
      <c r="K155" s="801"/>
      <c r="L155" s="801"/>
      <c r="M155" s="801"/>
      <c r="N155" s="801"/>
      <c r="O155" s="801"/>
      <c r="P155" s="801"/>
      <c r="Q155" s="801"/>
      <c r="R155" s="801"/>
      <c r="S155" s="801"/>
      <c r="T155" s="801"/>
      <c r="U155" s="801"/>
      <c r="V155" s="801"/>
    </row>
    <row r="156" spans="2:22" ht="19.5" customHeight="1" thickTop="1" x14ac:dyDescent="0.25">
      <c r="B156" s="30">
        <v>1</v>
      </c>
      <c r="C156" s="106"/>
      <c r="D156" s="138" t="s">
        <v>305</v>
      </c>
      <c r="E156" s="144" t="s">
        <v>306</v>
      </c>
      <c r="F156" s="129"/>
      <c r="G156" s="250"/>
      <c r="H156" s="251"/>
      <c r="I156" s="251"/>
      <c r="J156" s="251"/>
      <c r="K156" s="247"/>
      <c r="L156" s="103"/>
      <c r="M156" s="240"/>
      <c r="N156" s="54"/>
      <c r="O156" s="54"/>
      <c r="P156" s="241"/>
      <c r="Q156" s="103"/>
      <c r="R156" s="240"/>
      <c r="S156" s="54"/>
      <c r="T156" s="54"/>
      <c r="U156" s="54"/>
      <c r="V156" s="241"/>
    </row>
    <row r="157" spans="2:22" ht="20.100000000000001" customHeight="1" x14ac:dyDescent="0.25">
      <c r="B157" s="35">
        <v>2</v>
      </c>
      <c r="C157" s="109"/>
      <c r="D157" s="141" t="s">
        <v>307</v>
      </c>
      <c r="E157" s="146" t="s">
        <v>308</v>
      </c>
      <c r="F157" s="129"/>
      <c r="G157" s="253"/>
      <c r="H157" s="254"/>
      <c r="I157" s="254"/>
      <c r="J157" s="254"/>
      <c r="K157" s="248"/>
      <c r="L157" s="103"/>
      <c r="M157" s="242"/>
      <c r="N157" s="156"/>
      <c r="O157" s="156"/>
      <c r="P157" s="243"/>
      <c r="Q157" s="103"/>
      <c r="R157" s="242"/>
      <c r="S157" s="156"/>
      <c r="T157" s="156"/>
      <c r="U157" s="156"/>
      <c r="V157" s="243"/>
    </row>
    <row r="158" spans="2:22" ht="20.100000000000001" customHeight="1" x14ac:dyDescent="0.25">
      <c r="B158" s="35">
        <v>3</v>
      </c>
      <c r="C158" s="109"/>
      <c r="D158" s="141" t="s">
        <v>309</v>
      </c>
      <c r="E158" s="146" t="s">
        <v>310</v>
      </c>
      <c r="F158" s="129"/>
      <c r="G158" s="253"/>
      <c r="H158" s="254"/>
      <c r="I158" s="254"/>
      <c r="J158" s="254"/>
      <c r="K158" s="248"/>
      <c r="L158" s="103"/>
      <c r="M158" s="242"/>
      <c r="N158" s="156"/>
      <c r="O158" s="156"/>
      <c r="P158" s="243"/>
      <c r="Q158" s="103"/>
      <c r="R158" s="242"/>
      <c r="S158" s="156"/>
      <c r="T158" s="156"/>
      <c r="U158" s="156"/>
      <c r="V158" s="243"/>
    </row>
    <row r="159" spans="2:22" ht="20.100000000000001" customHeight="1" x14ac:dyDescent="0.25">
      <c r="B159" s="35">
        <v>4</v>
      </c>
      <c r="C159" s="109"/>
      <c r="D159" s="141" t="s">
        <v>311</v>
      </c>
      <c r="E159" s="146" t="s">
        <v>312</v>
      </c>
      <c r="F159" s="129"/>
      <c r="G159" s="253"/>
      <c r="H159" s="254"/>
      <c r="I159" s="254"/>
      <c r="J159" s="254"/>
      <c r="K159" s="248"/>
      <c r="L159" s="103"/>
      <c r="M159" s="242"/>
      <c r="N159" s="156"/>
      <c r="O159" s="156"/>
      <c r="P159" s="243"/>
      <c r="Q159" s="103"/>
      <c r="R159" s="242"/>
      <c r="S159" s="156"/>
      <c r="T159" s="156"/>
      <c r="U159" s="156"/>
      <c r="V159" s="243"/>
    </row>
    <row r="160" spans="2:22" ht="20.100000000000001" customHeight="1" x14ac:dyDescent="0.25">
      <c r="B160" s="35">
        <v>5</v>
      </c>
      <c r="C160" s="109"/>
      <c r="D160" s="141" t="s">
        <v>313</v>
      </c>
      <c r="E160" s="146" t="s">
        <v>314</v>
      </c>
      <c r="F160" s="129"/>
      <c r="G160" s="253"/>
      <c r="H160" s="254"/>
      <c r="I160" s="254"/>
      <c r="J160" s="254"/>
      <c r="K160" s="248"/>
      <c r="L160" s="103"/>
      <c r="M160" s="242"/>
      <c r="N160" s="156"/>
      <c r="O160" s="156"/>
      <c r="P160" s="243"/>
      <c r="Q160" s="103"/>
      <c r="R160" s="242"/>
      <c r="S160" s="156"/>
      <c r="T160" s="156"/>
      <c r="U160" s="156"/>
      <c r="V160" s="243"/>
    </row>
    <row r="161" spans="2:22" ht="20.100000000000001" customHeight="1" x14ac:dyDescent="0.25">
      <c r="B161" s="35">
        <v>6</v>
      </c>
      <c r="C161" s="109"/>
      <c r="D161" s="141" t="s">
        <v>315</v>
      </c>
      <c r="E161" s="146" t="s">
        <v>316</v>
      </c>
      <c r="F161" s="129"/>
      <c r="G161" s="253"/>
      <c r="H161" s="254"/>
      <c r="I161" s="254"/>
      <c r="J161" s="254"/>
      <c r="K161" s="248"/>
      <c r="L161" s="103"/>
      <c r="M161" s="242"/>
      <c r="N161" s="156"/>
      <c r="O161" s="156"/>
      <c r="P161" s="243"/>
      <c r="Q161" s="103"/>
      <c r="R161" s="242"/>
      <c r="S161" s="156"/>
      <c r="T161" s="156"/>
      <c r="U161" s="156"/>
      <c r="V161" s="243"/>
    </row>
    <row r="162" spans="2:22" ht="20.100000000000001" customHeight="1" x14ac:dyDescent="0.25">
      <c r="B162" s="35">
        <v>7</v>
      </c>
      <c r="C162" s="109"/>
      <c r="D162" s="141" t="s">
        <v>317</v>
      </c>
      <c r="E162" s="146" t="s">
        <v>318</v>
      </c>
      <c r="F162" s="129"/>
      <c r="G162" s="253"/>
      <c r="H162" s="254"/>
      <c r="I162" s="254"/>
      <c r="J162" s="254"/>
      <c r="K162" s="248"/>
      <c r="L162" s="103"/>
      <c r="M162" s="242"/>
      <c r="N162" s="156"/>
      <c r="O162" s="156"/>
      <c r="P162" s="243"/>
      <c r="Q162" s="103"/>
      <c r="R162" s="242"/>
      <c r="S162" s="156"/>
      <c r="T162" s="156"/>
      <c r="U162" s="156"/>
      <c r="V162" s="243"/>
    </row>
    <row r="163" spans="2:22" ht="20.100000000000001" customHeight="1" x14ac:dyDescent="0.25">
      <c r="B163" s="35">
        <v>8</v>
      </c>
      <c r="C163" s="109"/>
      <c r="D163" s="141" t="s">
        <v>319</v>
      </c>
      <c r="E163" s="146" t="s">
        <v>320</v>
      </c>
      <c r="F163" s="129"/>
      <c r="G163" s="253"/>
      <c r="H163" s="254"/>
      <c r="I163" s="254"/>
      <c r="J163" s="254"/>
      <c r="K163" s="248"/>
      <c r="L163" s="103"/>
      <c r="M163" s="242"/>
      <c r="N163" s="156"/>
      <c r="O163" s="156"/>
      <c r="P163" s="243"/>
      <c r="Q163" s="103"/>
      <c r="R163" s="242"/>
      <c r="S163" s="156"/>
      <c r="T163" s="156"/>
      <c r="U163" s="156"/>
      <c r="V163" s="243"/>
    </row>
    <row r="164" spans="2:22" ht="20.100000000000001" customHeight="1" x14ac:dyDescent="0.25">
      <c r="B164" s="35">
        <v>9</v>
      </c>
      <c r="C164" s="109"/>
      <c r="D164" s="141" t="s">
        <v>321</v>
      </c>
      <c r="E164" s="146" t="s">
        <v>322</v>
      </c>
      <c r="F164" s="129"/>
      <c r="G164" s="253"/>
      <c r="H164" s="254"/>
      <c r="I164" s="254"/>
      <c r="J164" s="254"/>
      <c r="K164" s="248"/>
      <c r="L164" s="103"/>
      <c r="M164" s="242"/>
      <c r="N164" s="156"/>
      <c r="O164" s="156"/>
      <c r="P164" s="243"/>
      <c r="Q164" s="103"/>
      <c r="R164" s="242"/>
      <c r="S164" s="156"/>
      <c r="T164" s="156"/>
      <c r="U164" s="156"/>
      <c r="V164" s="243"/>
    </row>
    <row r="165" spans="2:22" ht="20.100000000000001" customHeight="1" x14ac:dyDescent="0.25">
      <c r="B165" s="35">
        <v>10</v>
      </c>
      <c r="C165" s="109"/>
      <c r="D165" s="141" t="s">
        <v>323</v>
      </c>
      <c r="E165" s="146" t="s">
        <v>324</v>
      </c>
      <c r="F165" s="129"/>
      <c r="G165" s="253"/>
      <c r="H165" s="254"/>
      <c r="I165" s="254"/>
      <c r="J165" s="254"/>
      <c r="K165" s="248"/>
      <c r="L165" s="103"/>
      <c r="M165" s="242"/>
      <c r="N165" s="156"/>
      <c r="O165" s="156"/>
      <c r="P165" s="243"/>
      <c r="Q165" s="103"/>
      <c r="R165" s="242"/>
      <c r="S165" s="156"/>
      <c r="T165" s="156"/>
      <c r="U165" s="156"/>
      <c r="V165" s="243"/>
    </row>
    <row r="166" spans="2:22" ht="20.100000000000001" customHeight="1" x14ac:dyDescent="0.25">
      <c r="B166" s="35">
        <v>11</v>
      </c>
      <c r="C166" s="109"/>
      <c r="D166" s="141" t="s">
        <v>325</v>
      </c>
      <c r="E166" s="146" t="s">
        <v>326</v>
      </c>
      <c r="F166" s="129"/>
      <c r="G166" s="253"/>
      <c r="H166" s="254"/>
      <c r="I166" s="254"/>
      <c r="J166" s="254"/>
      <c r="K166" s="248"/>
      <c r="L166" s="103"/>
      <c r="M166" s="242"/>
      <c r="N166" s="156"/>
      <c r="O166" s="156"/>
      <c r="P166" s="243"/>
      <c r="Q166" s="103"/>
      <c r="R166" s="242"/>
      <c r="S166" s="156"/>
      <c r="T166" s="156"/>
      <c r="U166" s="156"/>
      <c r="V166" s="243"/>
    </row>
    <row r="167" spans="2:22" ht="20.100000000000001" customHeight="1" x14ac:dyDescent="0.25">
      <c r="B167" s="35">
        <v>12</v>
      </c>
      <c r="C167" s="109"/>
      <c r="D167" s="141" t="s">
        <v>327</v>
      </c>
      <c r="E167" s="146" t="s">
        <v>328</v>
      </c>
      <c r="F167" s="129"/>
      <c r="G167" s="253"/>
      <c r="H167" s="254"/>
      <c r="I167" s="254"/>
      <c r="J167" s="254"/>
      <c r="K167" s="248"/>
      <c r="L167" s="103"/>
      <c r="M167" s="242"/>
      <c r="N167" s="156"/>
      <c r="O167" s="156"/>
      <c r="P167" s="243"/>
      <c r="Q167" s="103"/>
      <c r="R167" s="242"/>
      <c r="S167" s="156"/>
      <c r="T167" s="156"/>
      <c r="U167" s="156"/>
      <c r="V167" s="243"/>
    </row>
    <row r="168" spans="2:22" ht="20.100000000000001" customHeight="1" x14ac:dyDescent="0.25">
      <c r="B168" s="35">
        <v>13</v>
      </c>
      <c r="C168" s="109"/>
      <c r="D168" s="141" t="s">
        <v>329</v>
      </c>
      <c r="E168" s="146" t="s">
        <v>330</v>
      </c>
      <c r="F168" s="129"/>
      <c r="G168" s="253"/>
      <c r="H168" s="254"/>
      <c r="I168" s="254"/>
      <c r="J168" s="254"/>
      <c r="K168" s="248"/>
      <c r="L168" s="103"/>
      <c r="M168" s="242"/>
      <c r="N168" s="156"/>
      <c r="O168" s="156"/>
      <c r="P168" s="243"/>
      <c r="Q168" s="103"/>
      <c r="R168" s="242"/>
      <c r="S168" s="156"/>
      <c r="T168" s="156"/>
      <c r="U168" s="156"/>
      <c r="V168" s="243"/>
    </row>
    <row r="169" spans="2:22" ht="20.100000000000001" customHeight="1" x14ac:dyDescent="0.25">
      <c r="B169" s="35">
        <v>14</v>
      </c>
      <c r="C169" s="109"/>
      <c r="D169" s="155" t="s">
        <v>331</v>
      </c>
      <c r="E169" s="157" t="s">
        <v>332</v>
      </c>
      <c r="F169" s="129"/>
      <c r="G169" s="253"/>
      <c r="H169" s="254"/>
      <c r="I169" s="254"/>
      <c r="J169" s="254"/>
      <c r="K169" s="248"/>
      <c r="L169" s="103"/>
      <c r="M169" s="242"/>
      <c r="N169" s="156"/>
      <c r="O169" s="156"/>
      <c r="P169" s="243"/>
      <c r="Q169" s="103"/>
      <c r="R169" s="242"/>
      <c r="S169" s="156"/>
      <c r="T169" s="156"/>
      <c r="U169" s="156"/>
      <c r="V169" s="243"/>
    </row>
    <row r="170" spans="2:22" ht="20.100000000000001" customHeight="1" x14ac:dyDescent="0.25">
      <c r="B170" s="35">
        <v>15</v>
      </c>
      <c r="C170" s="109"/>
      <c r="D170" s="155" t="s">
        <v>333</v>
      </c>
      <c r="E170" s="157" t="s">
        <v>334</v>
      </c>
      <c r="F170" s="129"/>
      <c r="G170" s="253"/>
      <c r="H170" s="254"/>
      <c r="I170" s="254"/>
      <c r="J170" s="254"/>
      <c r="K170" s="248"/>
      <c r="L170" s="103"/>
      <c r="M170" s="242"/>
      <c r="N170" s="156"/>
      <c r="O170" s="156"/>
      <c r="P170" s="243"/>
      <c r="Q170" s="103"/>
      <c r="R170" s="242"/>
      <c r="S170" s="156"/>
      <c r="T170" s="156"/>
      <c r="U170" s="156"/>
      <c r="V170" s="243"/>
    </row>
    <row r="171" spans="2:22" ht="20.100000000000001" customHeight="1" x14ac:dyDescent="0.25">
      <c r="B171" s="35">
        <v>16</v>
      </c>
      <c r="C171" s="109"/>
      <c r="D171" s="155" t="s">
        <v>335</v>
      </c>
      <c r="E171" s="157" t="s">
        <v>336</v>
      </c>
      <c r="F171" s="129"/>
      <c r="G171" s="253"/>
      <c r="H171" s="254"/>
      <c r="I171" s="254"/>
      <c r="J171" s="254"/>
      <c r="K171" s="248"/>
      <c r="L171" s="103"/>
      <c r="M171" s="242"/>
      <c r="N171" s="156"/>
      <c r="O171" s="156"/>
      <c r="P171" s="243"/>
      <c r="Q171" s="103"/>
      <c r="R171" s="242"/>
      <c r="S171" s="156"/>
      <c r="T171" s="156"/>
      <c r="U171" s="156"/>
      <c r="V171" s="243"/>
    </row>
    <row r="172" spans="2:22" ht="20.100000000000001" customHeight="1" x14ac:dyDescent="0.25">
      <c r="B172" s="35">
        <v>17</v>
      </c>
      <c r="C172" s="109"/>
      <c r="D172" s="155" t="s">
        <v>337</v>
      </c>
      <c r="E172" s="157" t="s">
        <v>338</v>
      </c>
      <c r="F172" s="129"/>
      <c r="G172" s="253"/>
      <c r="H172" s="254"/>
      <c r="I172" s="254"/>
      <c r="J172" s="254"/>
      <c r="K172" s="248"/>
      <c r="L172" s="103"/>
      <c r="M172" s="242"/>
      <c r="N172" s="156"/>
      <c r="O172" s="156"/>
      <c r="P172" s="243"/>
      <c r="Q172" s="103"/>
      <c r="R172" s="242"/>
      <c r="S172" s="156"/>
      <c r="T172" s="156"/>
      <c r="U172" s="156"/>
      <c r="V172" s="243"/>
    </row>
    <row r="173" spans="2:22" ht="20.100000000000001" customHeight="1" x14ac:dyDescent="0.25">
      <c r="B173" s="35">
        <v>18</v>
      </c>
      <c r="C173" s="109"/>
      <c r="D173" s="155" t="s">
        <v>339</v>
      </c>
      <c r="E173" s="157" t="s">
        <v>340</v>
      </c>
      <c r="F173" s="129"/>
      <c r="G173" s="253"/>
      <c r="H173" s="254"/>
      <c r="I173" s="254"/>
      <c r="J173" s="254"/>
      <c r="K173" s="248"/>
      <c r="L173" s="103"/>
      <c r="M173" s="242"/>
      <c r="N173" s="156"/>
      <c r="O173" s="156"/>
      <c r="P173" s="243"/>
      <c r="Q173" s="103"/>
      <c r="R173" s="242"/>
      <c r="S173" s="156"/>
      <c r="T173" s="156"/>
      <c r="U173" s="156"/>
      <c r="V173" s="243"/>
    </row>
    <row r="174" spans="2:22" ht="20.100000000000001" customHeight="1" thickBot="1" x14ac:dyDescent="0.3">
      <c r="B174" s="35">
        <v>19</v>
      </c>
      <c r="C174" s="193"/>
      <c r="D174" s="207" t="s">
        <v>341</v>
      </c>
      <c r="E174" s="208" t="s">
        <v>342</v>
      </c>
      <c r="F174" s="129"/>
      <c r="G174" s="256"/>
      <c r="H174" s="257"/>
      <c r="I174" s="257"/>
      <c r="J174" s="257"/>
      <c r="K174" s="249"/>
      <c r="L174" s="103"/>
      <c r="M174" s="244"/>
      <c r="N174" s="245"/>
      <c r="O174" s="245"/>
      <c r="P174" s="246"/>
      <c r="Q174" s="103"/>
      <c r="R174" s="244"/>
      <c r="S174" s="245"/>
      <c r="T174" s="245"/>
      <c r="U174" s="245"/>
      <c r="V174" s="246"/>
    </row>
    <row r="175" spans="2:22" ht="30" customHeight="1" thickTop="1" thickBot="1" x14ac:dyDescent="0.3">
      <c r="B175" s="676" t="s">
        <v>862</v>
      </c>
      <c r="C175" s="801"/>
      <c r="D175" s="801"/>
      <c r="E175" s="801"/>
      <c r="F175" s="801"/>
      <c r="G175" s="801"/>
      <c r="H175" s="801"/>
      <c r="I175" s="801"/>
      <c r="J175" s="801"/>
      <c r="K175" s="801"/>
      <c r="L175" s="801"/>
      <c r="M175" s="801"/>
      <c r="N175" s="801"/>
      <c r="O175" s="801"/>
      <c r="P175" s="801"/>
      <c r="Q175" s="801"/>
      <c r="R175" s="801"/>
      <c r="S175" s="801"/>
      <c r="T175" s="801"/>
      <c r="U175" s="801"/>
      <c r="V175" s="801"/>
    </row>
    <row r="176" spans="2:22" ht="20.100000000000001" customHeight="1" thickTop="1" x14ac:dyDescent="0.25">
      <c r="B176" s="30">
        <v>1</v>
      </c>
      <c r="C176" s="106"/>
      <c r="D176" s="138" t="s">
        <v>344</v>
      </c>
      <c r="E176" s="144" t="s">
        <v>345</v>
      </c>
      <c r="F176" s="129"/>
      <c r="G176" s="250"/>
      <c r="H176" s="251"/>
      <c r="I176" s="251"/>
      <c r="J176" s="251"/>
      <c r="K176" s="247"/>
      <c r="L176" s="103"/>
      <c r="M176" s="240"/>
      <c r="N176" s="54"/>
      <c r="O176" s="54"/>
      <c r="P176" s="241"/>
      <c r="Q176" s="103"/>
      <c r="R176" s="240"/>
      <c r="S176" s="54"/>
      <c r="T176" s="54"/>
      <c r="U176" s="54"/>
      <c r="V176" s="241"/>
    </row>
    <row r="177" spans="2:22" ht="20.100000000000001" customHeight="1" x14ac:dyDescent="0.25">
      <c r="B177" s="35">
        <v>2</v>
      </c>
      <c r="C177" s="109"/>
      <c r="D177" s="141" t="s">
        <v>346</v>
      </c>
      <c r="E177" s="146" t="s">
        <v>347</v>
      </c>
      <c r="F177" s="129"/>
      <c r="G177" s="253"/>
      <c r="H177" s="254"/>
      <c r="I177" s="254"/>
      <c r="J177" s="254"/>
      <c r="K177" s="248"/>
      <c r="L177" s="103"/>
      <c r="M177" s="242"/>
      <c r="N177" s="156"/>
      <c r="O177" s="156"/>
      <c r="P177" s="243"/>
      <c r="Q177" s="103"/>
      <c r="R177" s="242"/>
      <c r="S177" s="156"/>
      <c r="T177" s="156"/>
      <c r="U177" s="156"/>
      <c r="V177" s="243"/>
    </row>
    <row r="178" spans="2:22" ht="20.100000000000001" customHeight="1" x14ac:dyDescent="0.25">
      <c r="B178" s="35">
        <v>3</v>
      </c>
      <c r="C178" s="109"/>
      <c r="D178" s="141" t="s">
        <v>348</v>
      </c>
      <c r="E178" s="146" t="s">
        <v>349</v>
      </c>
      <c r="F178" s="129"/>
      <c r="G178" s="253"/>
      <c r="H178" s="254"/>
      <c r="I178" s="254"/>
      <c r="J178" s="254"/>
      <c r="K178" s="248"/>
      <c r="L178" s="103"/>
      <c r="M178" s="242"/>
      <c r="N178" s="156"/>
      <c r="O178" s="156"/>
      <c r="P178" s="243"/>
      <c r="Q178" s="103"/>
      <c r="R178" s="242"/>
      <c r="S178" s="156"/>
      <c r="T178" s="156"/>
      <c r="U178" s="156"/>
      <c r="V178" s="243"/>
    </row>
    <row r="179" spans="2:22" ht="20.100000000000001" customHeight="1" x14ac:dyDescent="0.25">
      <c r="B179" s="35">
        <v>4</v>
      </c>
      <c r="C179" s="109"/>
      <c r="D179" s="141" t="s">
        <v>350</v>
      </c>
      <c r="E179" s="146" t="s">
        <v>351</v>
      </c>
      <c r="F179" s="129"/>
      <c r="G179" s="253"/>
      <c r="H179" s="254"/>
      <c r="I179" s="254"/>
      <c r="J179" s="254"/>
      <c r="K179" s="248"/>
      <c r="L179" s="103"/>
      <c r="M179" s="242"/>
      <c r="N179" s="156"/>
      <c r="O179" s="156"/>
      <c r="P179" s="243"/>
      <c r="Q179" s="103"/>
      <c r="R179" s="242"/>
      <c r="S179" s="156"/>
      <c r="T179" s="156"/>
      <c r="U179" s="156"/>
      <c r="V179" s="243"/>
    </row>
    <row r="180" spans="2:22" ht="20.100000000000001" customHeight="1" x14ac:dyDescent="0.25">
      <c r="B180" s="35">
        <v>5</v>
      </c>
      <c r="C180" s="109"/>
      <c r="D180" s="141" t="s">
        <v>352</v>
      </c>
      <c r="E180" s="146" t="s">
        <v>353</v>
      </c>
      <c r="F180" s="129"/>
      <c r="G180" s="253"/>
      <c r="H180" s="254"/>
      <c r="I180" s="254"/>
      <c r="J180" s="254"/>
      <c r="K180" s="248"/>
      <c r="L180" s="103"/>
      <c r="M180" s="242"/>
      <c r="N180" s="156"/>
      <c r="O180" s="156"/>
      <c r="P180" s="243"/>
      <c r="Q180" s="103"/>
      <c r="R180" s="242"/>
      <c r="S180" s="156"/>
      <c r="T180" s="156"/>
      <c r="U180" s="156"/>
      <c r="V180" s="243"/>
    </row>
    <row r="181" spans="2:22" ht="20.100000000000001" customHeight="1" x14ac:dyDescent="0.25">
      <c r="B181" s="35">
        <v>6</v>
      </c>
      <c r="C181" s="109"/>
      <c r="D181" s="141" t="s">
        <v>354</v>
      </c>
      <c r="E181" s="146" t="s">
        <v>355</v>
      </c>
      <c r="F181" s="129"/>
      <c r="G181" s="253"/>
      <c r="H181" s="254"/>
      <c r="I181" s="254"/>
      <c r="J181" s="254"/>
      <c r="K181" s="248"/>
      <c r="L181" s="103"/>
      <c r="M181" s="242"/>
      <c r="N181" s="156"/>
      <c r="O181" s="156"/>
      <c r="P181" s="243"/>
      <c r="Q181" s="103"/>
      <c r="R181" s="242"/>
      <c r="S181" s="156"/>
      <c r="T181" s="156"/>
      <c r="U181" s="156"/>
      <c r="V181" s="243"/>
    </row>
    <row r="182" spans="2:22" ht="20.100000000000001" customHeight="1" x14ac:dyDescent="0.25">
      <c r="B182" s="35">
        <v>7</v>
      </c>
      <c r="C182" s="109"/>
      <c r="D182" s="141" t="s">
        <v>356</v>
      </c>
      <c r="E182" s="146" t="s">
        <v>357</v>
      </c>
      <c r="F182" s="129"/>
      <c r="G182" s="253"/>
      <c r="H182" s="254"/>
      <c r="I182" s="254"/>
      <c r="J182" s="254"/>
      <c r="K182" s="248"/>
      <c r="L182" s="103"/>
      <c r="M182" s="242"/>
      <c r="N182" s="156"/>
      <c r="O182" s="156"/>
      <c r="P182" s="243"/>
      <c r="Q182" s="103"/>
      <c r="R182" s="242"/>
      <c r="S182" s="156"/>
      <c r="T182" s="156"/>
      <c r="U182" s="156"/>
      <c r="V182" s="243"/>
    </row>
    <row r="183" spans="2:22" ht="20.100000000000001" customHeight="1" x14ac:dyDescent="0.25">
      <c r="B183" s="35">
        <v>8</v>
      </c>
      <c r="C183" s="109"/>
      <c r="D183" s="141" t="s">
        <v>358</v>
      </c>
      <c r="E183" s="146" t="s">
        <v>359</v>
      </c>
      <c r="F183" s="129"/>
      <c r="G183" s="253"/>
      <c r="H183" s="254"/>
      <c r="I183" s="254"/>
      <c r="J183" s="254"/>
      <c r="K183" s="248"/>
      <c r="L183" s="103"/>
      <c r="M183" s="242"/>
      <c r="N183" s="156"/>
      <c r="O183" s="156"/>
      <c r="P183" s="243"/>
      <c r="Q183" s="103"/>
      <c r="R183" s="242"/>
      <c r="S183" s="156"/>
      <c r="T183" s="156"/>
      <c r="U183" s="156"/>
      <c r="V183" s="243"/>
    </row>
    <row r="184" spans="2:22" ht="20.100000000000001" customHeight="1" x14ac:dyDescent="0.25">
      <c r="B184" s="35">
        <v>9</v>
      </c>
      <c r="C184" s="109"/>
      <c r="D184" s="141" t="s">
        <v>360</v>
      </c>
      <c r="E184" s="146" t="s">
        <v>361</v>
      </c>
      <c r="F184" s="129"/>
      <c r="G184" s="253"/>
      <c r="H184" s="254"/>
      <c r="I184" s="254"/>
      <c r="J184" s="254"/>
      <c r="K184" s="248"/>
      <c r="L184" s="103"/>
      <c r="M184" s="242"/>
      <c r="N184" s="156"/>
      <c r="O184" s="156"/>
      <c r="P184" s="243"/>
      <c r="Q184" s="103"/>
      <c r="R184" s="242"/>
      <c r="S184" s="156"/>
      <c r="T184" s="156"/>
      <c r="U184" s="156"/>
      <c r="V184" s="243"/>
    </row>
    <row r="185" spans="2:22" ht="20.100000000000001" customHeight="1" x14ac:dyDescent="0.25">
      <c r="B185" s="35">
        <v>10</v>
      </c>
      <c r="C185" s="109"/>
      <c r="D185" s="141" t="s">
        <v>362</v>
      </c>
      <c r="E185" s="146" t="s">
        <v>363</v>
      </c>
      <c r="F185" s="129"/>
      <c r="G185" s="253"/>
      <c r="H185" s="254"/>
      <c r="I185" s="254"/>
      <c r="J185" s="254"/>
      <c r="K185" s="248"/>
      <c r="L185" s="103"/>
      <c r="M185" s="242"/>
      <c r="N185" s="156"/>
      <c r="O185" s="156"/>
      <c r="P185" s="243"/>
      <c r="Q185" s="103"/>
      <c r="R185" s="242"/>
      <c r="S185" s="156"/>
      <c r="T185" s="156"/>
      <c r="U185" s="156"/>
      <c r="V185" s="243"/>
    </row>
    <row r="186" spans="2:22" ht="20.100000000000001" customHeight="1" x14ac:dyDescent="0.25">
      <c r="B186" s="35">
        <v>11</v>
      </c>
      <c r="C186" s="109"/>
      <c r="D186" s="141" t="s">
        <v>364</v>
      </c>
      <c r="E186" s="146" t="s">
        <v>365</v>
      </c>
      <c r="F186" s="129"/>
      <c r="G186" s="253"/>
      <c r="H186" s="254"/>
      <c r="I186" s="254"/>
      <c r="J186" s="254"/>
      <c r="K186" s="248"/>
      <c r="L186" s="103"/>
      <c r="M186" s="242"/>
      <c r="N186" s="156"/>
      <c r="O186" s="156"/>
      <c r="P186" s="243"/>
      <c r="Q186" s="103"/>
      <c r="R186" s="242"/>
      <c r="S186" s="156"/>
      <c r="T186" s="156"/>
      <c r="U186" s="156"/>
      <c r="V186" s="243"/>
    </row>
    <row r="187" spans="2:22" ht="20.100000000000001" customHeight="1" x14ac:dyDescent="0.25">
      <c r="B187" s="35">
        <v>12</v>
      </c>
      <c r="C187" s="109"/>
      <c r="D187" s="141" t="s">
        <v>366</v>
      </c>
      <c r="E187" s="146" t="s">
        <v>367</v>
      </c>
      <c r="F187" s="129"/>
      <c r="G187" s="253"/>
      <c r="H187" s="254"/>
      <c r="I187" s="254"/>
      <c r="J187" s="254"/>
      <c r="K187" s="248"/>
      <c r="L187" s="103"/>
      <c r="M187" s="242"/>
      <c r="N187" s="156"/>
      <c r="O187" s="156"/>
      <c r="P187" s="243"/>
      <c r="Q187" s="103"/>
      <c r="R187" s="242"/>
      <c r="S187" s="156"/>
      <c r="T187" s="156"/>
      <c r="U187" s="156"/>
      <c r="V187" s="243"/>
    </row>
    <row r="188" spans="2:22" ht="20.100000000000001" customHeight="1" x14ac:dyDescent="0.25">
      <c r="B188" s="35">
        <v>13</v>
      </c>
      <c r="C188" s="109"/>
      <c r="D188" s="141" t="s">
        <v>368</v>
      </c>
      <c r="E188" s="146" t="s">
        <v>369</v>
      </c>
      <c r="F188" s="129"/>
      <c r="G188" s="253"/>
      <c r="H188" s="254"/>
      <c r="I188" s="254"/>
      <c r="J188" s="254"/>
      <c r="K188" s="248"/>
      <c r="L188" s="103"/>
      <c r="M188" s="242"/>
      <c r="N188" s="156"/>
      <c r="O188" s="156"/>
      <c r="P188" s="243"/>
      <c r="Q188" s="103"/>
      <c r="R188" s="242"/>
      <c r="S188" s="156"/>
      <c r="T188" s="156"/>
      <c r="U188" s="156"/>
      <c r="V188" s="243"/>
    </row>
    <row r="189" spans="2:22" ht="20.100000000000001" customHeight="1" x14ac:dyDescent="0.25">
      <c r="B189" s="35">
        <v>14</v>
      </c>
      <c r="C189" s="109"/>
      <c r="D189" s="141" t="s">
        <v>370</v>
      </c>
      <c r="E189" s="146" t="s">
        <v>371</v>
      </c>
      <c r="F189" s="129"/>
      <c r="G189" s="253"/>
      <c r="H189" s="254"/>
      <c r="I189" s="254"/>
      <c r="J189" s="254"/>
      <c r="K189" s="248"/>
      <c r="L189" s="103"/>
      <c r="M189" s="242"/>
      <c r="N189" s="156"/>
      <c r="O189" s="156"/>
      <c r="P189" s="243"/>
      <c r="Q189" s="103"/>
      <c r="R189" s="242"/>
      <c r="S189" s="156"/>
      <c r="T189" s="156"/>
      <c r="U189" s="156"/>
      <c r="V189" s="243"/>
    </row>
    <row r="190" spans="2:22" ht="20.100000000000001" customHeight="1" x14ac:dyDescent="0.25">
      <c r="B190" s="35">
        <v>15</v>
      </c>
      <c r="C190" s="109"/>
      <c r="D190" s="141" t="s">
        <v>372</v>
      </c>
      <c r="E190" s="146" t="s">
        <v>373</v>
      </c>
      <c r="F190" s="129"/>
      <c r="G190" s="253"/>
      <c r="H190" s="254"/>
      <c r="I190" s="254"/>
      <c r="J190" s="254"/>
      <c r="K190" s="248"/>
      <c r="L190" s="103"/>
      <c r="M190" s="242"/>
      <c r="N190" s="156"/>
      <c r="O190" s="156"/>
      <c r="P190" s="243"/>
      <c r="Q190" s="103"/>
      <c r="R190" s="242"/>
      <c r="S190" s="156"/>
      <c r="T190" s="156"/>
      <c r="U190" s="156"/>
      <c r="V190" s="243"/>
    </row>
    <row r="191" spans="2:22" ht="20.100000000000001" customHeight="1" x14ac:dyDescent="0.25">
      <c r="B191" s="35">
        <v>16</v>
      </c>
      <c r="C191" s="109"/>
      <c r="D191" s="155" t="s">
        <v>374</v>
      </c>
      <c r="E191" s="157" t="s">
        <v>375</v>
      </c>
      <c r="F191" s="129"/>
      <c r="G191" s="253"/>
      <c r="H191" s="254"/>
      <c r="I191" s="254"/>
      <c r="J191" s="254"/>
      <c r="K191" s="248"/>
      <c r="L191" s="103"/>
      <c r="M191" s="242"/>
      <c r="N191" s="156"/>
      <c r="O191" s="156"/>
      <c r="P191" s="243"/>
      <c r="Q191" s="103"/>
      <c r="R191" s="242"/>
      <c r="S191" s="156"/>
      <c r="T191" s="156"/>
      <c r="U191" s="156"/>
      <c r="V191" s="243"/>
    </row>
    <row r="192" spans="2:22" ht="20.100000000000001" customHeight="1" x14ac:dyDescent="0.25">
      <c r="B192" s="35">
        <v>17</v>
      </c>
      <c r="C192" s="109"/>
      <c r="D192" s="155" t="s">
        <v>376</v>
      </c>
      <c r="E192" s="157" t="s">
        <v>377</v>
      </c>
      <c r="F192" s="129"/>
      <c r="G192" s="253"/>
      <c r="H192" s="254"/>
      <c r="I192" s="254"/>
      <c r="J192" s="254"/>
      <c r="K192" s="248"/>
      <c r="L192" s="103"/>
      <c r="M192" s="242"/>
      <c r="N192" s="156"/>
      <c r="O192" s="156"/>
      <c r="P192" s="243"/>
      <c r="Q192" s="103"/>
      <c r="R192" s="242"/>
      <c r="S192" s="156"/>
      <c r="T192" s="156"/>
      <c r="U192" s="156"/>
      <c r="V192" s="243"/>
    </row>
    <row r="193" spans="2:22" ht="20.100000000000001" customHeight="1" x14ac:dyDescent="0.25">
      <c r="B193" s="35">
        <v>18</v>
      </c>
      <c r="C193" s="109"/>
      <c r="D193" s="155" t="s">
        <v>378</v>
      </c>
      <c r="E193" s="157" t="s">
        <v>379</v>
      </c>
      <c r="F193" s="129"/>
      <c r="G193" s="253"/>
      <c r="H193" s="254"/>
      <c r="I193" s="254"/>
      <c r="J193" s="254"/>
      <c r="K193" s="248"/>
      <c r="L193" s="103"/>
      <c r="M193" s="242"/>
      <c r="N193" s="156"/>
      <c r="O193" s="156"/>
      <c r="P193" s="243"/>
      <c r="Q193" s="103"/>
      <c r="R193" s="242"/>
      <c r="S193" s="156"/>
      <c r="T193" s="156"/>
      <c r="U193" s="156"/>
      <c r="V193" s="243"/>
    </row>
    <row r="194" spans="2:22" ht="20.100000000000001" customHeight="1" x14ac:dyDescent="0.25">
      <c r="B194" s="35">
        <v>19</v>
      </c>
      <c r="C194" s="109"/>
      <c r="D194" s="155" t="s">
        <v>380</v>
      </c>
      <c r="E194" s="157" t="s">
        <v>381</v>
      </c>
      <c r="F194" s="129"/>
      <c r="G194" s="253"/>
      <c r="H194" s="254"/>
      <c r="I194" s="254"/>
      <c r="J194" s="254"/>
      <c r="K194" s="248"/>
      <c r="L194" s="103"/>
      <c r="M194" s="242"/>
      <c r="N194" s="156"/>
      <c r="O194" s="156"/>
      <c r="P194" s="243"/>
      <c r="Q194" s="103"/>
      <c r="R194" s="242"/>
      <c r="S194" s="156"/>
      <c r="T194" s="156"/>
      <c r="U194" s="156"/>
      <c r="V194" s="243"/>
    </row>
    <row r="195" spans="2:22" ht="20.100000000000001" customHeight="1" x14ac:dyDescent="0.25">
      <c r="B195" s="35">
        <v>20</v>
      </c>
      <c r="C195" s="109"/>
      <c r="D195" s="155" t="s">
        <v>382</v>
      </c>
      <c r="E195" s="157" t="s">
        <v>383</v>
      </c>
      <c r="F195" s="129"/>
      <c r="G195" s="253"/>
      <c r="H195" s="254"/>
      <c r="I195" s="254"/>
      <c r="J195" s="254"/>
      <c r="K195" s="248"/>
      <c r="L195" s="103"/>
      <c r="M195" s="242"/>
      <c r="N195" s="156"/>
      <c r="O195" s="156"/>
      <c r="P195" s="243"/>
      <c r="Q195" s="103"/>
      <c r="R195" s="242"/>
      <c r="S195" s="156"/>
      <c r="T195" s="156"/>
      <c r="U195" s="156"/>
      <c r="V195" s="243"/>
    </row>
    <row r="196" spans="2:22" ht="20.100000000000001" customHeight="1" x14ac:dyDescent="0.25">
      <c r="B196" s="35">
        <v>21</v>
      </c>
      <c r="C196" s="109"/>
      <c r="D196" s="155" t="s">
        <v>384</v>
      </c>
      <c r="E196" s="157" t="s">
        <v>385</v>
      </c>
      <c r="F196" s="129"/>
      <c r="G196" s="253"/>
      <c r="H196" s="254"/>
      <c r="I196" s="254"/>
      <c r="J196" s="254"/>
      <c r="K196" s="248"/>
      <c r="L196" s="103"/>
      <c r="M196" s="242"/>
      <c r="N196" s="156"/>
      <c r="O196" s="156"/>
      <c r="P196" s="243"/>
      <c r="Q196" s="103"/>
      <c r="R196" s="242"/>
      <c r="S196" s="156"/>
      <c r="T196" s="156"/>
      <c r="U196" s="156"/>
      <c r="V196" s="243"/>
    </row>
    <row r="197" spans="2:22" ht="20.100000000000001" customHeight="1" thickBot="1" x14ac:dyDescent="0.3">
      <c r="B197" s="35">
        <v>22</v>
      </c>
      <c r="C197" s="193"/>
      <c r="D197" s="207" t="s">
        <v>386</v>
      </c>
      <c r="E197" s="208" t="s">
        <v>387</v>
      </c>
      <c r="F197" s="129"/>
      <c r="G197" s="256"/>
      <c r="H197" s="257"/>
      <c r="I197" s="257"/>
      <c r="J197" s="257"/>
      <c r="K197" s="249"/>
      <c r="L197" s="103"/>
      <c r="M197" s="244"/>
      <c r="N197" s="245"/>
      <c r="O197" s="245"/>
      <c r="P197" s="246"/>
      <c r="Q197" s="103"/>
      <c r="R197" s="244"/>
      <c r="S197" s="245"/>
      <c r="T197" s="245"/>
      <c r="U197" s="245"/>
      <c r="V197" s="246"/>
    </row>
    <row r="198" spans="2:22" ht="30" customHeight="1" thickTop="1" thickBot="1" x14ac:dyDescent="0.3">
      <c r="B198" s="676" t="s">
        <v>863</v>
      </c>
      <c r="C198" s="801"/>
      <c r="D198" s="801"/>
      <c r="E198" s="801"/>
      <c r="F198" s="801"/>
      <c r="G198" s="801"/>
      <c r="H198" s="801"/>
      <c r="I198" s="801"/>
      <c r="J198" s="801"/>
      <c r="K198" s="801"/>
      <c r="L198" s="801"/>
      <c r="M198" s="801"/>
      <c r="N198" s="801"/>
      <c r="O198" s="801"/>
      <c r="P198" s="801"/>
      <c r="Q198" s="801"/>
      <c r="R198" s="801"/>
      <c r="S198" s="801"/>
      <c r="T198" s="801"/>
      <c r="U198" s="801"/>
      <c r="V198" s="801"/>
    </row>
    <row r="199" spans="2:22" ht="20.100000000000001" customHeight="1" thickTop="1" x14ac:dyDescent="0.25">
      <c r="B199" s="30">
        <v>1</v>
      </c>
      <c r="C199" s="106"/>
      <c r="D199" s="158" t="s">
        <v>388</v>
      </c>
      <c r="E199" s="159" t="s">
        <v>390</v>
      </c>
      <c r="F199" s="129"/>
      <c r="G199" s="250"/>
      <c r="H199" s="251"/>
      <c r="I199" s="251"/>
      <c r="J199" s="251"/>
      <c r="K199" s="247"/>
      <c r="L199" s="103"/>
      <c r="M199" s="240"/>
      <c r="N199" s="54"/>
      <c r="O199" s="54"/>
      <c r="P199" s="241"/>
      <c r="Q199" s="103"/>
      <c r="R199" s="240"/>
      <c r="S199" s="54"/>
      <c r="T199" s="54"/>
      <c r="U199" s="54"/>
      <c r="V199" s="241"/>
    </row>
    <row r="200" spans="2:22" ht="20.100000000000001" customHeight="1" x14ac:dyDescent="0.25">
      <c r="B200" s="35">
        <v>2</v>
      </c>
      <c r="C200" s="109"/>
      <c r="D200" s="155" t="s">
        <v>391</v>
      </c>
      <c r="E200" s="157" t="s">
        <v>392</v>
      </c>
      <c r="F200" s="129"/>
      <c r="G200" s="253"/>
      <c r="H200" s="254"/>
      <c r="I200" s="254"/>
      <c r="J200" s="254"/>
      <c r="K200" s="248"/>
      <c r="L200" s="103"/>
      <c r="M200" s="242"/>
      <c r="N200" s="156"/>
      <c r="O200" s="156"/>
      <c r="P200" s="243"/>
      <c r="Q200" s="103"/>
      <c r="R200" s="242"/>
      <c r="S200" s="156"/>
      <c r="T200" s="156"/>
      <c r="U200" s="156"/>
      <c r="V200" s="243"/>
    </row>
    <row r="201" spans="2:22" ht="20.100000000000001" customHeight="1" x14ac:dyDescent="0.25">
      <c r="B201" s="35">
        <v>3</v>
      </c>
      <c r="C201" s="109"/>
      <c r="D201" s="155" t="s">
        <v>393</v>
      </c>
      <c r="E201" s="157" t="s">
        <v>394</v>
      </c>
      <c r="F201" s="129"/>
      <c r="G201" s="253"/>
      <c r="H201" s="254"/>
      <c r="I201" s="254"/>
      <c r="J201" s="254"/>
      <c r="K201" s="248"/>
      <c r="L201" s="103"/>
      <c r="M201" s="242"/>
      <c r="N201" s="156"/>
      <c r="O201" s="156"/>
      <c r="P201" s="243"/>
      <c r="Q201" s="103"/>
      <c r="R201" s="242"/>
      <c r="S201" s="156"/>
      <c r="T201" s="156"/>
      <c r="U201" s="156"/>
      <c r="V201" s="243"/>
    </row>
    <row r="202" spans="2:22" ht="20.100000000000001" customHeight="1" x14ac:dyDescent="0.25">
      <c r="B202" s="35">
        <v>4</v>
      </c>
      <c r="C202" s="109"/>
      <c r="D202" s="155" t="s">
        <v>395</v>
      </c>
      <c r="E202" s="157" t="s">
        <v>396</v>
      </c>
      <c r="F202" s="129"/>
      <c r="G202" s="253"/>
      <c r="H202" s="254"/>
      <c r="I202" s="254"/>
      <c r="J202" s="254"/>
      <c r="K202" s="248"/>
      <c r="L202" s="103"/>
      <c r="M202" s="242"/>
      <c r="N202" s="156"/>
      <c r="O202" s="156"/>
      <c r="P202" s="243"/>
      <c r="Q202" s="103"/>
      <c r="R202" s="242"/>
      <c r="S202" s="156"/>
      <c r="T202" s="156"/>
      <c r="U202" s="156"/>
      <c r="V202" s="243"/>
    </row>
    <row r="203" spans="2:22" ht="20.100000000000001" customHeight="1" thickBot="1" x14ac:dyDescent="0.3">
      <c r="B203" s="35">
        <v>5</v>
      </c>
      <c r="C203" s="193"/>
      <c r="D203" s="207" t="s">
        <v>397</v>
      </c>
      <c r="E203" s="208" t="s">
        <v>398</v>
      </c>
      <c r="F203" s="129"/>
      <c r="G203" s="256"/>
      <c r="H203" s="257"/>
      <c r="I203" s="257"/>
      <c r="J203" s="257"/>
      <c r="K203" s="249"/>
      <c r="L203" s="103"/>
      <c r="M203" s="244"/>
      <c r="N203" s="245"/>
      <c r="O203" s="245"/>
      <c r="P203" s="246"/>
      <c r="Q203" s="103"/>
      <c r="R203" s="244"/>
      <c r="S203" s="245"/>
      <c r="T203" s="245"/>
      <c r="U203" s="245"/>
      <c r="V203" s="246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E17" sqref="E17"/>
    </sheetView>
  </sheetViews>
  <sheetFormatPr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71" t="s">
        <v>0</v>
      </c>
      <c r="C11" s="171" t="s">
        <v>36</v>
      </c>
      <c r="D11" s="172" t="s">
        <v>1</v>
      </c>
      <c r="E11" s="172" t="s">
        <v>902</v>
      </c>
    </row>
    <row r="12" spans="2:27" ht="8.1" customHeight="1" thickBot="1" x14ac:dyDescent="0.3">
      <c r="B12" s="801"/>
      <c r="C12" s="801"/>
      <c r="D12" s="802"/>
      <c r="E12" s="802"/>
      <c r="F12" s="5"/>
      <c r="G12" s="5"/>
      <c r="H12" s="5"/>
      <c r="I12" s="5"/>
      <c r="J12" s="5"/>
      <c r="K12" s="5"/>
    </row>
    <row r="13" spans="2:27" ht="75" customHeight="1" thickTop="1" x14ac:dyDescent="0.25">
      <c r="B13" s="271">
        <v>1</v>
      </c>
      <c r="C13" s="178"/>
      <c r="D13" s="275" t="s">
        <v>898</v>
      </c>
      <c r="E13" s="211">
        <v>250</v>
      </c>
    </row>
    <row r="14" spans="2:27" ht="75" customHeight="1" x14ac:dyDescent="0.25">
      <c r="B14" s="35">
        <v>2</v>
      </c>
      <c r="C14" s="180"/>
      <c r="D14" s="274" t="s">
        <v>897</v>
      </c>
      <c r="E14" s="216">
        <v>450</v>
      </c>
      <c r="AA14" s="17"/>
    </row>
    <row r="15" spans="2:27" ht="75" customHeight="1" x14ac:dyDescent="0.25">
      <c r="B15" s="35">
        <v>3</v>
      </c>
      <c r="C15" s="180"/>
      <c r="D15" s="274" t="s">
        <v>899</v>
      </c>
      <c r="E15" s="216">
        <v>500</v>
      </c>
    </row>
    <row r="16" spans="2:27" ht="75" customHeight="1" x14ac:dyDescent="0.25">
      <c r="B16" s="35">
        <v>4</v>
      </c>
      <c r="C16" s="180"/>
      <c r="D16" s="274" t="s">
        <v>900</v>
      </c>
      <c r="E16" s="216">
        <v>500</v>
      </c>
    </row>
    <row r="17" spans="2:5" ht="75" customHeight="1" thickBot="1" x14ac:dyDescent="0.3">
      <c r="B17" s="35">
        <v>5</v>
      </c>
      <c r="C17" s="182"/>
      <c r="D17" s="276" t="s">
        <v>901</v>
      </c>
      <c r="E17" s="213">
        <v>1000</v>
      </c>
    </row>
    <row r="18" spans="2:5" ht="9.75" customHeight="1" thickTop="1" x14ac:dyDescent="0.25">
      <c r="B18" s="24"/>
      <c r="C18" s="24"/>
      <c r="D18" s="272"/>
      <c r="E18" s="273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16</vt:i4>
      </vt:variant>
      <vt:variant>
        <vt:lpstr>Именованные диапазоны</vt:lpstr>
      </vt:variant>
      <vt:variant>
        <vt:i4>13</vt:i4>
      </vt:variant>
    </vt:vector>
  </HeadingPairs>
  <TitlesOfParts>
    <vt:vector size="29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ЛДСП Глянец</vt:lpstr>
      <vt:lpstr>ЛМДФ</vt:lpstr>
      <vt:lpstr>ЛХДФ</vt:lpstr>
      <vt:lpstr>ДВП, ДСП, OSB-3</vt:lpstr>
      <vt:lpstr>HPL пластик (БСП)</vt:lpstr>
      <vt:lpstr>Столешницы SLIM LINE</vt:lpstr>
      <vt:lpstr>Столешницы УЛЬТРАДЕКОР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'ДВП, ДСП, OSB-3'!Область_печати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'Упаковочные материалы'!Область_печати</vt:lpstr>
      <vt:lpstr>Фанера!Область_печати</vt:lpstr>
      <vt:lpstr>'ХДФ, МДФ'!Область_печати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2024-05-28T14:19:15Z</cp:lastPrinted>
  <dcterms:created xsi:type="dcterms:W3CDTF">2015-06-05T18:19:34Z</dcterms:created>
  <dcterms:modified xsi:type="dcterms:W3CDTF">2024-11-17T16:28:27Z</dcterms:modified>
</cp:coreProperties>
</file>