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FD2B4860-E2E6-488B-8FD8-58F104C8DB82}" xr6:coauthVersionLast="37" xr6:coauthVersionMax="37" xr10:uidLastSave="{00000000-0000-0000-0000-000000000000}"/>
  <bookViews>
    <workbookView xWindow="0" yWindow="0" windowWidth="28800" windowHeight="13620" firstSheet="2" activeTab="9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30" r:id="rId6"/>
    <sheet name="HPL Экстраверт" sheetId="32" r:id="rId7"/>
    <sheet name="ЛМДФ" sheetId="5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Мебельная фурнитура" sheetId="14" r:id="rId14"/>
    <sheet name="Мебельная кромка" sheetId="16" r:id="rId15"/>
    <sheet name="Упаковочные материалы" sheetId="19" r:id="rId16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OSB-3'!$A$1:$I$60</definedName>
    <definedName name="_xlnm.Print_Area" localSheetId="4">'ЛДСП УЛЬТРАДЕКОР'!$A$1:$AE$306</definedName>
    <definedName name="_xlnm.Print_Area" localSheetId="5">'ЛДСП Экстраверт'!$B$1:$AL$204</definedName>
    <definedName name="_xlnm.Print_Area" localSheetId="7">ЛМДФ!$A$1:$M$181</definedName>
    <definedName name="_xlnm.Print_Area" localSheetId="8">ЛХДФ!$A$1:$M$40</definedName>
    <definedName name="_xlnm.Print_Area" localSheetId="14">'Мебельная кромка'!$A$1:$V$207</definedName>
    <definedName name="_xlnm.Print_Area" localSheetId="13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УЛЬТРАДЕКОР'!$A$1:$AC$73</definedName>
    <definedName name="_xlnm.Print_Area" localSheetId="15">'Упаковочные материалы'!$A$1:$E$21</definedName>
    <definedName name="_xlnm.Print_Area" localSheetId="3">Фанера!$A$1:$M$82</definedName>
    <definedName name="_xlnm.Print_Area" localSheetId="2">'ХДФ, МДФ'!$A$1:$J$110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298" i="24" l="1"/>
  <c r="P298" i="24"/>
  <c r="V298" i="24"/>
  <c r="M61" i="2"/>
  <c r="AE45" i="24" l="1"/>
  <c r="AD45" i="24"/>
  <c r="AC45" i="24"/>
  <c r="AB45" i="24"/>
  <c r="AA45" i="24"/>
  <c r="Y45" i="24"/>
  <c r="X45" i="24"/>
  <c r="W45" i="24"/>
  <c r="V45" i="24"/>
  <c r="U45" i="24"/>
  <c r="S45" i="24"/>
  <c r="R45" i="24"/>
  <c r="Q45" i="24"/>
  <c r="P45" i="24"/>
  <c r="O45" i="24"/>
  <c r="M45" i="24"/>
  <c r="L45" i="24"/>
  <c r="K45" i="24"/>
  <c r="J45" i="24"/>
  <c r="I45" i="24"/>
  <c r="AE191" i="24"/>
  <c r="W107" i="24"/>
  <c r="AB28" i="24"/>
  <c r="V28" i="24"/>
  <c r="P28" i="24"/>
  <c r="J28" i="24"/>
  <c r="AB107" i="24"/>
  <c r="AB20" i="24"/>
  <c r="O106" i="2"/>
  <c r="J107" i="24" l="1"/>
  <c r="O55" i="24"/>
  <c r="I55" i="24"/>
  <c r="L20" i="24"/>
  <c r="J20" i="24"/>
  <c r="I28" i="24"/>
  <c r="AB143" i="24"/>
  <c r="V143" i="24"/>
  <c r="P143" i="24"/>
  <c r="J143" i="24"/>
  <c r="V107" i="24"/>
  <c r="P107" i="24"/>
  <c r="L55" i="24"/>
  <c r="K55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V20" i="24"/>
  <c r="P20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C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5" i="24"/>
  <c r="AD55" i="24"/>
  <c r="AC55" i="24"/>
  <c r="AB55" i="24"/>
  <c r="AA55" i="24"/>
  <c r="Y55" i="24"/>
  <c r="X55" i="24"/>
  <c r="W55" i="24"/>
  <c r="V55" i="24"/>
  <c r="U55" i="24"/>
  <c r="S55" i="24"/>
  <c r="R55" i="24"/>
  <c r="Q55" i="24"/>
  <c r="P55" i="24"/>
  <c r="M55" i="24"/>
  <c r="J55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B15" i="24"/>
  <c r="AA15" i="24"/>
  <c r="Y15" i="24"/>
  <c r="X15" i="24"/>
  <c r="W15" i="24"/>
  <c r="V15" i="24"/>
  <c r="U15" i="24"/>
  <c r="S15" i="24"/>
  <c r="R15" i="24"/>
  <c r="Q15" i="24"/>
  <c r="P15" i="24"/>
  <c r="O15" i="24"/>
  <c r="M15" i="24"/>
  <c r="L15" i="24"/>
  <c r="K15" i="24"/>
  <c r="J15" i="24"/>
  <c r="I15" i="24"/>
</calcChain>
</file>

<file path=xl/sharedStrings.xml><?xml version="1.0" encoding="utf-8"?>
<sst xmlns="http://schemas.openxmlformats.org/spreadsheetml/2006/main" count="4215" uniqueCount="1665">
  <si>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</si>
  <si>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</si>
  <si>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</si>
  <si>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</si>
  <si>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</si>
  <si>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</si>
  <si>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</si>
  <si>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</si>
  <si>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</si>
  <si>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</si>
  <si>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</si>
  <si>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</si>
  <si>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</si>
  <si>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</si>
  <si>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</si>
  <si>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</si>
  <si>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</si>
  <si>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</si>
  <si>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</si>
  <si>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</si>
  <si>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</si>
  <si>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</si>
  <si>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</si>
  <si>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</si>
  <si>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</si>
  <si>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</si>
  <si>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</si>
  <si>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</si>
  <si>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</si>
  <si>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</si>
  <si>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</si>
  <si>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</si>
  <si>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</si>
  <si>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</si>
  <si>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</si>
  <si>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</si>
  <si>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</si>
  <si>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</si>
  <si>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</si>
  <si>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</si>
  <si>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</si>
  <si>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</si>
  <si>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</si>
  <si>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</si>
  <si>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</si>
  <si>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</si>
  <si>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</si>
  <si>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</si>
  <si>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</si>
  <si>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</si>
  <si>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</si>
  <si>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</si>
  <si>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</si>
  <si>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</si>
  <si>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</si>
  <si>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</si>
  <si>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</si>
  <si>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</si>
  <si>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</si>
  <si>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</si>
  <si>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</si>
  <si>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</si>
  <si>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</si>
  <si>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</si>
  <si>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</si>
  <si>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</si>
  <si>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</si>
  <si>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</si>
  <si>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</si>
  <si>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</si>
  <si>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</si>
  <si>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</si>
  <si>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</si>
  <si>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</si>
  <si>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</si>
  <si>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</si>
  <si>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</si>
  <si>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</si>
  <si>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</si>
  <si>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</si>
  <si>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</si>
  <si>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</si>
  <si>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</si>
  <si>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</si>
  <si>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</si>
  <si>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</si>
  <si>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</si>
  <si>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</si>
  <si>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</si>
  <si>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</si>
  <si>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</si>
  <si>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</si>
  <si>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</si>
  <si>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</si>
  <si>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</si>
  <si>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</si>
  <si>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</si>
  <si>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</si>
  <si>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</si>
  <si>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</si>
  <si>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</si>
  <si>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</si>
  <si>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</si>
  <si>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</si>
  <si>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</si>
  <si>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</si>
  <si>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</si>
  <si>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</si>
  <si>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</si>
  <si>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</si>
  <si>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</si>
  <si>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</si>
  <si>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</si>
  <si>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</si>
  <si>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</si>
  <si>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</si>
  <si>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</si>
  <si>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</si>
  <si>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</si>
  <si>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</si>
  <si>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</si>
  <si>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</si>
  <si>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</si>
  <si>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</si>
  <si>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</si>
  <si>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</si>
  <si>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</si>
  <si>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</si>
  <si>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</si>
  <si>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</si>
  <si>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</si>
  <si>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</si>
  <si>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</si>
  <si>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</si>
  <si>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</si>
  <si>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</si>
  <si>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</si>
  <si>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</si>
  <si>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</si>
  <si>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</si>
  <si>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</si>
  <si>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</si>
  <si>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</si>
  <si>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</si>
  <si>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</si>
  <si>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</si>
  <si>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</si>
  <si>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</si>
  <si>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</si>
  <si>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</si>
  <si>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</si>
  <si>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</si>
  <si>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</si>
  <si>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</si>
  <si>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</si>
  <si>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</si>
  <si>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</si>
  <si>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</si>
  <si>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</si>
  <si>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</si>
  <si>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</si>
  <si>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</si>
  <si>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</si>
  <si>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</si>
  <si>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</si>
  <si>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</si>
  <si>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</si>
  <si>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</si>
  <si>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</si>
  <si>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</si>
  <si>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</si>
  <si>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</si>
  <si>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</si>
  <si>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</si>
  <si>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</si>
  <si>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</si>
  <si>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</si>
  <si>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</si>
  <si>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</si>
  <si>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</si>
  <si>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</si>
  <si>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</si>
  <si>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</si>
  <si>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</si>
  <si>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</si>
  <si>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</si>
  <si>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</si>
  <si>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</si>
  <si>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</si>
  <si>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</si>
  <si>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</si>
  <si>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</si>
  <si>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</si>
  <si>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</si>
  <si>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</si>
  <si>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</si>
  <si>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</si>
  <si>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</si>
  <si>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</si>
  <si>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</si>
  <si>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</si>
  <si>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</si>
  <si>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</si>
  <si>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</si>
  <si>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</si>
  <si>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</si>
  <si>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</si>
  <si>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</si>
  <si>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</si>
  <si>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</si>
  <si>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</si>
  <si>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</si>
  <si>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</si>
  <si>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</si>
  <si>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</si>
  <si>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</si>
  <si>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</si>
  <si>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</si>
  <si>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</si>
  <si>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</si>
  <si>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</si>
  <si>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</si>
  <si>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</si>
  <si>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</si>
  <si>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</si>
  <si>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</si>
  <si>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</si>
  <si>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</si>
  <si>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</si>
  <si>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</si>
  <si>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</si>
  <si>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</si>
  <si>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</si>
  <si>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</si>
  <si>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</si>
  <si>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</si>
  <si>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</si>
  <si>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</si>
  <si>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</si>
  <si>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</si>
  <si>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</si>
  <si>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</si>
  <si>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</si>
  <si>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</si>
  <si>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</si>
  <si>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</si>
  <si>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</si>
  <si>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</si>
  <si>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</si>
  <si>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</si>
  <si>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</si>
  <si>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</si>
  <si>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</si>
  <si>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</si>
  <si>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</si>
  <si>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</si>
  <si>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</si>
  <si>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</si>
  <si>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</si>
  <si>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</si>
  <si>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</si>
  <si>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</si>
  <si>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</si>
  <si>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</si>
  <si>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</si>
  <si>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</si>
  <si>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</si>
  <si>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</si>
  <si>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</si>
  <si>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</si>
  <si>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</si>
  <si>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</si>
  <si>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</si>
  <si>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</si>
  <si>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</si>
  <si>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</si>
  <si>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</si>
  <si>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</si>
  <si>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</si>
  <si>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</si>
  <si>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</si>
  <si>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</si>
  <si>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</si>
  <si>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</si>
  <si>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</si>
  <si>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</si>
  <si>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</si>
  <si>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</si>
  <si>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</si>
  <si>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</si>
  <si>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</si>
  <si>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</si>
  <si>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</si>
  <si>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</si>
  <si>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</si>
  <si>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</si>
  <si>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</si>
  <si>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</si>
  <si>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</si>
  <si>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</si>
  <si>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</si>
  <si>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</si>
  <si>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</si>
  <si>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</si>
  <si>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</si>
  <si>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</si>
  <si>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</si>
  <si>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</si>
  <si>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</si>
  <si>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</si>
  <si>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</si>
  <si>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</si>
  <si>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</si>
  <si>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</si>
  <si>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</si>
  <si>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</si>
  <si>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</si>
  <si>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</si>
  <si>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</si>
  <si>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</si>
  <si>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</si>
  <si>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</si>
  <si>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</si>
  <si>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</si>
  <si>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</si>
  <si>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</si>
  <si>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</si>
  <si>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</si>
  <si>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</si>
  <si>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</si>
  <si>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</si>
  <si>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</si>
  <si>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</si>
  <si>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</si>
  <si>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</si>
  <si>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</si>
  <si>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</si>
  <si>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</si>
  <si>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</si>
  <si>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</si>
  <si>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</si>
  <si>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</si>
  <si>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</si>
  <si>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</si>
  <si>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</si>
  <si>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</si>
  <si>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</si>
  <si>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</si>
  <si>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</si>
  <si>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</si>
  <si>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</si>
  <si>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</si>
  <si>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</si>
  <si>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</si>
  <si>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</si>
  <si>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</si>
  <si>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</si>
  <si>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</si>
  <si>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</si>
  <si>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</si>
  <si>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</si>
  <si>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</si>
  <si>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</si>
  <si>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</si>
  <si>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</si>
  <si>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</si>
  <si>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</si>
  <si>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</si>
  <si>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</si>
  <si>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</si>
  <si>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</si>
  <si>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</si>
  <si>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</si>
  <si>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</si>
  <si>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</si>
  <si>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</si>
  <si>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</si>
  <si>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</si>
  <si>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</si>
  <si>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</si>
  <si>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</si>
  <si>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</si>
  <si>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</si>
  <si>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</si>
  <si>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</si>
  <si>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</si>
  <si>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</si>
  <si>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</si>
  <si>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</si>
  <si>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</si>
  <si>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</si>
  <si>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</si>
  <si>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</si>
  <si>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</si>
  <si>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</si>
  <si>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</si>
  <si>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</si>
  <si>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</si>
  <si>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</si>
  <si>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</si>
  <si>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</si>
  <si>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</si>
  <si>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</si>
  <si>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</si>
  <si>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</si>
  <si>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</si>
  <si>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</si>
  <si>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</si>
  <si>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</si>
  <si>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</si>
  <si>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</si>
  <si>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</si>
  <si>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</si>
  <si>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</si>
  <si>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</si>
  <si>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</si>
  <si>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</si>
  <si>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Белый под покраску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</si>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</sst>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67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mediumDashed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mediumDashed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theme="9" tint="-0.249977111117893"/>
      </right>
      <top/>
      <bottom/>
      <diagonal/>
    </border>
    <border>
      <left style="thin">
        <color indexed="64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3" fillId="0" borderId="0"/>
  </cellStyleXfs>
  <cellXfs count="925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5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5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49" fontId="18" fillId="4" borderId="12" xfId="0" applyNumberFormat="1" applyFont="1" applyFill="1" applyBorder="1" applyAlignment="1">
      <alignment horizontal="center" vertical="center" wrapText="1" shrinkToFit="1"/>
    </xf>
    <xf numFmtId="49" fontId="18" fillId="4" borderId="11" xfId="0" applyNumberFormat="1" applyFont="1" applyFill="1" applyBorder="1" applyAlignment="1">
      <alignment horizontal="center" vertical="center" wrapText="1" shrinkToFit="1"/>
    </xf>
    <xf numFmtId="49" fontId="18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19" fillId="2" borderId="0" xfId="0" applyFont="1" applyFill="1" applyAlignment="1">
      <alignment horizontal="center" vertical="center" wrapText="1" shrinkToFit="1"/>
    </xf>
    <xf numFmtId="0" fontId="20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5" fillId="2" borderId="33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19" fillId="5" borderId="78" xfId="0" applyFont="1" applyFill="1" applyBorder="1" applyAlignment="1">
      <alignment horizontal="center" vertical="center" wrapText="1" shrinkToFit="1"/>
    </xf>
    <xf numFmtId="0" fontId="19" fillId="5" borderId="43" xfId="0" applyFont="1" applyFill="1" applyBorder="1" applyAlignment="1">
      <alignment horizontal="center" vertical="center" wrapText="1" shrinkToFit="1"/>
    </xf>
    <xf numFmtId="0" fontId="19" fillId="5" borderId="69" xfId="0" applyFont="1" applyFill="1" applyBorder="1" applyAlignment="1">
      <alignment horizontal="center" vertical="center" wrapText="1" shrinkToFit="1"/>
    </xf>
    <xf numFmtId="0" fontId="19" fillId="5" borderId="44" xfId="0" applyFont="1" applyFill="1" applyBorder="1" applyAlignment="1">
      <alignment horizontal="center" vertical="center" wrapText="1" shrinkToFit="1"/>
    </xf>
    <xf numFmtId="0" fontId="19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4" fillId="2" borderId="28" xfId="0" applyFont="1" applyFill="1" applyBorder="1" applyAlignment="1">
      <alignment horizontal="center" vertical="center" wrapText="1" shrinkToFit="1"/>
    </xf>
    <xf numFmtId="0" fontId="14" fillId="2" borderId="2" xfId="0" applyFont="1" applyFill="1" applyBorder="1" applyAlignment="1">
      <alignment horizontal="center" vertical="center" wrapText="1" shrinkToFit="1"/>
    </xf>
    <xf numFmtId="49" fontId="14" fillId="4" borderId="2" xfId="0" applyNumberFormat="1" applyFont="1" applyFill="1" applyBorder="1" applyAlignment="1">
      <alignment horizontal="center" vertical="center" wrapText="1" shrinkToFit="1"/>
    </xf>
    <xf numFmtId="49" fontId="14" fillId="4" borderId="27" xfId="0" applyNumberFormat="1" applyFont="1" applyFill="1" applyBorder="1" applyAlignment="1">
      <alignment horizontal="center" vertical="center" wrapText="1" shrinkToFit="1"/>
    </xf>
    <xf numFmtId="49" fontId="14" fillId="4" borderId="11" xfId="0" applyNumberFormat="1" applyFont="1" applyFill="1" applyBorder="1" applyAlignment="1">
      <alignment horizontal="center" vertical="center" wrapText="1" shrinkToFit="1"/>
    </xf>
    <xf numFmtId="0" fontId="14" fillId="2" borderId="36" xfId="0" applyFont="1" applyFill="1" applyBorder="1" applyAlignment="1">
      <alignment horizontal="center" vertical="center" wrapText="1" shrinkToFit="1"/>
    </xf>
    <xf numFmtId="49" fontId="14" fillId="4" borderId="16" xfId="0" applyNumberFormat="1" applyFont="1" applyFill="1" applyBorder="1" applyAlignment="1">
      <alignment horizontal="center" vertical="center" wrapText="1" shrinkToFit="1"/>
    </xf>
    <xf numFmtId="49" fontId="14" fillId="4" borderId="15" xfId="0" applyNumberFormat="1" applyFont="1" applyFill="1" applyBorder="1" applyAlignment="1">
      <alignment horizontal="center" vertical="center" wrapText="1" shrinkToFit="1"/>
    </xf>
    <xf numFmtId="49" fontId="14" fillId="4" borderId="37" xfId="0" applyNumberFormat="1" applyFont="1" applyFill="1" applyBorder="1" applyAlignment="1">
      <alignment horizontal="center" vertical="center" wrapText="1" shrinkToFit="1"/>
    </xf>
    <xf numFmtId="49" fontId="14" fillId="4" borderId="38" xfId="0" applyNumberFormat="1" applyFont="1" applyFill="1" applyBorder="1" applyAlignment="1">
      <alignment horizontal="center" vertical="center" wrapText="1" shrinkToFit="1"/>
    </xf>
    <xf numFmtId="49" fontId="14" fillId="4" borderId="0" xfId="0" applyNumberFormat="1" applyFont="1" applyFill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0" fontId="15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5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5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5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8" fillId="2" borderId="28" xfId="0" applyFont="1" applyFill="1" applyBorder="1" applyAlignment="1">
      <alignment horizontal="center" vertical="center" wrapText="1" shrinkToFit="1"/>
    </xf>
    <xf numFmtId="1" fontId="23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3" fillId="2" borderId="78" xfId="0" applyNumberFormat="1" applyFont="1" applyFill="1" applyBorder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2" borderId="69" xfId="0" applyNumberFormat="1" applyFont="1" applyFill="1" applyBorder="1" applyAlignment="1">
      <alignment horizontal="center" vertical="center" wrapText="1" shrinkToFit="1"/>
    </xf>
    <xf numFmtId="1" fontId="23" fillId="2" borderId="77" xfId="0" applyNumberFormat="1" applyFont="1" applyFill="1" applyBorder="1" applyAlignment="1">
      <alignment horizontal="center" vertical="center" wrapText="1" shrinkToFit="1"/>
    </xf>
    <xf numFmtId="1" fontId="23" fillId="2" borderId="5" xfId="0" applyNumberFormat="1" applyFont="1" applyFill="1" applyBorder="1" applyAlignment="1">
      <alignment horizontal="center" vertical="center" wrapText="1" shrinkToFit="1"/>
    </xf>
    <xf numFmtId="1" fontId="23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8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5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19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5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8" fillId="2" borderId="0" xfId="0" applyFont="1" applyFill="1" applyAlignment="1">
      <alignment horizontal="center" vertical="center" wrapText="1" shrinkToFit="1"/>
    </xf>
    <xf numFmtId="0" fontId="18" fillId="4" borderId="117" xfId="0" applyFont="1" applyFill="1" applyBorder="1" applyAlignment="1">
      <alignment horizontal="center" vertical="center" wrapText="1" shrinkToFit="1"/>
    </xf>
    <xf numFmtId="0" fontId="18" fillId="4" borderId="13" xfId="0" applyFont="1" applyFill="1" applyBorder="1" applyAlignment="1">
      <alignment horizontal="center" vertical="center" wrapText="1" shrinkToFit="1"/>
    </xf>
    <xf numFmtId="0" fontId="18" fillId="2" borderId="1" xfId="0" applyFont="1" applyFill="1" applyBorder="1" applyAlignment="1">
      <alignment horizontal="center" vertical="center" wrapText="1" shrinkToFit="1"/>
    </xf>
    <xf numFmtId="1" fontId="23" fillId="2" borderId="109" xfId="0" applyNumberFormat="1" applyFont="1" applyFill="1" applyBorder="1" applyAlignment="1">
      <alignment horizontal="center" vertical="center" wrapText="1" shrinkToFit="1"/>
    </xf>
    <xf numFmtId="1" fontId="23" fillId="2" borderId="53" xfId="0" applyNumberFormat="1" applyFont="1" applyFill="1" applyBorder="1" applyAlignment="1">
      <alignment horizontal="center" vertical="center" wrapText="1" shrinkToFit="1"/>
    </xf>
    <xf numFmtId="1" fontId="23" fillId="2" borderId="110" xfId="0" applyNumberFormat="1" applyFont="1" applyFill="1" applyBorder="1" applyAlignment="1">
      <alignment horizontal="center" vertical="center" wrapText="1" shrinkToFit="1"/>
    </xf>
    <xf numFmtId="1" fontId="23" fillId="2" borderId="88" xfId="0" applyNumberFormat="1" applyFont="1" applyFill="1" applyBorder="1" applyAlignment="1">
      <alignment horizontal="center" vertical="center" wrapText="1" shrinkToFit="1"/>
    </xf>
    <xf numFmtId="1" fontId="23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0" fillId="2" borderId="66" xfId="0" applyNumberFormat="1" applyFont="1" applyFill="1" applyBorder="1" applyAlignment="1">
      <alignment horizontal="center" vertical="center" wrapText="1" shrinkToFit="1"/>
    </xf>
    <xf numFmtId="1" fontId="10" fillId="2" borderId="72" xfId="0" applyNumberFormat="1" applyFont="1" applyFill="1" applyBorder="1" applyAlignment="1">
      <alignment horizontal="center" vertical="center" wrapText="1" shrinkToFit="1"/>
    </xf>
    <xf numFmtId="1" fontId="10" fillId="2" borderId="69" xfId="0" applyNumberFormat="1" applyFont="1" applyFill="1" applyBorder="1" applyAlignment="1">
      <alignment horizontal="center" vertical="center" wrapText="1" shrinkToFit="1"/>
    </xf>
    <xf numFmtId="1" fontId="10" fillId="2" borderId="76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3" fontId="0" fillId="6" borderId="69" xfId="0" applyNumberFormat="1" applyFill="1" applyBorder="1" applyAlignment="1">
      <alignment horizontal="center" vertical="center" wrapText="1" shrinkToFit="1"/>
    </xf>
    <xf numFmtId="0" fontId="25" fillId="2" borderId="0" xfId="0" applyFont="1" applyFill="1"/>
    <xf numFmtId="0" fontId="19" fillId="5" borderId="119" xfId="0" applyFont="1" applyFill="1" applyBorder="1" applyAlignment="1">
      <alignment horizontal="center" vertical="center" wrapText="1" shrinkToFit="1"/>
    </xf>
    <xf numFmtId="0" fontId="19" fillId="5" borderId="118" xfId="0" applyFont="1" applyFill="1" applyBorder="1" applyAlignment="1">
      <alignment horizontal="center" vertical="center" wrapText="1" shrinkToFit="1"/>
    </xf>
    <xf numFmtId="0" fontId="15" fillId="2" borderId="92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89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6" borderId="140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 wrapText="1" shrinkToFit="1"/>
    </xf>
    <xf numFmtId="0" fontId="26" fillId="7" borderId="62" xfId="0" applyFont="1" applyFill="1" applyBorder="1" applyAlignment="1">
      <alignment horizontal="center" vertical="center" wrapText="1" shrinkToFit="1"/>
    </xf>
    <xf numFmtId="0" fontId="26" fillId="7" borderId="0" xfId="0" applyFont="1" applyFill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27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19" fillId="6" borderId="73" xfId="0" applyFont="1" applyFill="1" applyBorder="1" applyAlignment="1">
      <alignment horizontal="center" vertical="center" wrapText="1" shrinkToFit="1"/>
    </xf>
    <xf numFmtId="0" fontId="19" fillId="6" borderId="4" xfId="0" applyFont="1" applyFill="1" applyBorder="1" applyAlignment="1">
      <alignment horizontal="center" vertical="center" wrapText="1" shrinkToFit="1"/>
    </xf>
    <xf numFmtId="0" fontId="19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7" xfId="0" applyFill="1" applyBorder="1" applyAlignment="1">
      <alignment vertical="center" wrapText="1" shrinkToFit="1"/>
    </xf>
    <xf numFmtId="49" fontId="0" fillId="0" borderId="158" xfId="0" applyNumberFormat="1" applyBorder="1" applyAlignment="1">
      <alignment horizontal="center" vertical="center"/>
    </xf>
    <xf numFmtId="0" fontId="0" fillId="0" borderId="158" xfId="0" applyBorder="1" applyAlignment="1">
      <alignment horizontal="center" vertical="center"/>
    </xf>
    <xf numFmtId="0" fontId="0" fillId="0" borderId="159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5" fillId="2" borderId="74" xfId="0" applyFont="1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3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156" xfId="0" applyFill="1" applyBorder="1" applyAlignment="1">
      <alignment horizontal="center" vertical="center"/>
    </xf>
    <xf numFmtId="0" fontId="0" fillId="7" borderId="155" xfId="0" applyFill="1" applyBorder="1" applyAlignment="1">
      <alignment horizontal="center" vertical="center" wrapText="1" shrinkToFit="1"/>
    </xf>
    <xf numFmtId="0" fontId="0" fillId="7" borderId="164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6" fillId="7" borderId="92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horizontal="center" vertical="center" wrapText="1" shrinkToFit="1"/>
    </xf>
    <xf numFmtId="0" fontId="0" fillId="2" borderId="165" xfId="0" applyFill="1" applyBorder="1" applyAlignment="1">
      <alignment horizontal="center" vertical="center" shrinkToFit="1"/>
    </xf>
    <xf numFmtId="0" fontId="0" fillId="2" borderId="166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0" fillId="2" borderId="120" xfId="0" applyNumberFormat="1" applyFon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16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9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72" xfId="0" applyFill="1" applyBorder="1" applyAlignment="1">
      <alignment vertical="center" wrapText="1" shrinkToFit="1"/>
    </xf>
    <xf numFmtId="49" fontId="0" fillId="2" borderId="173" xfId="0" applyNumberFormat="1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49" fontId="0" fillId="2" borderId="175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0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7" borderId="184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7" borderId="186" xfId="0" applyFill="1" applyBorder="1" applyAlignment="1">
      <alignment horizontal="center" vertical="center" wrapText="1" shrinkToFit="1"/>
    </xf>
    <xf numFmtId="0" fontId="0" fillId="6" borderId="186" xfId="0" applyFill="1" applyBorder="1" applyAlignment="1">
      <alignment horizontal="center" vertical="center" wrapText="1" shrinkToFit="1"/>
    </xf>
    <xf numFmtId="0" fontId="0" fillId="7" borderId="18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8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90" xfId="0" applyNumberFormat="1" applyFill="1" applyBorder="1" applyAlignment="1">
      <alignment horizontal="center" vertical="center" wrapText="1" shrinkToFit="1"/>
    </xf>
    <xf numFmtId="0" fontId="19" fillId="6" borderId="157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5" fillId="2" borderId="191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vertical="center" wrapText="1" shrinkToFit="1"/>
    </xf>
    <xf numFmtId="0" fontId="0" fillId="0" borderId="193" xfId="0" applyBorder="1" applyAlignment="1">
      <alignment horizontal="left" vertical="center"/>
    </xf>
    <xf numFmtId="0" fontId="19" fillId="6" borderId="180" xfId="0" applyFont="1" applyFill="1" applyBorder="1" applyAlignment="1">
      <alignment horizontal="center" vertical="center" wrapText="1" shrinkToFit="1"/>
    </xf>
    <xf numFmtId="0" fontId="19" fillId="6" borderId="181" xfId="0" applyFont="1" applyFill="1" applyBorder="1" applyAlignment="1">
      <alignment horizontal="center" vertical="center" wrapText="1" shrinkToFit="1"/>
    </xf>
    <xf numFmtId="0" fontId="19" fillId="5" borderId="195" xfId="0" applyFont="1" applyFill="1" applyBorder="1" applyAlignment="1">
      <alignment horizontal="center" vertical="center" wrapText="1" shrinkToFit="1"/>
    </xf>
    <xf numFmtId="0" fontId="19" fillId="5" borderId="196" xfId="0" applyFont="1" applyFill="1" applyBorder="1" applyAlignment="1">
      <alignment horizontal="center" vertical="center" wrapText="1" shrinkToFit="1"/>
    </xf>
    <xf numFmtId="0" fontId="19" fillId="5" borderId="197" xfId="0" applyFont="1" applyFill="1" applyBorder="1" applyAlignment="1">
      <alignment horizontal="center" vertical="center" wrapText="1" shrinkToFit="1"/>
    </xf>
    <xf numFmtId="0" fontId="0" fillId="2" borderId="198" xfId="0" applyFill="1" applyBorder="1" applyAlignment="1">
      <alignment horizontal="center" vertical="center" wrapText="1" shrinkToFit="1"/>
    </xf>
    <xf numFmtId="0" fontId="0" fillId="6" borderId="198" xfId="0" applyFill="1" applyBorder="1" applyAlignment="1">
      <alignment horizontal="center" vertical="center" wrapText="1" shrinkToFit="1"/>
    </xf>
    <xf numFmtId="0" fontId="0" fillId="2" borderId="199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3" fillId="2" borderId="76" xfId="0" applyFont="1" applyFill="1" applyBorder="1" applyAlignment="1">
      <alignment vertical="center" wrapText="1" shrinkToFit="1"/>
    </xf>
    <xf numFmtId="0" fontId="32" fillId="2" borderId="0" xfId="0" applyFont="1" applyFill="1" applyAlignment="1">
      <alignment horizontal="center" vertical="center" wrapText="1" shrinkToFit="1"/>
    </xf>
    <xf numFmtId="0" fontId="33" fillId="2" borderId="95" xfId="0" applyFont="1" applyFill="1" applyBorder="1" applyAlignment="1">
      <alignment vertical="center" wrapText="1" shrinkToFit="1"/>
    </xf>
    <xf numFmtId="0" fontId="34" fillId="6" borderId="78" xfId="0" applyFont="1" applyFill="1" applyBorder="1" applyAlignment="1">
      <alignment horizontal="center" vertical="center" wrapText="1" shrinkToFit="1"/>
    </xf>
    <xf numFmtId="0" fontId="34" fillId="6" borderId="43" xfId="0" applyFont="1" applyFill="1" applyBorder="1" applyAlignment="1">
      <alignment horizontal="center" vertical="center" wrapText="1" shrinkToFit="1"/>
    </xf>
    <xf numFmtId="0" fontId="34" fillId="6" borderId="69" xfId="0" applyFont="1" applyFill="1" applyBorder="1" applyAlignment="1">
      <alignment horizontal="center" vertical="center" wrapText="1" shrinkToFit="1"/>
    </xf>
    <xf numFmtId="0" fontId="33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4" fillId="4" borderId="36" xfId="0" applyNumberFormat="1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5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6" borderId="203" xfId="0" applyFon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205" xfId="0" applyNumberFormat="1" applyFill="1" applyBorder="1" applyAlignment="1">
      <alignment horizontal="center" vertical="center" wrapText="1" shrinkToFit="1"/>
    </xf>
    <xf numFmtId="1" fontId="0" fillId="2" borderId="206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7" xfId="0" applyNumberFormat="1" applyFill="1" applyBorder="1" applyAlignment="1">
      <alignment horizontal="center" vertical="center" wrapText="1" shrinkToFit="1"/>
    </xf>
    <xf numFmtId="0" fontId="19" fillId="6" borderId="60" xfId="0" applyFont="1" applyFill="1" applyBorder="1" applyAlignment="1">
      <alignment horizontal="center" vertical="center" wrapText="1" shrinkToFit="1"/>
    </xf>
    <xf numFmtId="0" fontId="19" fillId="6" borderId="75" xfId="0" applyFont="1" applyFill="1" applyBorder="1" applyAlignment="1">
      <alignment horizontal="center" vertical="center" wrapText="1" shrinkToFit="1"/>
    </xf>
    <xf numFmtId="0" fontId="19" fillId="6" borderId="44" xfId="0" applyFont="1" applyFill="1" applyBorder="1" applyAlignment="1">
      <alignment horizontal="center" vertical="center" wrapText="1" shrinkToFit="1"/>
    </xf>
    <xf numFmtId="0" fontId="19" fillId="6" borderId="48" xfId="0" applyFont="1" applyFill="1" applyBorder="1" applyAlignment="1">
      <alignment horizontal="center" vertical="center" wrapText="1" shrinkToFit="1"/>
    </xf>
    <xf numFmtId="0" fontId="19" fillId="6" borderId="61" xfId="0" applyFon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/>
    </xf>
    <xf numFmtId="0" fontId="0" fillId="2" borderId="158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4" xfId="0" applyNumberFormat="1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3" fontId="0" fillId="6" borderId="213" xfId="0" applyNumberFormat="1" applyFill="1" applyBorder="1" applyAlignment="1">
      <alignment horizontal="center" vertical="center" wrapText="1" shrinkToFit="1"/>
    </xf>
    <xf numFmtId="0" fontId="0" fillId="6" borderId="213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8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21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22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1" fillId="2" borderId="223" xfId="0" applyNumberFormat="1" applyFont="1" applyFill="1" applyBorder="1" applyAlignment="1">
      <alignment horizontal="center" vertical="center" wrapText="1" shrinkToFit="1"/>
    </xf>
    <xf numFmtId="1" fontId="31" fillId="2" borderId="224" xfId="0" applyNumberFormat="1" applyFont="1" applyFill="1" applyBorder="1" applyAlignment="1">
      <alignment horizontal="center" vertical="center" wrapText="1" shrinkToFit="1"/>
    </xf>
    <xf numFmtId="1" fontId="31" fillId="2" borderId="225" xfId="0" applyNumberFormat="1" applyFont="1" applyFill="1" applyBorder="1" applyAlignment="1">
      <alignment horizontal="center" vertical="center" wrapText="1" shrinkToFit="1"/>
    </xf>
    <xf numFmtId="1" fontId="0" fillId="2" borderId="223" xfId="0" applyNumberFormat="1" applyFill="1" applyBorder="1" applyAlignment="1">
      <alignment horizontal="center" vertical="center" wrapText="1" shrinkToFit="1"/>
    </xf>
    <xf numFmtId="1" fontId="0" fillId="2" borderId="225" xfId="0" applyNumberFormat="1" applyFill="1" applyBorder="1" applyAlignment="1">
      <alignment horizontal="center" vertical="center" wrapText="1" shrinkToFit="1"/>
    </xf>
    <xf numFmtId="1" fontId="19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226" xfId="0" applyFill="1" applyBorder="1" applyAlignment="1">
      <alignment horizontal="left" vertical="center" wrapText="1" indent="1" shrinkToFit="1"/>
    </xf>
    <xf numFmtId="0" fontId="0" fillId="2" borderId="224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1" fillId="2" borderId="227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9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7" borderId="229" xfId="0" applyFill="1" applyBorder="1" applyAlignment="1">
      <alignment horizontal="center" vertical="center" wrapText="1" shrinkToFit="1"/>
    </xf>
    <xf numFmtId="0" fontId="0" fillId="6" borderId="230" xfId="0" applyFill="1" applyBorder="1" applyAlignment="1">
      <alignment horizontal="center" vertical="center" wrapText="1" shrinkToFit="1"/>
    </xf>
    <xf numFmtId="0" fontId="0" fillId="7" borderId="230" xfId="0" applyFill="1" applyBorder="1" applyAlignment="1">
      <alignment horizontal="center" vertical="center"/>
    </xf>
    <xf numFmtId="0" fontId="0" fillId="7" borderId="111" xfId="0" applyFill="1" applyBorder="1" applyAlignment="1">
      <alignment horizontal="center" vertical="center" wrapText="1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32" xfId="0" applyFill="1" applyBorder="1" applyAlignment="1">
      <alignment horizontal="center" vertical="center" wrapText="1" shrinkToFit="1"/>
    </xf>
    <xf numFmtId="0" fontId="0" fillId="7" borderId="233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234" xfId="0" applyFill="1" applyBorder="1" applyAlignment="1">
      <alignment horizontal="center" vertical="center" wrapText="1" shrinkToFit="1"/>
    </xf>
    <xf numFmtId="0" fontId="15" fillId="2" borderId="64" xfId="0" applyFont="1" applyFill="1" applyBorder="1" applyAlignment="1">
      <alignment horizontal="center" vertical="center" wrapText="1" shrinkToFit="1"/>
    </xf>
    <xf numFmtId="49" fontId="0" fillId="2" borderId="4" xfId="0" applyNumberFormat="1" applyFill="1" applyBorder="1" applyAlignment="1">
      <alignment horizontal="left" vertical="center" wrapText="1" indent="1" shrinkToFit="1"/>
    </xf>
    <xf numFmtId="0" fontId="0" fillId="2" borderId="236" xfId="0" applyFill="1" applyBorder="1" applyAlignment="1">
      <alignment horizontal="center" vertical="center" wrapText="1" shrinkToFit="1"/>
    </xf>
    <xf numFmtId="0" fontId="0" fillId="6" borderId="207" xfId="0" applyFill="1" applyBorder="1" applyAlignment="1">
      <alignment horizontal="center" vertical="center" wrapText="1" shrinkToFit="1"/>
    </xf>
    <xf numFmtId="0" fontId="24" fillId="2" borderId="60" xfId="0" applyFont="1" applyFill="1" applyBorder="1" applyAlignment="1">
      <alignment horizontal="center" vertical="center" wrapText="1" shrinkToFit="1"/>
    </xf>
    <xf numFmtId="0" fontId="24" fillId="2" borderId="76" xfId="0" applyFont="1" applyFill="1" applyBorder="1" applyAlignment="1">
      <alignment horizontal="center" vertical="center" wrapText="1" shrinkToFit="1"/>
    </xf>
    <xf numFmtId="0" fontId="23" fillId="6" borderId="46" xfId="0" applyFont="1" applyFill="1" applyBorder="1" applyAlignment="1">
      <alignment horizontal="center" vertical="center" wrapText="1" shrinkToFit="1"/>
    </xf>
    <xf numFmtId="0" fontId="23" fillId="2" borderId="46" xfId="0" applyFont="1" applyFill="1" applyBorder="1" applyAlignment="1">
      <alignment horizontal="center" vertical="center" wrapText="1" shrinkToFit="1"/>
    </xf>
    <xf numFmtId="0" fontId="24" fillId="2" borderId="77" xfId="0" applyFont="1" applyFill="1" applyBorder="1" applyAlignment="1">
      <alignment horizontal="center" vertical="center" wrapText="1" shrinkToFit="1"/>
    </xf>
    <xf numFmtId="0" fontId="23" fillId="6" borderId="5" xfId="0" applyFont="1" applyFill="1" applyBorder="1" applyAlignment="1">
      <alignment horizontal="center" vertical="center" wrapText="1" shrinkToFit="1"/>
    </xf>
    <xf numFmtId="0" fontId="23" fillId="2" borderId="5" xfId="0" applyFont="1" applyFill="1" applyBorder="1" applyAlignment="1">
      <alignment horizontal="center" vertical="center" wrapText="1" shrinkToFit="1"/>
    </xf>
    <xf numFmtId="0" fontId="10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0" fontId="0" fillId="7" borderId="240" xfId="0" applyFill="1" applyBorder="1" applyAlignment="1">
      <alignment horizontal="center" vertical="center" wrapText="1" shrinkToFit="1"/>
    </xf>
    <xf numFmtId="0" fontId="0" fillId="7" borderId="241" xfId="0" applyFill="1" applyBorder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7" fillId="2" borderId="0" xfId="0" applyFont="1" applyFill="1" applyAlignment="1">
      <alignment horizontal="center" vertical="center" shrinkToFit="1"/>
    </xf>
    <xf numFmtId="0" fontId="3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shrinkToFit="1"/>
    </xf>
    <xf numFmtId="164" fontId="0" fillId="2" borderId="30" xfId="0" applyNumberFormat="1" applyFill="1" applyBorder="1" applyAlignment="1">
      <alignment horizontal="center" vertical="center" shrinkToFit="1"/>
    </xf>
    <xf numFmtId="0" fontId="0" fillId="2" borderId="201" xfId="0" applyFill="1" applyBorder="1" applyAlignment="1">
      <alignment horizontal="center" vertical="center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left" vertical="center" wrapText="1" indent="1" shrinkToFit="1"/>
    </xf>
    <xf numFmtId="0" fontId="0" fillId="2" borderId="30" xfId="0" applyFill="1" applyBorder="1" applyAlignment="1">
      <alignment horizontal="left" vertical="center" wrapText="1" indent="1" shrinkToFit="1"/>
    </xf>
    <xf numFmtId="0" fontId="0" fillId="2" borderId="201" xfId="0" applyFill="1" applyBorder="1" applyAlignment="1">
      <alignment horizontal="left" vertical="center" wrapText="1" indent="1" shrinkToFit="1"/>
    </xf>
    <xf numFmtId="0" fontId="0" fillId="2" borderId="75" xfId="0" applyFill="1" applyBorder="1" applyAlignment="1">
      <alignment horizontal="left" vertical="center" wrapText="1" indent="1" shrinkToFit="1"/>
    </xf>
    <xf numFmtId="0" fontId="0" fillId="2" borderId="165" xfId="0" applyFill="1" applyBorder="1" applyAlignment="1">
      <alignment horizontal="left" vertical="center" wrapText="1" indent="1" shrinkToFit="1"/>
    </xf>
    <xf numFmtId="0" fontId="0" fillId="2" borderId="243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35" xfId="0" applyFill="1" applyBorder="1" applyAlignment="1">
      <alignment horizontal="left" vertical="center" wrapText="1" indent="1" shrinkToFit="1"/>
    </xf>
    <xf numFmtId="0" fontId="0" fillId="2" borderId="198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44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201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7" borderId="255" xfId="0" applyFill="1" applyBorder="1" applyAlignment="1">
      <alignment horizontal="center" vertical="center" wrapText="1" shrinkToFit="1"/>
    </xf>
    <xf numFmtId="0" fontId="0" fillId="7" borderId="256" xfId="0" applyFill="1" applyBorder="1" applyAlignment="1">
      <alignment horizontal="center" vertical="center" wrapText="1" shrinkToFit="1"/>
    </xf>
    <xf numFmtId="0" fontId="0" fillId="6" borderId="257" xfId="0" applyFill="1" applyBorder="1" applyAlignment="1">
      <alignment horizontal="center" vertical="center" wrapText="1" shrinkToFit="1"/>
    </xf>
    <xf numFmtId="0" fontId="0" fillId="7" borderId="257" xfId="0" applyFill="1" applyBorder="1" applyAlignment="1">
      <alignment horizontal="center" vertical="center" wrapText="1" shrinkToFit="1"/>
    </xf>
    <xf numFmtId="0" fontId="0" fillId="7" borderId="259" xfId="0" applyFill="1" applyBorder="1" applyAlignment="1">
      <alignment horizontal="center" vertical="center" wrapText="1" shrinkToFit="1"/>
    </xf>
    <xf numFmtId="0" fontId="0" fillId="7" borderId="260" xfId="0" applyFill="1" applyBorder="1" applyAlignment="1">
      <alignment horizontal="center" vertical="center" wrapText="1" shrinkToFit="1"/>
    </xf>
    <xf numFmtId="0" fontId="0" fillId="7" borderId="262" xfId="0" applyFill="1" applyBorder="1" applyAlignment="1">
      <alignment horizontal="center" vertical="center" wrapText="1" shrinkToFit="1"/>
    </xf>
    <xf numFmtId="0" fontId="0" fillId="6" borderId="263" xfId="0" applyFill="1" applyBorder="1" applyAlignment="1">
      <alignment horizontal="center" vertical="center" wrapText="1" shrinkToFit="1"/>
    </xf>
    <xf numFmtId="0" fontId="0" fillId="7" borderId="263" xfId="0" applyFill="1" applyBorder="1" applyAlignment="1">
      <alignment horizontal="center" vertical="center" wrapText="1" shrinkToFit="1"/>
    </xf>
    <xf numFmtId="0" fontId="0" fillId="7" borderId="264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4" fillId="2" borderId="0" xfId="0" applyFont="1" applyFill="1" applyAlignment="1">
      <alignment horizontal="center" vertical="center" wrapText="1" shrinkToFit="1"/>
    </xf>
    <xf numFmtId="0" fontId="14" fillId="4" borderId="265" xfId="0" applyFont="1" applyFill="1" applyBorder="1" applyAlignment="1">
      <alignment horizontal="center" vertical="center" wrapText="1" shrinkToFit="1"/>
    </xf>
    <xf numFmtId="0" fontId="14" fillId="4" borderId="41" xfId="0" applyFon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19" fillId="2" borderId="120" xfId="0" applyFont="1" applyFill="1" applyBorder="1" applyAlignment="1">
      <alignment horizontal="center" vertical="center" wrapText="1" shrinkToFit="1"/>
    </xf>
    <xf numFmtId="0" fontId="19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19" fillId="2" borderId="54" xfId="0" applyFont="1" applyFill="1" applyBorder="1" applyAlignment="1">
      <alignment horizontal="center" vertical="center" wrapText="1" shrinkToFit="1"/>
    </xf>
    <xf numFmtId="0" fontId="19" fillId="2" borderId="49" xfId="0" applyFont="1" applyFill="1" applyBorder="1" applyAlignment="1">
      <alignment horizontal="center" vertical="center" wrapText="1" shrinkToFit="1"/>
    </xf>
    <xf numFmtId="0" fontId="14" fillId="4" borderId="14" xfId="0" applyFont="1" applyFill="1" applyBorder="1" applyAlignment="1">
      <alignment horizontal="center" vertical="center" wrapText="1" shrinkToFit="1"/>
    </xf>
    <xf numFmtId="0" fontId="14" fillId="4" borderId="15" xfId="0" applyFont="1" applyFill="1" applyBorder="1" applyAlignment="1">
      <alignment horizontal="center" vertical="center" wrapText="1" shrinkToFit="1"/>
    </xf>
    <xf numFmtId="0" fontId="14" fillId="4" borderId="16" xfId="0" applyFont="1" applyFill="1" applyBorder="1" applyAlignment="1">
      <alignment horizontal="center" vertical="center" wrapText="1" shrinkToFit="1"/>
    </xf>
    <xf numFmtId="0" fontId="28" fillId="2" borderId="0" xfId="0" applyFont="1" applyFill="1" applyAlignment="1">
      <alignment horizontal="center" vertical="center" shrinkToFit="1"/>
    </xf>
    <xf numFmtId="0" fontId="29" fillId="2" borderId="0" xfId="0" applyFont="1" applyFill="1" applyAlignment="1">
      <alignment horizontal="center" vertical="center" shrinkToFit="1"/>
    </xf>
    <xf numFmtId="0" fontId="29" fillId="2" borderId="31" xfId="0" applyFont="1" applyFill="1" applyBorder="1" applyAlignment="1">
      <alignment horizontal="center" vertical="center" shrinkToFit="1"/>
    </xf>
    <xf numFmtId="0" fontId="14" fillId="4" borderId="1" xfId="0" applyFont="1" applyFill="1" applyBorder="1" applyAlignment="1">
      <alignment horizontal="center" vertical="center" wrapText="1" shrinkToFit="1"/>
    </xf>
    <xf numFmtId="0" fontId="14" fillId="4" borderId="13" xfId="0" applyFont="1" applyFill="1" applyBorder="1" applyAlignment="1">
      <alignment horizontal="center" vertical="center" wrapText="1" shrinkToFit="1"/>
    </xf>
    <xf numFmtId="0" fontId="14" fillId="4" borderId="2" xfId="0" applyFont="1" applyFill="1" applyBorder="1" applyAlignment="1">
      <alignment horizontal="center" vertical="center" wrapText="1" shrinkToFit="1"/>
    </xf>
    <xf numFmtId="0" fontId="14" fillId="4" borderId="12" xfId="0" applyFont="1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center" vertical="center" wrapText="1" shrinkToFit="1"/>
    </xf>
    <xf numFmtId="0" fontId="0" fillId="6" borderId="250" xfId="0" applyFill="1" applyBorder="1" applyAlignment="1">
      <alignment horizontal="center" vertical="center" wrapText="1" shrinkToFit="1"/>
    </xf>
    <xf numFmtId="0" fontId="0" fillId="6" borderId="2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8" fillId="4" borderId="14" xfId="0" applyFont="1" applyFill="1" applyBorder="1" applyAlignment="1">
      <alignment horizontal="center" vertical="center" wrapText="1" shrinkToFit="1"/>
    </xf>
    <xf numFmtId="0" fontId="18" fillId="4" borderId="15" xfId="0" applyFont="1" applyFill="1" applyBorder="1" applyAlignment="1">
      <alignment horizontal="center" vertical="center" wrapText="1" shrinkToFit="1"/>
    </xf>
    <xf numFmtId="0" fontId="18" fillId="4" borderId="16" xfId="0" applyFont="1" applyFill="1" applyBorder="1" applyAlignment="1">
      <alignment horizontal="center" vertical="center" wrapText="1" shrinkToFit="1"/>
    </xf>
    <xf numFmtId="0" fontId="18" fillId="4" borderId="27" xfId="0" applyFont="1" applyFill="1" applyBorder="1" applyAlignment="1">
      <alignment horizontal="center" vertical="center" wrapText="1" shrinkToFit="1"/>
    </xf>
    <xf numFmtId="0" fontId="18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8" fillId="4" borderId="116" xfId="0" applyFont="1" applyFill="1" applyBorder="1" applyAlignment="1">
      <alignment horizontal="center" vertical="center" wrapText="1" shrinkToFit="1"/>
    </xf>
    <xf numFmtId="0" fontId="18" fillId="4" borderId="1" xfId="0" applyFont="1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22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9" fillId="6" borderId="95" xfId="0" applyFont="1" applyFill="1" applyBorder="1" applyAlignment="1">
      <alignment horizontal="center" vertical="center" wrapText="1" shrinkToFit="1"/>
    </xf>
    <xf numFmtId="0" fontId="19" fillId="6" borderId="42" xfId="0" applyFont="1" applyFill="1" applyBorder="1" applyAlignment="1">
      <alignment horizontal="center" vertical="center" wrapText="1" shrinkToFit="1"/>
    </xf>
    <xf numFmtId="0" fontId="19" fillId="6" borderId="88" xfId="0" applyFont="1" applyFill="1" applyBorder="1" applyAlignment="1">
      <alignment horizontal="center" vertical="center" wrapText="1" shrinkToFit="1"/>
    </xf>
    <xf numFmtId="0" fontId="19" fillId="5" borderId="85" xfId="0" applyFont="1" applyFill="1" applyBorder="1" applyAlignment="1">
      <alignment horizontal="center" vertical="center" wrapText="1" shrinkToFit="1"/>
    </xf>
    <xf numFmtId="0" fontId="19" fillId="5" borderId="86" xfId="0" applyFont="1" applyFill="1" applyBorder="1" applyAlignment="1">
      <alignment horizontal="center" vertical="center" wrapText="1" shrinkToFit="1"/>
    </xf>
    <xf numFmtId="0" fontId="19" fillId="5" borderId="87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9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9" fillId="5" borderId="81" xfId="0" applyFont="1" applyFill="1" applyBorder="1" applyAlignment="1">
      <alignment horizontal="center" vertical="center" wrapText="1" shrinkToFit="1"/>
    </xf>
    <xf numFmtId="0" fontId="19" fillId="5" borderId="55" xfId="0" applyFont="1" applyFill="1" applyBorder="1" applyAlignment="1">
      <alignment horizontal="center" vertical="center" wrapText="1" shrinkToFit="1"/>
    </xf>
    <xf numFmtId="0" fontId="19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70" xfId="0" applyNumberFormat="1" applyFill="1" applyBorder="1" applyAlignment="1">
      <alignment horizontal="center" vertical="center" wrapText="1" shrinkToFit="1"/>
    </xf>
    <xf numFmtId="1" fontId="0" fillId="2" borderId="17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19" fillId="5" borderId="160" xfId="0" applyFont="1" applyFill="1" applyBorder="1" applyAlignment="1">
      <alignment horizontal="center" vertical="center" wrapText="1" shrinkToFit="1"/>
    </xf>
    <xf numFmtId="0" fontId="19" fillId="5" borderId="161" xfId="0" applyFont="1" applyFill="1" applyBorder="1" applyAlignment="1">
      <alignment horizontal="center" vertical="center" wrapText="1" shrinkToFit="1"/>
    </xf>
    <xf numFmtId="0" fontId="19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19" fillId="6" borderId="77" xfId="0" applyFont="1" applyFill="1" applyBorder="1" applyAlignment="1">
      <alignment horizontal="center" vertical="center" wrapText="1" shrinkToFit="1"/>
    </xf>
    <xf numFmtId="0" fontId="19" fillId="6" borderId="5" xfId="0" applyFont="1" applyFill="1" applyBorder="1" applyAlignment="1">
      <alignment horizontal="center" vertical="center" wrapText="1" shrinkToFit="1"/>
    </xf>
    <xf numFmtId="0" fontId="19" fillId="6" borderId="72" xfId="0" applyFont="1" applyFill="1" applyBorder="1" applyAlignment="1">
      <alignment horizontal="center" vertical="center" wrapText="1" shrinkToFit="1"/>
    </xf>
    <xf numFmtId="0" fontId="19" fillId="6" borderId="74" xfId="0" applyFont="1" applyFill="1" applyBorder="1" applyAlignment="1">
      <alignment horizontal="center" vertical="center" wrapText="1" shrinkToFit="1"/>
    </xf>
    <xf numFmtId="0" fontId="19" fillId="6" borderId="6" xfId="0" applyFont="1" applyFill="1" applyBorder="1" applyAlignment="1">
      <alignment horizontal="center" vertical="center" wrapText="1" shrinkToFit="1"/>
    </xf>
    <xf numFmtId="0" fontId="19" fillId="6" borderId="80" xfId="0" applyFont="1" applyFill="1" applyBorder="1" applyAlignment="1">
      <alignment horizontal="center" vertical="center" wrapText="1" shrinkToFit="1"/>
    </xf>
    <xf numFmtId="0" fontId="34" fillId="6" borderId="160" xfId="0" applyFont="1" applyFill="1" applyBorder="1" applyAlignment="1">
      <alignment horizontal="center" vertical="center" wrapText="1" shrinkToFit="1"/>
    </xf>
    <xf numFmtId="0" fontId="34" fillId="6" borderId="161" xfId="0" applyFont="1" applyFill="1" applyBorder="1" applyAlignment="1">
      <alignment horizontal="center" vertical="center" wrapText="1" shrinkToFit="1"/>
    </xf>
    <xf numFmtId="0" fontId="34" fillId="6" borderId="111" xfId="0" applyFont="1" applyFill="1" applyBorder="1" applyAlignment="1">
      <alignment horizontal="center" vertical="center" wrapText="1" shrinkToFit="1"/>
    </xf>
    <xf numFmtId="1" fontId="33" fillId="2" borderId="45" xfId="0" applyNumberFormat="1" applyFont="1" applyFill="1" applyBorder="1" applyAlignment="1">
      <alignment horizontal="center" vertical="center" wrapText="1" shrinkToFit="1"/>
    </xf>
    <xf numFmtId="1" fontId="33" fillId="2" borderId="3" xfId="0" applyNumberFormat="1" applyFont="1" applyFill="1" applyBorder="1" applyAlignment="1">
      <alignment horizontal="center" vertical="center" wrapText="1" shrinkToFit="1"/>
    </xf>
    <xf numFmtId="1" fontId="33" fillId="2" borderId="4" xfId="0" applyNumberFormat="1" applyFont="1" applyFill="1" applyBorder="1" applyAlignment="1">
      <alignment horizontal="center" vertical="center" wrapText="1" shrinkToFit="1"/>
    </xf>
    <xf numFmtId="1" fontId="33" fillId="2" borderId="57" xfId="0" applyNumberFormat="1" applyFont="1" applyFill="1" applyBorder="1" applyAlignment="1">
      <alignment horizontal="center" vertical="center" wrapText="1" shrinkToFit="1"/>
    </xf>
    <xf numFmtId="1" fontId="33" fillId="2" borderId="59" xfId="0" applyNumberFormat="1" applyFont="1" applyFill="1" applyBorder="1" applyAlignment="1">
      <alignment horizontal="center" vertical="center" wrapText="1" shrinkToFit="1"/>
    </xf>
    <xf numFmtId="1" fontId="33" fillId="2" borderId="71" xfId="0" applyNumberFormat="1" applyFont="1" applyFill="1" applyBorder="1" applyAlignment="1">
      <alignment horizontal="center" vertical="center" wrapText="1" shrinkToFit="1"/>
    </xf>
    <xf numFmtId="0" fontId="33" fillId="2" borderId="113" xfId="0" applyFont="1" applyFill="1" applyBorder="1" applyAlignment="1">
      <alignment horizontal="center" vertical="center" wrapText="1" shrinkToFit="1"/>
    </xf>
    <xf numFmtId="1" fontId="33" fillId="2" borderId="56" xfId="0" applyNumberFormat="1" applyFont="1" applyFill="1" applyBorder="1" applyAlignment="1">
      <alignment horizontal="center" vertical="center" wrapText="1" shrinkToFit="1"/>
    </xf>
    <xf numFmtId="1" fontId="33" fillId="2" borderId="58" xfId="0" applyNumberFormat="1" applyFont="1" applyFill="1" applyBorder="1" applyAlignment="1">
      <alignment horizontal="center" vertical="center" wrapText="1" shrinkToFit="1"/>
    </xf>
    <xf numFmtId="1" fontId="33" fillId="2" borderId="73" xfId="0" applyNumberFormat="1" applyFont="1" applyFill="1" applyBorder="1" applyAlignment="1">
      <alignment horizontal="center"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8" fillId="2" borderId="64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19" fillId="6" borderId="160" xfId="0" applyFont="1" applyFill="1" applyBorder="1" applyAlignment="1">
      <alignment horizontal="center" vertical="center" wrapText="1" shrinkToFit="1"/>
    </xf>
    <xf numFmtId="0" fontId="19" fillId="6" borderId="161" xfId="0" applyFont="1" applyFill="1" applyBorder="1" applyAlignment="1">
      <alignment horizontal="center" vertical="center" wrapText="1" shrinkToFit="1"/>
    </xf>
    <xf numFmtId="0" fontId="19" fillId="6" borderId="111" xfId="0" applyFont="1" applyFill="1" applyBorder="1" applyAlignment="1">
      <alignment horizontal="center" vertical="center" wrapText="1" shrinkToFit="1"/>
    </xf>
    <xf numFmtId="0" fontId="19" fillId="6" borderId="78" xfId="0" applyFont="1" applyFill="1" applyBorder="1" applyAlignment="1">
      <alignment horizontal="center" vertical="center" wrapText="1" shrinkToFit="1"/>
    </xf>
    <xf numFmtId="0" fontId="19" fillId="6" borderId="43" xfId="0" applyFont="1" applyFill="1" applyBorder="1" applyAlignment="1">
      <alignment horizontal="center" vertical="center" wrapText="1" shrinkToFit="1"/>
    </xf>
    <xf numFmtId="0" fontId="19" fillId="6" borderId="69" xfId="0" applyFont="1" applyFill="1" applyBorder="1" applyAlignment="1">
      <alignment horizontal="center" vertical="center" wrapText="1" shrinkToFit="1"/>
    </xf>
    <xf numFmtId="0" fontId="19" fillId="2" borderId="45" xfId="0" applyFont="1" applyFill="1" applyBorder="1" applyAlignment="1">
      <alignment horizontal="center" vertical="center" wrapText="1" shrinkToFit="1"/>
    </xf>
    <xf numFmtId="0" fontId="19" fillId="2" borderId="3" xfId="0" applyFont="1" applyFill="1" applyBorder="1" applyAlignment="1">
      <alignment horizontal="center" vertical="center" wrapText="1" shrinkToFit="1"/>
    </xf>
    <xf numFmtId="0" fontId="19" fillId="2" borderId="44" xfId="0" applyFont="1" applyFill="1" applyBorder="1" applyAlignment="1">
      <alignment horizontal="center" vertical="center" wrapText="1" shrinkToFit="1"/>
    </xf>
    <xf numFmtId="0" fontId="19" fillId="2" borderId="57" xfId="0" applyFont="1" applyFill="1" applyBorder="1" applyAlignment="1">
      <alignment horizontal="center" vertical="center" wrapText="1" shrinkToFit="1"/>
    </xf>
    <xf numFmtId="0" fontId="19" fillId="2" borderId="59" xfId="0" applyFont="1" applyFill="1" applyBorder="1" applyAlignment="1">
      <alignment horizontal="center" vertical="center" wrapText="1" shrinkToFit="1"/>
    </xf>
    <xf numFmtId="0" fontId="19" fillId="2" borderId="61" xfId="0" applyFont="1" applyFill="1" applyBorder="1" applyAlignment="1">
      <alignment horizontal="center" vertical="center" wrapText="1" shrinkToFit="1"/>
    </xf>
    <xf numFmtId="0" fontId="19" fillId="2" borderId="56" xfId="0" applyFont="1" applyFill="1" applyBorder="1" applyAlignment="1">
      <alignment horizontal="center" vertical="center" wrapText="1" shrinkToFit="1"/>
    </xf>
    <xf numFmtId="0" fontId="19" fillId="2" borderId="58" xfId="0" applyFont="1" applyFill="1" applyBorder="1" applyAlignment="1">
      <alignment horizontal="center" vertical="center" wrapText="1" shrinkToFit="1"/>
    </xf>
    <xf numFmtId="0" fontId="19" fillId="2" borderId="60" xfId="0" applyFont="1" applyFill="1" applyBorder="1" applyAlignment="1">
      <alignment horizontal="center" vertical="center" wrapText="1" shrinkToFit="1"/>
    </xf>
    <xf numFmtId="0" fontId="14" fillId="4" borderId="0" xfId="0" applyFont="1" applyFill="1" applyAlignment="1">
      <alignment horizontal="center" vertical="center" wrapText="1" shrinkToFit="1"/>
    </xf>
    <xf numFmtId="0" fontId="14" fillId="4" borderId="28" xfId="0" applyFont="1" applyFill="1" applyBorder="1" applyAlignment="1">
      <alignment horizontal="center" vertical="center" wrapText="1" shrinkToFit="1"/>
    </xf>
    <xf numFmtId="1" fontId="0" fillId="2" borderId="209" xfId="0" applyNumberFormat="1" applyFill="1" applyBorder="1" applyAlignment="1">
      <alignment horizontal="center" vertical="center" wrapText="1" shrinkToFit="1"/>
    </xf>
    <xf numFmtId="1" fontId="0" fillId="2" borderId="211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3" fillId="2" borderId="70" xfId="0" applyFont="1" applyFill="1" applyBorder="1" applyAlignment="1">
      <alignment horizontal="center" vertical="center" shrinkToFit="1"/>
    </xf>
    <xf numFmtId="0" fontId="3" fillId="2" borderId="228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/>
    </xf>
    <xf numFmtId="0" fontId="16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shrinkToFit="1"/>
    </xf>
    <xf numFmtId="0" fontId="0" fillId="0" borderId="70" xfId="0" applyBorder="1" applyAlignment="1">
      <alignment horizontal="center" vertical="center" shrinkToFit="1"/>
    </xf>
    <xf numFmtId="0" fontId="16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5" fillId="2" borderId="56" xfId="0" applyFont="1" applyFill="1" applyBorder="1" applyAlignment="1">
      <alignment horizontal="center" vertical="center" wrapText="1" shrinkToFit="1"/>
    </xf>
    <xf numFmtId="0" fontId="15" fillId="2" borderId="58" xfId="0" applyFont="1" applyFill="1" applyBorder="1" applyAlignment="1">
      <alignment horizontal="center" vertical="center" wrapText="1" shrinkToFit="1"/>
    </xf>
    <xf numFmtId="0" fontId="15" fillId="2" borderId="60" xfId="0" applyFont="1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23" fillId="6" borderId="45" xfId="0" applyFont="1" applyFill="1" applyBorder="1" applyAlignment="1">
      <alignment horizontal="center" vertical="center" wrapText="1" shrinkToFit="1"/>
    </xf>
    <xf numFmtId="0" fontId="23" fillId="6" borderId="3" xfId="0" applyFont="1" applyFill="1" applyBorder="1" applyAlignment="1">
      <alignment horizontal="center" vertical="center" wrapText="1" shrinkToFit="1"/>
    </xf>
    <xf numFmtId="0" fontId="23" fillId="6" borderId="44" xfId="0" applyFont="1" applyFill="1" applyBorder="1" applyAlignment="1">
      <alignment horizontal="center" vertical="center" wrapText="1" shrinkToFit="1"/>
    </xf>
    <xf numFmtId="0" fontId="23" fillId="2" borderId="45" xfId="0" applyFont="1" applyFill="1" applyBorder="1" applyAlignment="1">
      <alignment horizontal="center" vertical="center" wrapText="1" shrinkToFit="1"/>
    </xf>
    <xf numFmtId="0" fontId="23" fillId="2" borderId="3" xfId="0" applyFont="1" applyFill="1" applyBorder="1" applyAlignment="1">
      <alignment horizontal="center" vertical="center" wrapText="1" shrinkToFit="1"/>
    </xf>
    <xf numFmtId="0" fontId="23" fillId="2" borderId="44" xfId="0" applyFon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37" xfId="0" applyFill="1" applyBorder="1" applyAlignment="1">
      <alignment horizontal="center" vertical="center" wrapText="1" shrinkToFit="1"/>
    </xf>
    <xf numFmtId="0" fontId="0" fillId="2" borderId="238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8" fillId="2" borderId="64" xfId="0" applyFont="1" applyFill="1" applyBorder="1" applyAlignment="1">
      <alignment horizontal="left" vertical="center" wrapText="1" shrinkToFit="1"/>
    </xf>
    <xf numFmtId="0" fontId="8" fillId="2" borderId="0" xfId="0" applyFont="1" applyFill="1" applyAlignment="1">
      <alignment horizontal="left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0" fontId="15" fillId="2" borderId="75" xfId="0" applyFont="1" applyFill="1" applyBorder="1" applyAlignment="1">
      <alignment horizontal="center" vertical="center" wrapText="1" shrinkToFit="1"/>
    </xf>
    <xf numFmtId="0" fontId="15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211" xfId="0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49" fontId="0" fillId="2" borderId="210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8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7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1" fillId="2" borderId="209" xfId="0" applyNumberFormat="1" applyFont="1" applyFill="1" applyBorder="1" applyAlignment="1">
      <alignment horizontal="center" vertical="center" wrapText="1" shrinkToFit="1"/>
    </xf>
    <xf numFmtId="1" fontId="1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8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1" fillId="2" borderId="220" xfId="0" applyNumberFormat="1" applyFont="1" applyFill="1" applyBorder="1" applyAlignment="1">
      <alignment horizontal="center" vertical="center" wrapText="1" shrinkToFit="1"/>
    </xf>
    <xf numFmtId="1" fontId="1" fillId="2" borderId="217" xfId="0" applyNumberFormat="1" applyFont="1" applyFill="1" applyBorder="1" applyAlignment="1">
      <alignment horizontal="center" vertical="center" wrapText="1" shrinkToFit="1"/>
    </xf>
    <xf numFmtId="1" fontId="1" fillId="2" borderId="211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61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0" fontId="15" fillId="2" borderId="74" xfId="0" applyFont="1" applyFill="1" applyBorder="1" applyAlignment="1">
      <alignment horizontal="center" vertical="center" wrapText="1" shrinkToFit="1"/>
    </xf>
    <xf numFmtId="0" fontId="18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e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hyperlink" Target="#'&#1052;&#1077;&#1073;&#1077;&#1083;&#1100;&#1085;&#1072;&#1103; &#1082;&#1088;&#1086;&#1084;&#1082;&#1072;'!A1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image" Target="../media/image14.jp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jp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5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5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5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5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5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5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5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5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5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5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5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5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5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5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5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5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5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5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5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5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5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5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5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5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2" presStyleCnt="15"/>
      <dgm:spPr>
        <a:blipFill>
          <a:blip xmlns:r="http://schemas.openxmlformats.org/officeDocument/2006/relationships" r:embed="rId30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2" presStyleCnt="15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3" presStyleCnt="15"/>
      <dgm:spPr>
        <a:blipFill>
          <a:blip xmlns:r="http://schemas.openxmlformats.org/officeDocument/2006/relationships" r:embed="rId31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2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3" presStyleCnt="15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4" presStyleCnt="15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4" presStyleCnt="15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4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2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3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08FD3A29-5DBD-4E83-A845-CED07757D7FD}" type="presParOf" srcId="{9D4A3FF0-FAFB-4C9F-84F7-2910017AD168}" destId="{D6AEEA11-D1F5-470C-9432-F2D1EC4721A8}" srcOrd="24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5" destOrd="0" presId="urn:microsoft.com/office/officeart/2005/8/layout/pList1"/>
    <dgm:cxn modelId="{FE11EA44-940A-41FC-A50C-44E6E4F88050}" type="presParOf" srcId="{9D4A3FF0-FAFB-4C9F-84F7-2910017AD168}" destId="{2F7B35D4-8BC2-4D50-A2A5-988CAF47007D}" srcOrd="26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7" destOrd="0" presId="urn:microsoft.com/office/officeart/2005/8/layout/pList1"/>
    <dgm:cxn modelId="{310FD303-5DBA-4952-B3E6-0F7B1E069AB6}" type="presParOf" srcId="{9D4A3FF0-FAFB-4C9F-84F7-2910017AD168}" destId="{1D3CAF90-87FE-4239-A3AB-838A6F926C60}" srcOrd="28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УЛЬТРАДЕКОР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48E6A5B3-EAE4-4BD5-BBBA-F4C937EE5695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200" kern="1200"/>
            <a:t>HPL</a:t>
          </a:r>
          <a:r>
            <a:rPr lang="ru-RU" sz="1200" kern="1200"/>
            <a:t> ЭКСТРАВЕРТ</a:t>
          </a:r>
        </a:p>
      </dsp:txBody>
      <dsp:txXfrm>
        <a:off x="417763" y="2188229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171830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301884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4319382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561992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41776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1776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УЛЬТРАДЕКОР</a:t>
          </a:r>
        </a:p>
      </dsp:txBody>
      <dsp:txXfrm>
        <a:off x="417763" y="3559655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71830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71830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71830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301884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301884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301884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4319382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431938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4319382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561992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61992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561992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2.emf"/><Relationship Id="rId21" Type="http://schemas.openxmlformats.org/officeDocument/2006/relationships/image" Target="../media/image36.emf"/><Relationship Id="rId42" Type="http://schemas.openxmlformats.org/officeDocument/2006/relationships/image" Target="../media/image57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53.emf"/><Relationship Id="rId159" Type="http://schemas.openxmlformats.org/officeDocument/2006/relationships/image" Target="../media/image174.emf"/><Relationship Id="rId170" Type="http://schemas.openxmlformats.org/officeDocument/2006/relationships/image" Target="../media/image185.jpeg"/><Relationship Id="rId191" Type="http://schemas.openxmlformats.org/officeDocument/2006/relationships/image" Target="../media/image206.jpeg"/><Relationship Id="rId205" Type="http://schemas.openxmlformats.org/officeDocument/2006/relationships/image" Target="../media/image220.emf"/><Relationship Id="rId226" Type="http://schemas.openxmlformats.org/officeDocument/2006/relationships/image" Target="../media/image241.png"/><Relationship Id="rId107" Type="http://schemas.openxmlformats.org/officeDocument/2006/relationships/image" Target="../media/image122.emf"/><Relationship Id="rId11" Type="http://schemas.openxmlformats.org/officeDocument/2006/relationships/image" Target="../media/image26.emf"/><Relationship Id="rId32" Type="http://schemas.openxmlformats.org/officeDocument/2006/relationships/image" Target="../media/image47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43.png"/><Relationship Id="rId149" Type="http://schemas.openxmlformats.org/officeDocument/2006/relationships/image" Target="../media/image164.emf"/><Relationship Id="rId5" Type="http://schemas.openxmlformats.org/officeDocument/2006/relationships/image" Target="../media/image20.emf"/><Relationship Id="rId95" Type="http://schemas.openxmlformats.org/officeDocument/2006/relationships/image" Target="../media/image110.jpeg"/><Relationship Id="rId160" Type="http://schemas.openxmlformats.org/officeDocument/2006/relationships/image" Target="../media/image175.emf"/><Relationship Id="rId181" Type="http://schemas.openxmlformats.org/officeDocument/2006/relationships/image" Target="../media/image196.emf"/><Relationship Id="rId216" Type="http://schemas.openxmlformats.org/officeDocument/2006/relationships/image" Target="../media/image231.png"/><Relationship Id="rId237" Type="http://schemas.openxmlformats.org/officeDocument/2006/relationships/image" Target="../media/image252.png"/><Relationship Id="rId22" Type="http://schemas.openxmlformats.org/officeDocument/2006/relationships/image" Target="../media/image37.emf"/><Relationship Id="rId43" Type="http://schemas.openxmlformats.org/officeDocument/2006/relationships/image" Target="../media/image58.emf"/><Relationship Id="rId64" Type="http://schemas.openxmlformats.org/officeDocument/2006/relationships/image" Target="../media/image79.emf"/><Relationship Id="rId118" Type="http://schemas.openxmlformats.org/officeDocument/2006/relationships/image" Target="../media/image133.emf"/><Relationship Id="rId139" Type="http://schemas.openxmlformats.org/officeDocument/2006/relationships/image" Target="../media/image154.emf"/><Relationship Id="rId85" Type="http://schemas.openxmlformats.org/officeDocument/2006/relationships/image" Target="../media/image100.emf"/><Relationship Id="rId150" Type="http://schemas.openxmlformats.org/officeDocument/2006/relationships/image" Target="../media/image165.emf"/><Relationship Id="rId171" Type="http://schemas.openxmlformats.org/officeDocument/2006/relationships/image" Target="../media/image186.png"/><Relationship Id="rId192" Type="http://schemas.openxmlformats.org/officeDocument/2006/relationships/image" Target="../media/image207.jpeg"/><Relationship Id="rId206" Type="http://schemas.openxmlformats.org/officeDocument/2006/relationships/image" Target="../media/image221.emf"/><Relationship Id="rId227" Type="http://schemas.openxmlformats.org/officeDocument/2006/relationships/image" Target="../media/image242.png"/><Relationship Id="rId12" Type="http://schemas.openxmlformats.org/officeDocument/2006/relationships/image" Target="../media/image27.emf"/><Relationship Id="rId33" Type="http://schemas.openxmlformats.org/officeDocument/2006/relationships/image" Target="../media/image48.emf"/><Relationship Id="rId108" Type="http://schemas.openxmlformats.org/officeDocument/2006/relationships/image" Target="../media/image123.emf"/><Relationship Id="rId129" Type="http://schemas.openxmlformats.org/officeDocument/2006/relationships/image" Target="../media/image144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1.jpeg"/><Relationship Id="rId140" Type="http://schemas.openxmlformats.org/officeDocument/2006/relationships/image" Target="../media/image155.emf"/><Relationship Id="rId161" Type="http://schemas.openxmlformats.org/officeDocument/2006/relationships/image" Target="../media/image176.emf"/><Relationship Id="rId182" Type="http://schemas.openxmlformats.org/officeDocument/2006/relationships/image" Target="../media/image197.emf"/><Relationship Id="rId217" Type="http://schemas.openxmlformats.org/officeDocument/2006/relationships/image" Target="../media/image232.png"/><Relationship Id="rId6" Type="http://schemas.openxmlformats.org/officeDocument/2006/relationships/image" Target="../media/image21.emf"/><Relationship Id="rId238" Type="http://schemas.openxmlformats.org/officeDocument/2006/relationships/image" Target="../media/image253.png"/><Relationship Id="rId23" Type="http://schemas.openxmlformats.org/officeDocument/2006/relationships/image" Target="../media/image38.emf"/><Relationship Id="rId119" Type="http://schemas.openxmlformats.org/officeDocument/2006/relationships/image" Target="../media/image134.emf"/><Relationship Id="rId44" Type="http://schemas.openxmlformats.org/officeDocument/2006/relationships/image" Target="../media/image59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45.png"/><Relationship Id="rId151" Type="http://schemas.openxmlformats.org/officeDocument/2006/relationships/image" Target="../media/image166.emf"/><Relationship Id="rId172" Type="http://schemas.openxmlformats.org/officeDocument/2006/relationships/image" Target="../media/image187.png"/><Relationship Id="rId193" Type="http://schemas.openxmlformats.org/officeDocument/2006/relationships/image" Target="../media/image208.png"/><Relationship Id="rId207" Type="http://schemas.openxmlformats.org/officeDocument/2006/relationships/image" Target="../media/image222.png"/><Relationship Id="rId228" Type="http://schemas.openxmlformats.org/officeDocument/2006/relationships/image" Target="../media/image243.png"/><Relationship Id="rId13" Type="http://schemas.openxmlformats.org/officeDocument/2006/relationships/image" Target="../media/image28.emf"/><Relationship Id="rId109" Type="http://schemas.openxmlformats.org/officeDocument/2006/relationships/image" Target="../media/image124.emf"/><Relationship Id="rId34" Type="http://schemas.openxmlformats.org/officeDocument/2006/relationships/image" Target="../media/image49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2.jpeg"/><Relationship Id="rId120" Type="http://schemas.openxmlformats.org/officeDocument/2006/relationships/image" Target="../media/image135.jpg"/><Relationship Id="rId141" Type="http://schemas.openxmlformats.org/officeDocument/2006/relationships/image" Target="../media/image156.emf"/><Relationship Id="rId7" Type="http://schemas.openxmlformats.org/officeDocument/2006/relationships/image" Target="../media/image22.emf"/><Relationship Id="rId162" Type="http://schemas.openxmlformats.org/officeDocument/2006/relationships/image" Target="../media/image177.emf"/><Relationship Id="rId183" Type="http://schemas.openxmlformats.org/officeDocument/2006/relationships/image" Target="../media/image198.emf"/><Relationship Id="rId218" Type="http://schemas.openxmlformats.org/officeDocument/2006/relationships/image" Target="../media/image233.png"/><Relationship Id="rId239" Type="http://schemas.openxmlformats.org/officeDocument/2006/relationships/image" Target="../media/image254.png"/><Relationship Id="rId24" Type="http://schemas.openxmlformats.org/officeDocument/2006/relationships/image" Target="../media/image39.emf"/><Relationship Id="rId45" Type="http://schemas.openxmlformats.org/officeDocument/2006/relationships/image" Target="../media/image60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5.emf"/><Relationship Id="rId131" Type="http://schemas.openxmlformats.org/officeDocument/2006/relationships/image" Target="../media/image146.png"/><Relationship Id="rId152" Type="http://schemas.openxmlformats.org/officeDocument/2006/relationships/image" Target="../media/image167.emf"/><Relationship Id="rId173" Type="http://schemas.openxmlformats.org/officeDocument/2006/relationships/image" Target="../media/image188.png"/><Relationship Id="rId194" Type="http://schemas.openxmlformats.org/officeDocument/2006/relationships/image" Target="../media/image209.jpeg"/><Relationship Id="rId208" Type="http://schemas.openxmlformats.org/officeDocument/2006/relationships/image" Target="../media/image223.jpeg"/><Relationship Id="rId229" Type="http://schemas.openxmlformats.org/officeDocument/2006/relationships/image" Target="../media/image244.png"/><Relationship Id="rId240" Type="http://schemas.openxmlformats.org/officeDocument/2006/relationships/image" Target="../media/image255.png"/><Relationship Id="rId14" Type="http://schemas.openxmlformats.org/officeDocument/2006/relationships/image" Target="../media/image29.emf"/><Relationship Id="rId35" Type="http://schemas.openxmlformats.org/officeDocument/2006/relationships/image" Target="../media/image50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5.jpeg"/><Relationship Id="rId8" Type="http://schemas.openxmlformats.org/officeDocument/2006/relationships/image" Target="../media/image23.emf"/><Relationship Id="rId98" Type="http://schemas.openxmlformats.org/officeDocument/2006/relationships/image" Target="../media/image113.jpeg"/><Relationship Id="rId121" Type="http://schemas.openxmlformats.org/officeDocument/2006/relationships/image" Target="../media/image136.png"/><Relationship Id="rId142" Type="http://schemas.openxmlformats.org/officeDocument/2006/relationships/image" Target="../media/image157.emf"/><Relationship Id="rId163" Type="http://schemas.openxmlformats.org/officeDocument/2006/relationships/image" Target="../media/image178.emf"/><Relationship Id="rId184" Type="http://schemas.openxmlformats.org/officeDocument/2006/relationships/image" Target="../media/image199.png"/><Relationship Id="rId219" Type="http://schemas.openxmlformats.org/officeDocument/2006/relationships/image" Target="../media/image234.png"/><Relationship Id="rId230" Type="http://schemas.openxmlformats.org/officeDocument/2006/relationships/image" Target="../media/image245.png"/><Relationship Id="rId25" Type="http://schemas.openxmlformats.org/officeDocument/2006/relationships/image" Target="../media/image40.emf"/><Relationship Id="rId46" Type="http://schemas.openxmlformats.org/officeDocument/2006/relationships/image" Target="../media/image61.emf"/><Relationship Id="rId67" Type="http://schemas.openxmlformats.org/officeDocument/2006/relationships/image" Target="../media/image82.emf"/><Relationship Id="rId88" Type="http://schemas.openxmlformats.org/officeDocument/2006/relationships/image" Target="../media/image103.emf"/><Relationship Id="rId111" Type="http://schemas.openxmlformats.org/officeDocument/2006/relationships/image" Target="../media/image126.emf"/><Relationship Id="rId132" Type="http://schemas.openxmlformats.org/officeDocument/2006/relationships/image" Target="../media/image147.png"/><Relationship Id="rId153" Type="http://schemas.openxmlformats.org/officeDocument/2006/relationships/image" Target="../media/image168.emf"/><Relationship Id="rId174" Type="http://schemas.openxmlformats.org/officeDocument/2006/relationships/image" Target="../media/image189.jpeg"/><Relationship Id="rId195" Type="http://schemas.openxmlformats.org/officeDocument/2006/relationships/image" Target="../media/image210.jpeg"/><Relationship Id="rId209" Type="http://schemas.openxmlformats.org/officeDocument/2006/relationships/image" Target="../media/image224.jpeg"/><Relationship Id="rId220" Type="http://schemas.openxmlformats.org/officeDocument/2006/relationships/image" Target="../media/image235.png"/><Relationship Id="rId241" Type="http://schemas.openxmlformats.org/officeDocument/2006/relationships/image" Target="../media/image256.png"/><Relationship Id="rId15" Type="http://schemas.openxmlformats.org/officeDocument/2006/relationships/image" Target="../media/image30.emf"/><Relationship Id="rId36" Type="http://schemas.openxmlformats.org/officeDocument/2006/relationships/image" Target="../media/image51.emf"/><Relationship Id="rId57" Type="http://schemas.openxmlformats.org/officeDocument/2006/relationships/image" Target="../media/image72.emf"/><Relationship Id="rId10" Type="http://schemas.openxmlformats.org/officeDocument/2006/relationships/image" Target="../media/image25.emf"/><Relationship Id="rId31" Type="http://schemas.openxmlformats.org/officeDocument/2006/relationships/image" Target="../media/image46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109.jpeg"/><Relationship Id="rId99" Type="http://schemas.openxmlformats.org/officeDocument/2006/relationships/image" Target="../media/image114.jpeg"/><Relationship Id="rId101" Type="http://schemas.openxmlformats.org/officeDocument/2006/relationships/image" Target="../media/image116.jpeg"/><Relationship Id="rId122" Type="http://schemas.openxmlformats.org/officeDocument/2006/relationships/image" Target="../media/image137.png"/><Relationship Id="rId143" Type="http://schemas.openxmlformats.org/officeDocument/2006/relationships/image" Target="../media/image158.emf"/><Relationship Id="rId148" Type="http://schemas.openxmlformats.org/officeDocument/2006/relationships/image" Target="../media/image163.emf"/><Relationship Id="rId164" Type="http://schemas.openxmlformats.org/officeDocument/2006/relationships/image" Target="../media/image179.emf"/><Relationship Id="rId169" Type="http://schemas.openxmlformats.org/officeDocument/2006/relationships/image" Target="../media/image184.jpeg"/><Relationship Id="rId185" Type="http://schemas.openxmlformats.org/officeDocument/2006/relationships/image" Target="../media/image200.png"/><Relationship Id="rId4" Type="http://schemas.openxmlformats.org/officeDocument/2006/relationships/image" Target="../media/image19.emf"/><Relationship Id="rId9" Type="http://schemas.openxmlformats.org/officeDocument/2006/relationships/image" Target="../media/image24.emf"/><Relationship Id="rId180" Type="http://schemas.openxmlformats.org/officeDocument/2006/relationships/image" Target="../media/image195.emf"/><Relationship Id="rId210" Type="http://schemas.openxmlformats.org/officeDocument/2006/relationships/image" Target="../media/image225.png"/><Relationship Id="rId215" Type="http://schemas.openxmlformats.org/officeDocument/2006/relationships/image" Target="../media/image230.png"/><Relationship Id="rId236" Type="http://schemas.openxmlformats.org/officeDocument/2006/relationships/image" Target="../media/image251.png"/><Relationship Id="rId26" Type="http://schemas.openxmlformats.org/officeDocument/2006/relationships/image" Target="../media/image41.emf"/><Relationship Id="rId231" Type="http://schemas.openxmlformats.org/officeDocument/2006/relationships/image" Target="../media/image246.png"/><Relationship Id="rId47" Type="http://schemas.openxmlformats.org/officeDocument/2006/relationships/image" Target="../media/image62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7.emf"/><Relationship Id="rId133" Type="http://schemas.openxmlformats.org/officeDocument/2006/relationships/image" Target="../media/image148.png"/><Relationship Id="rId154" Type="http://schemas.openxmlformats.org/officeDocument/2006/relationships/image" Target="../media/image169.emf"/><Relationship Id="rId175" Type="http://schemas.openxmlformats.org/officeDocument/2006/relationships/image" Target="../media/image190.jpeg"/><Relationship Id="rId196" Type="http://schemas.openxmlformats.org/officeDocument/2006/relationships/image" Target="../media/image211.jpeg"/><Relationship Id="rId200" Type="http://schemas.openxmlformats.org/officeDocument/2006/relationships/image" Target="../media/image215.jpeg"/><Relationship Id="rId16" Type="http://schemas.openxmlformats.org/officeDocument/2006/relationships/image" Target="../media/image31.emf"/><Relationship Id="rId221" Type="http://schemas.openxmlformats.org/officeDocument/2006/relationships/image" Target="../media/image236.png"/><Relationship Id="rId242" Type="http://schemas.openxmlformats.org/officeDocument/2006/relationships/image" Target="../media/image257.png"/><Relationship Id="rId37" Type="http://schemas.openxmlformats.org/officeDocument/2006/relationships/image" Target="../media/image52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117.jpeg"/><Relationship Id="rId123" Type="http://schemas.openxmlformats.org/officeDocument/2006/relationships/image" Target="../media/image138.png"/><Relationship Id="rId144" Type="http://schemas.openxmlformats.org/officeDocument/2006/relationships/image" Target="../media/image159.emf"/><Relationship Id="rId90" Type="http://schemas.openxmlformats.org/officeDocument/2006/relationships/image" Target="../media/image105.emf"/><Relationship Id="rId165" Type="http://schemas.openxmlformats.org/officeDocument/2006/relationships/image" Target="../media/image180.png"/><Relationship Id="rId186" Type="http://schemas.openxmlformats.org/officeDocument/2006/relationships/image" Target="../media/image201.png"/><Relationship Id="rId211" Type="http://schemas.openxmlformats.org/officeDocument/2006/relationships/image" Target="../media/image226.png"/><Relationship Id="rId232" Type="http://schemas.openxmlformats.org/officeDocument/2006/relationships/image" Target="../media/image247.png"/><Relationship Id="rId27" Type="http://schemas.openxmlformats.org/officeDocument/2006/relationships/image" Target="../media/image42.emf"/><Relationship Id="rId48" Type="http://schemas.openxmlformats.org/officeDocument/2006/relationships/image" Target="../media/image63.emf"/><Relationship Id="rId69" Type="http://schemas.openxmlformats.org/officeDocument/2006/relationships/image" Target="../media/image84.emf"/><Relationship Id="rId113" Type="http://schemas.openxmlformats.org/officeDocument/2006/relationships/image" Target="../media/image128.emf"/><Relationship Id="rId134" Type="http://schemas.openxmlformats.org/officeDocument/2006/relationships/image" Target="../media/image149.png"/><Relationship Id="rId80" Type="http://schemas.openxmlformats.org/officeDocument/2006/relationships/image" Target="../media/image95.emf"/><Relationship Id="rId155" Type="http://schemas.openxmlformats.org/officeDocument/2006/relationships/image" Target="../media/image170.emf"/><Relationship Id="rId176" Type="http://schemas.openxmlformats.org/officeDocument/2006/relationships/image" Target="../media/image191.png"/><Relationship Id="rId197" Type="http://schemas.openxmlformats.org/officeDocument/2006/relationships/image" Target="../media/image212.jpeg"/><Relationship Id="rId201" Type="http://schemas.openxmlformats.org/officeDocument/2006/relationships/image" Target="../media/image216.emf"/><Relationship Id="rId222" Type="http://schemas.openxmlformats.org/officeDocument/2006/relationships/image" Target="../media/image237.png"/><Relationship Id="rId243" Type="http://schemas.openxmlformats.org/officeDocument/2006/relationships/image" Target="../media/image258.png"/><Relationship Id="rId17" Type="http://schemas.openxmlformats.org/officeDocument/2006/relationships/image" Target="../media/image32.emf"/><Relationship Id="rId38" Type="http://schemas.openxmlformats.org/officeDocument/2006/relationships/image" Target="../media/image53.emf"/><Relationship Id="rId59" Type="http://schemas.openxmlformats.org/officeDocument/2006/relationships/image" Target="../media/image74.emf"/><Relationship Id="rId103" Type="http://schemas.openxmlformats.org/officeDocument/2006/relationships/image" Target="../media/image118.jpeg"/><Relationship Id="rId124" Type="http://schemas.openxmlformats.org/officeDocument/2006/relationships/image" Target="../media/image139.png"/><Relationship Id="rId70" Type="http://schemas.openxmlformats.org/officeDocument/2006/relationships/image" Target="../media/image85.emf"/><Relationship Id="rId91" Type="http://schemas.openxmlformats.org/officeDocument/2006/relationships/image" Target="../media/image106.jpeg"/><Relationship Id="rId145" Type="http://schemas.openxmlformats.org/officeDocument/2006/relationships/image" Target="../media/image160.emf"/><Relationship Id="rId166" Type="http://schemas.openxmlformats.org/officeDocument/2006/relationships/image" Target="../media/image181.png"/><Relationship Id="rId187" Type="http://schemas.openxmlformats.org/officeDocument/2006/relationships/image" Target="../media/image202.jpeg"/><Relationship Id="rId1" Type="http://schemas.openxmlformats.org/officeDocument/2006/relationships/image" Target="../media/image16.png"/><Relationship Id="rId212" Type="http://schemas.openxmlformats.org/officeDocument/2006/relationships/image" Target="../media/image227.png"/><Relationship Id="rId233" Type="http://schemas.openxmlformats.org/officeDocument/2006/relationships/image" Target="../media/image248.png"/><Relationship Id="rId28" Type="http://schemas.openxmlformats.org/officeDocument/2006/relationships/image" Target="../media/image43.emf"/><Relationship Id="rId49" Type="http://schemas.openxmlformats.org/officeDocument/2006/relationships/image" Target="../media/image64.emf"/><Relationship Id="rId114" Type="http://schemas.openxmlformats.org/officeDocument/2006/relationships/image" Target="../media/image129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50.emf"/><Relationship Id="rId156" Type="http://schemas.openxmlformats.org/officeDocument/2006/relationships/image" Target="../media/image171.emf"/><Relationship Id="rId177" Type="http://schemas.openxmlformats.org/officeDocument/2006/relationships/image" Target="../media/image192.png"/><Relationship Id="rId198" Type="http://schemas.openxmlformats.org/officeDocument/2006/relationships/image" Target="../media/image213.jpeg"/><Relationship Id="rId202" Type="http://schemas.openxmlformats.org/officeDocument/2006/relationships/image" Target="../media/image217.emf"/><Relationship Id="rId223" Type="http://schemas.openxmlformats.org/officeDocument/2006/relationships/image" Target="../media/image238.png"/><Relationship Id="rId244" Type="http://schemas.openxmlformats.org/officeDocument/2006/relationships/image" Target="../media/image259.emf"/><Relationship Id="rId18" Type="http://schemas.openxmlformats.org/officeDocument/2006/relationships/image" Target="../media/image33.emf"/><Relationship Id="rId39" Type="http://schemas.openxmlformats.org/officeDocument/2006/relationships/image" Target="../media/image54.emf"/><Relationship Id="rId50" Type="http://schemas.openxmlformats.org/officeDocument/2006/relationships/image" Target="../media/image65.emf"/><Relationship Id="rId104" Type="http://schemas.openxmlformats.org/officeDocument/2006/relationships/image" Target="../media/image119.jpeg"/><Relationship Id="rId125" Type="http://schemas.openxmlformats.org/officeDocument/2006/relationships/image" Target="../media/image140.png"/><Relationship Id="rId146" Type="http://schemas.openxmlformats.org/officeDocument/2006/relationships/image" Target="../media/image161.emf"/><Relationship Id="rId167" Type="http://schemas.openxmlformats.org/officeDocument/2006/relationships/image" Target="../media/image182.png"/><Relationship Id="rId188" Type="http://schemas.openxmlformats.org/officeDocument/2006/relationships/image" Target="../media/image203.jpeg"/><Relationship Id="rId71" Type="http://schemas.openxmlformats.org/officeDocument/2006/relationships/image" Target="../media/image86.emf"/><Relationship Id="rId92" Type="http://schemas.openxmlformats.org/officeDocument/2006/relationships/image" Target="../media/image107.jpeg"/><Relationship Id="rId213" Type="http://schemas.openxmlformats.org/officeDocument/2006/relationships/image" Target="../media/image228.png"/><Relationship Id="rId234" Type="http://schemas.openxmlformats.org/officeDocument/2006/relationships/image" Target="../media/image249.png"/><Relationship Id="rId2" Type="http://schemas.openxmlformats.org/officeDocument/2006/relationships/image" Target="../media/image17.emf"/><Relationship Id="rId29" Type="http://schemas.openxmlformats.org/officeDocument/2006/relationships/image" Target="../media/image44.emf"/><Relationship Id="rId40" Type="http://schemas.openxmlformats.org/officeDocument/2006/relationships/image" Target="../media/image55.emf"/><Relationship Id="rId115" Type="http://schemas.openxmlformats.org/officeDocument/2006/relationships/image" Target="../media/image130.emf"/><Relationship Id="rId136" Type="http://schemas.openxmlformats.org/officeDocument/2006/relationships/image" Target="../media/image151.emf"/><Relationship Id="rId157" Type="http://schemas.openxmlformats.org/officeDocument/2006/relationships/image" Target="../media/image172.emf"/><Relationship Id="rId178" Type="http://schemas.openxmlformats.org/officeDocument/2006/relationships/image" Target="../media/image193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99" Type="http://schemas.openxmlformats.org/officeDocument/2006/relationships/image" Target="../media/image214.emf"/><Relationship Id="rId203" Type="http://schemas.openxmlformats.org/officeDocument/2006/relationships/image" Target="../media/image218.emf"/><Relationship Id="rId19" Type="http://schemas.openxmlformats.org/officeDocument/2006/relationships/image" Target="../media/image34.emf"/><Relationship Id="rId224" Type="http://schemas.openxmlformats.org/officeDocument/2006/relationships/image" Target="../media/image239.png"/><Relationship Id="rId245" Type="http://schemas.openxmlformats.org/officeDocument/2006/relationships/image" Target="../media/image260.emf"/><Relationship Id="rId30" Type="http://schemas.openxmlformats.org/officeDocument/2006/relationships/image" Target="../media/image45.emf"/><Relationship Id="rId105" Type="http://schemas.openxmlformats.org/officeDocument/2006/relationships/image" Target="../media/image120.emf"/><Relationship Id="rId126" Type="http://schemas.openxmlformats.org/officeDocument/2006/relationships/image" Target="../media/image141.png"/><Relationship Id="rId147" Type="http://schemas.openxmlformats.org/officeDocument/2006/relationships/image" Target="../media/image162.emf"/><Relationship Id="rId168" Type="http://schemas.openxmlformats.org/officeDocument/2006/relationships/image" Target="../media/image183.jpeg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jpeg"/><Relationship Id="rId189" Type="http://schemas.openxmlformats.org/officeDocument/2006/relationships/image" Target="../media/image204.jpeg"/><Relationship Id="rId3" Type="http://schemas.openxmlformats.org/officeDocument/2006/relationships/image" Target="../media/image18.emf"/><Relationship Id="rId214" Type="http://schemas.openxmlformats.org/officeDocument/2006/relationships/image" Target="../media/image229.png"/><Relationship Id="rId235" Type="http://schemas.openxmlformats.org/officeDocument/2006/relationships/image" Target="../media/image250.png"/><Relationship Id="rId116" Type="http://schemas.openxmlformats.org/officeDocument/2006/relationships/image" Target="../media/image131.emf"/><Relationship Id="rId137" Type="http://schemas.openxmlformats.org/officeDocument/2006/relationships/image" Target="../media/image152.emf"/><Relationship Id="rId158" Type="http://schemas.openxmlformats.org/officeDocument/2006/relationships/image" Target="../media/image173.emf"/><Relationship Id="rId20" Type="http://schemas.openxmlformats.org/officeDocument/2006/relationships/image" Target="../media/image35.emf"/><Relationship Id="rId41" Type="http://schemas.openxmlformats.org/officeDocument/2006/relationships/image" Target="../media/image56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179" Type="http://schemas.openxmlformats.org/officeDocument/2006/relationships/image" Target="../media/image194.emf"/><Relationship Id="rId190" Type="http://schemas.openxmlformats.org/officeDocument/2006/relationships/image" Target="../media/image205.jpeg"/><Relationship Id="rId204" Type="http://schemas.openxmlformats.org/officeDocument/2006/relationships/image" Target="../media/image219.png"/><Relationship Id="rId225" Type="http://schemas.openxmlformats.org/officeDocument/2006/relationships/image" Target="../media/image240.png"/><Relationship Id="rId106" Type="http://schemas.openxmlformats.org/officeDocument/2006/relationships/image" Target="../media/image121.emf"/><Relationship Id="rId127" Type="http://schemas.openxmlformats.org/officeDocument/2006/relationships/image" Target="../media/image142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9.emf"/><Relationship Id="rId18" Type="http://schemas.openxmlformats.org/officeDocument/2006/relationships/image" Target="../media/image22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16.png"/><Relationship Id="rId2" Type="http://schemas.openxmlformats.org/officeDocument/2006/relationships/image" Target="../media/image21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3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7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37.emf"/><Relationship Id="rId9" Type="http://schemas.openxmlformats.org/officeDocument/2006/relationships/image" Target="../media/image45.emf"/><Relationship Id="rId14" Type="http://schemas.openxmlformats.org/officeDocument/2006/relationships/image" Target="../media/image84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8.emf"/><Relationship Id="rId51" Type="http://schemas.openxmlformats.org/officeDocument/2006/relationships/image" Target="../media/image257.png"/><Relationship Id="rId3" Type="http://schemas.openxmlformats.org/officeDocument/2006/relationships/image" Target="../media/image134.emf"/><Relationship Id="rId12" Type="http://schemas.openxmlformats.org/officeDocument/2006/relationships/image" Target="../media/image17.emf"/><Relationship Id="rId17" Type="http://schemas.openxmlformats.org/officeDocument/2006/relationships/image" Target="../media/image19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2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emf"/><Relationship Id="rId13" Type="http://schemas.openxmlformats.org/officeDocument/2006/relationships/image" Target="../media/image59.emf"/><Relationship Id="rId18" Type="http://schemas.openxmlformats.org/officeDocument/2006/relationships/image" Target="../media/image261.jpeg"/><Relationship Id="rId3" Type="http://schemas.openxmlformats.org/officeDocument/2006/relationships/image" Target="../media/image217.emf"/><Relationship Id="rId7" Type="http://schemas.openxmlformats.org/officeDocument/2006/relationships/image" Target="../media/image91.emf"/><Relationship Id="rId12" Type="http://schemas.openxmlformats.org/officeDocument/2006/relationships/image" Target="../media/image57.emf"/><Relationship Id="rId17" Type="http://schemas.openxmlformats.org/officeDocument/2006/relationships/image" Target="../media/image56.emf"/><Relationship Id="rId2" Type="http://schemas.openxmlformats.org/officeDocument/2006/relationships/image" Target="../media/image17.emf"/><Relationship Id="rId16" Type="http://schemas.openxmlformats.org/officeDocument/2006/relationships/image" Target="../media/image72.emf"/><Relationship Id="rId1" Type="http://schemas.openxmlformats.org/officeDocument/2006/relationships/image" Target="../media/image260.emf"/><Relationship Id="rId6" Type="http://schemas.openxmlformats.org/officeDocument/2006/relationships/image" Target="../media/image218.emf"/><Relationship Id="rId11" Type="http://schemas.openxmlformats.org/officeDocument/2006/relationships/image" Target="../media/image51.emf"/><Relationship Id="rId5" Type="http://schemas.openxmlformats.org/officeDocument/2006/relationships/image" Target="../media/image19.emf"/><Relationship Id="rId15" Type="http://schemas.openxmlformats.org/officeDocument/2006/relationships/image" Target="../media/image52.emf"/><Relationship Id="rId10" Type="http://schemas.openxmlformats.org/officeDocument/2006/relationships/image" Target="../media/image78.emf"/><Relationship Id="rId19" Type="http://schemas.openxmlformats.org/officeDocument/2006/relationships/image" Target="../media/image16.png"/><Relationship Id="rId4" Type="http://schemas.openxmlformats.org/officeDocument/2006/relationships/image" Target="../media/image21.emf"/><Relationship Id="rId9" Type="http://schemas.openxmlformats.org/officeDocument/2006/relationships/image" Target="../media/image84.emf"/><Relationship Id="rId14" Type="http://schemas.openxmlformats.org/officeDocument/2006/relationships/image" Target="../media/image68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7.emf"/><Relationship Id="rId21" Type="http://schemas.openxmlformats.org/officeDocument/2006/relationships/image" Target="../media/image32.emf"/><Relationship Id="rId42" Type="http://schemas.openxmlformats.org/officeDocument/2006/relationships/image" Target="../media/image53.emf"/><Relationship Id="rId63" Type="http://schemas.openxmlformats.org/officeDocument/2006/relationships/image" Target="../media/image74.emf"/><Relationship Id="rId84" Type="http://schemas.openxmlformats.org/officeDocument/2006/relationships/image" Target="../media/image95.emf"/><Relationship Id="rId138" Type="http://schemas.openxmlformats.org/officeDocument/2006/relationships/image" Target="../media/image146.png"/><Relationship Id="rId159" Type="http://schemas.openxmlformats.org/officeDocument/2006/relationships/image" Target="../media/image167.emf"/><Relationship Id="rId170" Type="http://schemas.openxmlformats.org/officeDocument/2006/relationships/image" Target="../media/image178.emf"/><Relationship Id="rId191" Type="http://schemas.openxmlformats.org/officeDocument/2006/relationships/image" Target="../media/image199.png"/><Relationship Id="rId205" Type="http://schemas.openxmlformats.org/officeDocument/2006/relationships/image" Target="../media/image270.jpeg"/><Relationship Id="rId107" Type="http://schemas.openxmlformats.org/officeDocument/2006/relationships/image" Target="../media/image118.jpeg"/><Relationship Id="rId11" Type="http://schemas.openxmlformats.org/officeDocument/2006/relationships/image" Target="../media/image22.emf"/><Relationship Id="rId32" Type="http://schemas.openxmlformats.org/officeDocument/2006/relationships/image" Target="../media/image43.emf"/><Relationship Id="rId53" Type="http://schemas.openxmlformats.org/officeDocument/2006/relationships/image" Target="../media/image64.emf"/><Relationship Id="rId74" Type="http://schemas.openxmlformats.org/officeDocument/2006/relationships/image" Target="../media/image85.emf"/><Relationship Id="rId128" Type="http://schemas.openxmlformats.org/officeDocument/2006/relationships/image" Target="../media/image136.png"/><Relationship Id="rId149" Type="http://schemas.openxmlformats.org/officeDocument/2006/relationships/image" Target="../media/image157.emf"/><Relationship Id="rId5" Type="http://schemas.openxmlformats.org/officeDocument/2006/relationships/image" Target="../media/image18.emf"/><Relationship Id="rId95" Type="http://schemas.openxmlformats.org/officeDocument/2006/relationships/image" Target="../media/image106.jpeg"/><Relationship Id="rId160" Type="http://schemas.openxmlformats.org/officeDocument/2006/relationships/image" Target="../media/image168.emf"/><Relationship Id="rId181" Type="http://schemas.openxmlformats.org/officeDocument/2006/relationships/image" Target="../media/image189.jpeg"/><Relationship Id="rId22" Type="http://schemas.openxmlformats.org/officeDocument/2006/relationships/image" Target="../media/image33.emf"/><Relationship Id="rId43" Type="http://schemas.openxmlformats.org/officeDocument/2006/relationships/image" Target="../media/image54.emf"/><Relationship Id="rId64" Type="http://schemas.openxmlformats.org/officeDocument/2006/relationships/image" Target="../media/image75.emf"/><Relationship Id="rId118" Type="http://schemas.openxmlformats.org/officeDocument/2006/relationships/image" Target="../media/image128.emf"/><Relationship Id="rId139" Type="http://schemas.openxmlformats.org/officeDocument/2006/relationships/image" Target="../media/image147.png"/><Relationship Id="rId85" Type="http://schemas.openxmlformats.org/officeDocument/2006/relationships/image" Target="../media/image96.emf"/><Relationship Id="rId150" Type="http://schemas.openxmlformats.org/officeDocument/2006/relationships/image" Target="../media/image158.emf"/><Relationship Id="rId171" Type="http://schemas.openxmlformats.org/officeDocument/2006/relationships/image" Target="../media/image179.emf"/><Relationship Id="rId192" Type="http://schemas.openxmlformats.org/officeDocument/2006/relationships/image" Target="../media/image200.png"/><Relationship Id="rId206" Type="http://schemas.openxmlformats.org/officeDocument/2006/relationships/image" Target="../media/image271.jpeg"/><Relationship Id="rId12" Type="http://schemas.openxmlformats.org/officeDocument/2006/relationships/image" Target="../media/image23.emf"/><Relationship Id="rId33" Type="http://schemas.openxmlformats.org/officeDocument/2006/relationships/image" Target="../media/image44.emf"/><Relationship Id="rId108" Type="http://schemas.openxmlformats.org/officeDocument/2006/relationships/image" Target="../media/image119.jpeg"/><Relationship Id="rId129" Type="http://schemas.openxmlformats.org/officeDocument/2006/relationships/image" Target="../media/image137.png"/><Relationship Id="rId54" Type="http://schemas.openxmlformats.org/officeDocument/2006/relationships/image" Target="../media/image65.emf"/><Relationship Id="rId75" Type="http://schemas.openxmlformats.org/officeDocument/2006/relationships/image" Target="../media/image86.emf"/><Relationship Id="rId96" Type="http://schemas.openxmlformats.org/officeDocument/2006/relationships/image" Target="../media/image107.jpeg"/><Relationship Id="rId140" Type="http://schemas.openxmlformats.org/officeDocument/2006/relationships/image" Target="../media/image148.png"/><Relationship Id="rId161" Type="http://schemas.openxmlformats.org/officeDocument/2006/relationships/image" Target="../media/image169.emf"/><Relationship Id="rId182" Type="http://schemas.openxmlformats.org/officeDocument/2006/relationships/image" Target="../media/image190.jpeg"/><Relationship Id="rId6" Type="http://schemas.openxmlformats.org/officeDocument/2006/relationships/image" Target="../media/image19.emf"/><Relationship Id="rId23" Type="http://schemas.openxmlformats.org/officeDocument/2006/relationships/image" Target="../media/image34.emf"/><Relationship Id="rId119" Type="http://schemas.openxmlformats.org/officeDocument/2006/relationships/image" Target="../media/image129.emf"/><Relationship Id="rId44" Type="http://schemas.openxmlformats.org/officeDocument/2006/relationships/image" Target="../media/image55.emf"/><Relationship Id="rId65" Type="http://schemas.openxmlformats.org/officeDocument/2006/relationships/image" Target="../media/image76.emf"/><Relationship Id="rId86" Type="http://schemas.openxmlformats.org/officeDocument/2006/relationships/image" Target="../media/image97.emf"/><Relationship Id="rId130" Type="http://schemas.openxmlformats.org/officeDocument/2006/relationships/image" Target="../media/image138.png"/><Relationship Id="rId151" Type="http://schemas.openxmlformats.org/officeDocument/2006/relationships/image" Target="../media/image159.emf"/><Relationship Id="rId172" Type="http://schemas.openxmlformats.org/officeDocument/2006/relationships/image" Target="../media/image180.png"/><Relationship Id="rId193" Type="http://schemas.openxmlformats.org/officeDocument/2006/relationships/image" Target="../media/image201.png"/><Relationship Id="rId207" Type="http://schemas.openxmlformats.org/officeDocument/2006/relationships/image" Target="../media/image272.jpeg"/><Relationship Id="rId13" Type="http://schemas.openxmlformats.org/officeDocument/2006/relationships/image" Target="../media/image24.emf"/><Relationship Id="rId109" Type="http://schemas.openxmlformats.org/officeDocument/2006/relationships/image" Target="../media/image120.emf"/><Relationship Id="rId34" Type="http://schemas.openxmlformats.org/officeDocument/2006/relationships/image" Target="../media/image45.emf"/><Relationship Id="rId55" Type="http://schemas.openxmlformats.org/officeDocument/2006/relationships/image" Target="../media/image66.emf"/><Relationship Id="rId76" Type="http://schemas.openxmlformats.org/officeDocument/2006/relationships/image" Target="../media/image87.emf"/><Relationship Id="rId97" Type="http://schemas.openxmlformats.org/officeDocument/2006/relationships/image" Target="../media/image108.jpeg"/><Relationship Id="rId120" Type="http://schemas.openxmlformats.org/officeDocument/2006/relationships/image" Target="../media/image218.emf"/><Relationship Id="rId141" Type="http://schemas.openxmlformats.org/officeDocument/2006/relationships/image" Target="../media/image149.png"/><Relationship Id="rId7" Type="http://schemas.openxmlformats.org/officeDocument/2006/relationships/image" Target="../media/image20.emf"/><Relationship Id="rId162" Type="http://schemas.openxmlformats.org/officeDocument/2006/relationships/image" Target="../media/image170.emf"/><Relationship Id="rId183" Type="http://schemas.openxmlformats.org/officeDocument/2006/relationships/image" Target="../media/image191.png"/><Relationship Id="rId24" Type="http://schemas.openxmlformats.org/officeDocument/2006/relationships/image" Target="../media/image35.emf"/><Relationship Id="rId45" Type="http://schemas.openxmlformats.org/officeDocument/2006/relationships/image" Target="../media/image56.emf"/><Relationship Id="rId66" Type="http://schemas.openxmlformats.org/officeDocument/2006/relationships/image" Target="../media/image77.emf"/><Relationship Id="rId87" Type="http://schemas.openxmlformats.org/officeDocument/2006/relationships/image" Target="../media/image98.emf"/><Relationship Id="rId110" Type="http://schemas.openxmlformats.org/officeDocument/2006/relationships/image" Target="../media/image121.emf"/><Relationship Id="rId131" Type="http://schemas.openxmlformats.org/officeDocument/2006/relationships/image" Target="../media/image139.png"/><Relationship Id="rId61" Type="http://schemas.openxmlformats.org/officeDocument/2006/relationships/image" Target="../media/image72.emf"/><Relationship Id="rId82" Type="http://schemas.openxmlformats.org/officeDocument/2006/relationships/image" Target="../media/image93.emf"/><Relationship Id="rId152" Type="http://schemas.openxmlformats.org/officeDocument/2006/relationships/image" Target="../media/image160.emf"/><Relationship Id="rId173" Type="http://schemas.openxmlformats.org/officeDocument/2006/relationships/image" Target="../media/image181.png"/><Relationship Id="rId194" Type="http://schemas.openxmlformats.org/officeDocument/2006/relationships/image" Target="../media/image211.jpeg"/><Relationship Id="rId199" Type="http://schemas.openxmlformats.org/officeDocument/2006/relationships/image" Target="../media/image264.jpeg"/><Relationship Id="rId203" Type="http://schemas.openxmlformats.org/officeDocument/2006/relationships/image" Target="../media/image268.jpeg"/><Relationship Id="rId208" Type="http://schemas.openxmlformats.org/officeDocument/2006/relationships/image" Target="../media/image273.jpeg"/><Relationship Id="rId19" Type="http://schemas.openxmlformats.org/officeDocument/2006/relationships/image" Target="../media/image30.emf"/><Relationship Id="rId14" Type="http://schemas.openxmlformats.org/officeDocument/2006/relationships/image" Target="../media/image25.emf"/><Relationship Id="rId30" Type="http://schemas.openxmlformats.org/officeDocument/2006/relationships/image" Target="../media/image41.emf"/><Relationship Id="rId35" Type="http://schemas.openxmlformats.org/officeDocument/2006/relationships/image" Target="../media/image46.emf"/><Relationship Id="rId56" Type="http://schemas.openxmlformats.org/officeDocument/2006/relationships/image" Target="../media/image67.emf"/><Relationship Id="rId77" Type="http://schemas.openxmlformats.org/officeDocument/2006/relationships/image" Target="../media/image88.emf"/><Relationship Id="rId100" Type="http://schemas.openxmlformats.org/officeDocument/2006/relationships/image" Target="../media/image111.jpeg"/><Relationship Id="rId105" Type="http://schemas.openxmlformats.org/officeDocument/2006/relationships/image" Target="../media/image116.jpeg"/><Relationship Id="rId126" Type="http://schemas.openxmlformats.org/officeDocument/2006/relationships/image" Target="../media/image221.emf"/><Relationship Id="rId147" Type="http://schemas.openxmlformats.org/officeDocument/2006/relationships/image" Target="../media/image155.emf"/><Relationship Id="rId168" Type="http://schemas.openxmlformats.org/officeDocument/2006/relationships/image" Target="../media/image176.emf"/><Relationship Id="rId8" Type="http://schemas.openxmlformats.org/officeDocument/2006/relationships/image" Target="../media/image219.png"/><Relationship Id="rId51" Type="http://schemas.openxmlformats.org/officeDocument/2006/relationships/image" Target="../media/image62.emf"/><Relationship Id="rId72" Type="http://schemas.openxmlformats.org/officeDocument/2006/relationships/image" Target="../media/image83.emf"/><Relationship Id="rId93" Type="http://schemas.openxmlformats.org/officeDocument/2006/relationships/image" Target="../media/image104.emf"/><Relationship Id="rId98" Type="http://schemas.openxmlformats.org/officeDocument/2006/relationships/image" Target="../media/image109.jpeg"/><Relationship Id="rId121" Type="http://schemas.openxmlformats.org/officeDocument/2006/relationships/image" Target="../media/image130.emf"/><Relationship Id="rId142" Type="http://schemas.openxmlformats.org/officeDocument/2006/relationships/image" Target="../media/image150.emf"/><Relationship Id="rId163" Type="http://schemas.openxmlformats.org/officeDocument/2006/relationships/image" Target="../media/image171.emf"/><Relationship Id="rId184" Type="http://schemas.openxmlformats.org/officeDocument/2006/relationships/image" Target="../media/image192.png"/><Relationship Id="rId189" Type="http://schemas.openxmlformats.org/officeDocument/2006/relationships/image" Target="../media/image197.emf"/><Relationship Id="rId3" Type="http://schemas.openxmlformats.org/officeDocument/2006/relationships/image" Target="../media/image216.emf"/><Relationship Id="rId25" Type="http://schemas.openxmlformats.org/officeDocument/2006/relationships/image" Target="../media/image36.emf"/><Relationship Id="rId46" Type="http://schemas.openxmlformats.org/officeDocument/2006/relationships/image" Target="../media/image57.emf"/><Relationship Id="rId67" Type="http://schemas.openxmlformats.org/officeDocument/2006/relationships/image" Target="../media/image78.emf"/><Relationship Id="rId116" Type="http://schemas.openxmlformats.org/officeDocument/2006/relationships/image" Target="../media/image214.emf"/><Relationship Id="rId137" Type="http://schemas.openxmlformats.org/officeDocument/2006/relationships/image" Target="../media/image262.png"/><Relationship Id="rId158" Type="http://schemas.openxmlformats.org/officeDocument/2006/relationships/image" Target="../media/image166.emf"/><Relationship Id="rId20" Type="http://schemas.openxmlformats.org/officeDocument/2006/relationships/image" Target="../media/image31.emf"/><Relationship Id="rId41" Type="http://schemas.openxmlformats.org/officeDocument/2006/relationships/image" Target="../media/image52.emf"/><Relationship Id="rId62" Type="http://schemas.openxmlformats.org/officeDocument/2006/relationships/image" Target="../media/image73.emf"/><Relationship Id="rId83" Type="http://schemas.openxmlformats.org/officeDocument/2006/relationships/image" Target="../media/image94.emf"/><Relationship Id="rId88" Type="http://schemas.openxmlformats.org/officeDocument/2006/relationships/image" Target="../media/image99.emf"/><Relationship Id="rId111" Type="http://schemas.openxmlformats.org/officeDocument/2006/relationships/image" Target="../media/image122.emf"/><Relationship Id="rId132" Type="http://schemas.openxmlformats.org/officeDocument/2006/relationships/image" Target="../media/image140.png"/><Relationship Id="rId153" Type="http://schemas.openxmlformats.org/officeDocument/2006/relationships/image" Target="../media/image161.emf"/><Relationship Id="rId174" Type="http://schemas.openxmlformats.org/officeDocument/2006/relationships/image" Target="../media/image182.png"/><Relationship Id="rId179" Type="http://schemas.openxmlformats.org/officeDocument/2006/relationships/image" Target="../media/image187.png"/><Relationship Id="rId195" Type="http://schemas.openxmlformats.org/officeDocument/2006/relationships/image" Target="../media/image212.jpeg"/><Relationship Id="rId209" Type="http://schemas.openxmlformats.org/officeDocument/2006/relationships/image" Target="../media/image133.emf"/><Relationship Id="rId190" Type="http://schemas.openxmlformats.org/officeDocument/2006/relationships/image" Target="../media/image198.emf"/><Relationship Id="rId204" Type="http://schemas.openxmlformats.org/officeDocument/2006/relationships/image" Target="../media/image269.jpeg"/><Relationship Id="rId15" Type="http://schemas.openxmlformats.org/officeDocument/2006/relationships/image" Target="../media/image26.emf"/><Relationship Id="rId36" Type="http://schemas.openxmlformats.org/officeDocument/2006/relationships/image" Target="../media/image47.emf"/><Relationship Id="rId57" Type="http://schemas.openxmlformats.org/officeDocument/2006/relationships/image" Target="../media/image68.emf"/><Relationship Id="rId106" Type="http://schemas.openxmlformats.org/officeDocument/2006/relationships/image" Target="../media/image117.jpeg"/><Relationship Id="rId127" Type="http://schemas.openxmlformats.org/officeDocument/2006/relationships/image" Target="../media/image135.jpg"/><Relationship Id="rId10" Type="http://schemas.openxmlformats.org/officeDocument/2006/relationships/image" Target="../media/image21.emf"/><Relationship Id="rId31" Type="http://schemas.openxmlformats.org/officeDocument/2006/relationships/image" Target="../media/image42.emf"/><Relationship Id="rId52" Type="http://schemas.openxmlformats.org/officeDocument/2006/relationships/image" Target="../media/image63.emf"/><Relationship Id="rId73" Type="http://schemas.openxmlformats.org/officeDocument/2006/relationships/image" Target="../media/image84.emf"/><Relationship Id="rId78" Type="http://schemas.openxmlformats.org/officeDocument/2006/relationships/image" Target="../media/image89.emf"/><Relationship Id="rId94" Type="http://schemas.openxmlformats.org/officeDocument/2006/relationships/image" Target="../media/image105.emf"/><Relationship Id="rId99" Type="http://schemas.openxmlformats.org/officeDocument/2006/relationships/image" Target="../media/image110.jpeg"/><Relationship Id="rId101" Type="http://schemas.openxmlformats.org/officeDocument/2006/relationships/image" Target="../media/image112.jpeg"/><Relationship Id="rId122" Type="http://schemas.openxmlformats.org/officeDocument/2006/relationships/image" Target="../media/image131.emf"/><Relationship Id="rId143" Type="http://schemas.openxmlformats.org/officeDocument/2006/relationships/image" Target="../media/image151.emf"/><Relationship Id="rId148" Type="http://schemas.openxmlformats.org/officeDocument/2006/relationships/image" Target="../media/image156.emf"/><Relationship Id="rId164" Type="http://schemas.openxmlformats.org/officeDocument/2006/relationships/image" Target="../media/image172.emf"/><Relationship Id="rId169" Type="http://schemas.openxmlformats.org/officeDocument/2006/relationships/image" Target="../media/image177.emf"/><Relationship Id="rId185" Type="http://schemas.openxmlformats.org/officeDocument/2006/relationships/image" Target="../media/image193.png"/><Relationship Id="rId4" Type="http://schemas.openxmlformats.org/officeDocument/2006/relationships/image" Target="../media/image217.emf"/><Relationship Id="rId9" Type="http://schemas.openxmlformats.org/officeDocument/2006/relationships/image" Target="../media/image222.png"/><Relationship Id="rId180" Type="http://schemas.openxmlformats.org/officeDocument/2006/relationships/image" Target="../media/image188.png"/><Relationship Id="rId210" Type="http://schemas.openxmlformats.org/officeDocument/2006/relationships/image" Target="../media/image259.emf"/><Relationship Id="rId26" Type="http://schemas.openxmlformats.org/officeDocument/2006/relationships/image" Target="../media/image37.emf"/><Relationship Id="rId47" Type="http://schemas.openxmlformats.org/officeDocument/2006/relationships/image" Target="../media/image58.emf"/><Relationship Id="rId68" Type="http://schemas.openxmlformats.org/officeDocument/2006/relationships/image" Target="../media/image79.emf"/><Relationship Id="rId89" Type="http://schemas.openxmlformats.org/officeDocument/2006/relationships/image" Target="../media/image100.emf"/><Relationship Id="rId112" Type="http://schemas.openxmlformats.org/officeDocument/2006/relationships/image" Target="../media/image123.emf"/><Relationship Id="rId133" Type="http://schemas.openxmlformats.org/officeDocument/2006/relationships/image" Target="../media/image141.png"/><Relationship Id="rId154" Type="http://schemas.openxmlformats.org/officeDocument/2006/relationships/image" Target="../media/image162.emf"/><Relationship Id="rId175" Type="http://schemas.openxmlformats.org/officeDocument/2006/relationships/image" Target="../media/image183.jpeg"/><Relationship Id="rId196" Type="http://schemas.openxmlformats.org/officeDocument/2006/relationships/image" Target="../media/image213.jpeg"/><Relationship Id="rId200" Type="http://schemas.openxmlformats.org/officeDocument/2006/relationships/image" Target="../media/image265.jpeg"/><Relationship Id="rId16" Type="http://schemas.openxmlformats.org/officeDocument/2006/relationships/image" Target="../media/image27.emf"/><Relationship Id="rId37" Type="http://schemas.openxmlformats.org/officeDocument/2006/relationships/image" Target="../media/image48.emf"/><Relationship Id="rId58" Type="http://schemas.openxmlformats.org/officeDocument/2006/relationships/image" Target="../media/image69.emf"/><Relationship Id="rId79" Type="http://schemas.openxmlformats.org/officeDocument/2006/relationships/image" Target="../media/image90.emf"/><Relationship Id="rId102" Type="http://schemas.openxmlformats.org/officeDocument/2006/relationships/image" Target="../media/image113.jpeg"/><Relationship Id="rId123" Type="http://schemas.openxmlformats.org/officeDocument/2006/relationships/image" Target="../media/image132.emf"/><Relationship Id="rId144" Type="http://schemas.openxmlformats.org/officeDocument/2006/relationships/image" Target="../media/image152.emf"/><Relationship Id="rId90" Type="http://schemas.openxmlformats.org/officeDocument/2006/relationships/image" Target="../media/image101.emf"/><Relationship Id="rId165" Type="http://schemas.openxmlformats.org/officeDocument/2006/relationships/image" Target="../media/image173.emf"/><Relationship Id="rId186" Type="http://schemas.openxmlformats.org/officeDocument/2006/relationships/image" Target="../media/image194.emf"/><Relationship Id="rId211" Type="http://schemas.openxmlformats.org/officeDocument/2006/relationships/image" Target="../media/image260.emf"/><Relationship Id="rId27" Type="http://schemas.openxmlformats.org/officeDocument/2006/relationships/image" Target="../media/image38.emf"/><Relationship Id="rId48" Type="http://schemas.openxmlformats.org/officeDocument/2006/relationships/image" Target="../media/image59.emf"/><Relationship Id="rId69" Type="http://schemas.openxmlformats.org/officeDocument/2006/relationships/image" Target="../media/image80.emf"/><Relationship Id="rId113" Type="http://schemas.openxmlformats.org/officeDocument/2006/relationships/image" Target="../media/image124.emf"/><Relationship Id="rId134" Type="http://schemas.openxmlformats.org/officeDocument/2006/relationships/image" Target="../media/image142.png"/><Relationship Id="rId80" Type="http://schemas.openxmlformats.org/officeDocument/2006/relationships/image" Target="../media/image91.emf"/><Relationship Id="rId155" Type="http://schemas.openxmlformats.org/officeDocument/2006/relationships/image" Target="../media/image163.emf"/><Relationship Id="rId176" Type="http://schemas.openxmlformats.org/officeDocument/2006/relationships/image" Target="../media/image184.jpeg"/><Relationship Id="rId197" Type="http://schemas.openxmlformats.org/officeDocument/2006/relationships/image" Target="../media/image215.jpeg"/><Relationship Id="rId201" Type="http://schemas.openxmlformats.org/officeDocument/2006/relationships/image" Target="../media/image266.jpeg"/><Relationship Id="rId17" Type="http://schemas.openxmlformats.org/officeDocument/2006/relationships/image" Target="../media/image28.emf"/><Relationship Id="rId38" Type="http://schemas.openxmlformats.org/officeDocument/2006/relationships/image" Target="../media/image49.emf"/><Relationship Id="rId59" Type="http://schemas.openxmlformats.org/officeDocument/2006/relationships/image" Target="../media/image70.emf"/><Relationship Id="rId103" Type="http://schemas.openxmlformats.org/officeDocument/2006/relationships/image" Target="../media/image114.jpeg"/><Relationship Id="rId124" Type="http://schemas.openxmlformats.org/officeDocument/2006/relationships/image" Target="../media/image220.emf"/><Relationship Id="rId70" Type="http://schemas.openxmlformats.org/officeDocument/2006/relationships/image" Target="../media/image81.emf"/><Relationship Id="rId91" Type="http://schemas.openxmlformats.org/officeDocument/2006/relationships/image" Target="../media/image102.emf"/><Relationship Id="rId145" Type="http://schemas.openxmlformats.org/officeDocument/2006/relationships/image" Target="../media/image153.emf"/><Relationship Id="rId166" Type="http://schemas.openxmlformats.org/officeDocument/2006/relationships/image" Target="../media/image174.emf"/><Relationship Id="rId187" Type="http://schemas.openxmlformats.org/officeDocument/2006/relationships/image" Target="../media/image195.emf"/><Relationship Id="rId1" Type="http://schemas.openxmlformats.org/officeDocument/2006/relationships/image" Target="../media/image16.png"/><Relationship Id="rId28" Type="http://schemas.openxmlformats.org/officeDocument/2006/relationships/image" Target="../media/image39.emf"/><Relationship Id="rId49" Type="http://schemas.openxmlformats.org/officeDocument/2006/relationships/image" Target="../media/image60.emf"/><Relationship Id="rId114" Type="http://schemas.openxmlformats.org/officeDocument/2006/relationships/image" Target="../media/image125.emf"/><Relationship Id="rId60" Type="http://schemas.openxmlformats.org/officeDocument/2006/relationships/image" Target="../media/image71.emf"/><Relationship Id="rId81" Type="http://schemas.openxmlformats.org/officeDocument/2006/relationships/image" Target="../media/image92.emf"/><Relationship Id="rId135" Type="http://schemas.openxmlformats.org/officeDocument/2006/relationships/image" Target="../media/image143.png"/><Relationship Id="rId156" Type="http://schemas.openxmlformats.org/officeDocument/2006/relationships/image" Target="../media/image164.emf"/><Relationship Id="rId177" Type="http://schemas.openxmlformats.org/officeDocument/2006/relationships/image" Target="../media/image185.jpeg"/><Relationship Id="rId198" Type="http://schemas.openxmlformats.org/officeDocument/2006/relationships/image" Target="../media/image263.jpeg"/><Relationship Id="rId202" Type="http://schemas.openxmlformats.org/officeDocument/2006/relationships/image" Target="../media/image267.jpeg"/><Relationship Id="rId18" Type="http://schemas.openxmlformats.org/officeDocument/2006/relationships/image" Target="../media/image29.emf"/><Relationship Id="rId39" Type="http://schemas.openxmlformats.org/officeDocument/2006/relationships/image" Target="../media/image50.emf"/><Relationship Id="rId50" Type="http://schemas.openxmlformats.org/officeDocument/2006/relationships/image" Target="../media/image61.emf"/><Relationship Id="rId104" Type="http://schemas.openxmlformats.org/officeDocument/2006/relationships/image" Target="../media/image115.jpeg"/><Relationship Id="rId125" Type="http://schemas.openxmlformats.org/officeDocument/2006/relationships/image" Target="../media/image134.emf"/><Relationship Id="rId146" Type="http://schemas.openxmlformats.org/officeDocument/2006/relationships/image" Target="../media/image154.emf"/><Relationship Id="rId167" Type="http://schemas.openxmlformats.org/officeDocument/2006/relationships/image" Target="../media/image175.emf"/><Relationship Id="rId188" Type="http://schemas.openxmlformats.org/officeDocument/2006/relationships/image" Target="../media/image196.emf"/><Relationship Id="rId71" Type="http://schemas.openxmlformats.org/officeDocument/2006/relationships/image" Target="../media/image82.emf"/><Relationship Id="rId92" Type="http://schemas.openxmlformats.org/officeDocument/2006/relationships/image" Target="../media/image103.emf"/><Relationship Id="rId2" Type="http://schemas.openxmlformats.org/officeDocument/2006/relationships/image" Target="../media/image17.emf"/><Relationship Id="rId29" Type="http://schemas.openxmlformats.org/officeDocument/2006/relationships/image" Target="../media/image40.emf"/><Relationship Id="rId40" Type="http://schemas.openxmlformats.org/officeDocument/2006/relationships/image" Target="../media/image51.emf"/><Relationship Id="rId115" Type="http://schemas.openxmlformats.org/officeDocument/2006/relationships/image" Target="../media/image126.emf"/><Relationship Id="rId136" Type="http://schemas.openxmlformats.org/officeDocument/2006/relationships/image" Target="../media/image144.png"/><Relationship Id="rId157" Type="http://schemas.openxmlformats.org/officeDocument/2006/relationships/image" Target="../media/image165.emf"/><Relationship Id="rId178" Type="http://schemas.openxmlformats.org/officeDocument/2006/relationships/image" Target="../media/image18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1.jpeg"/><Relationship Id="rId13" Type="http://schemas.openxmlformats.org/officeDocument/2006/relationships/image" Target="../media/image286.jpeg"/><Relationship Id="rId18" Type="http://schemas.openxmlformats.org/officeDocument/2006/relationships/image" Target="../media/image291.jpeg"/><Relationship Id="rId3" Type="http://schemas.openxmlformats.org/officeDocument/2006/relationships/image" Target="../media/image276.jpeg"/><Relationship Id="rId21" Type="http://schemas.openxmlformats.org/officeDocument/2006/relationships/image" Target="../media/image294.jpeg"/><Relationship Id="rId7" Type="http://schemas.openxmlformats.org/officeDocument/2006/relationships/image" Target="../media/image280.jpeg"/><Relationship Id="rId12" Type="http://schemas.openxmlformats.org/officeDocument/2006/relationships/image" Target="../media/image285.jpeg"/><Relationship Id="rId17" Type="http://schemas.openxmlformats.org/officeDocument/2006/relationships/image" Target="../media/image290.jpeg"/><Relationship Id="rId2" Type="http://schemas.openxmlformats.org/officeDocument/2006/relationships/image" Target="../media/image275.jpeg"/><Relationship Id="rId16" Type="http://schemas.openxmlformats.org/officeDocument/2006/relationships/image" Target="../media/image289.jpeg"/><Relationship Id="rId20" Type="http://schemas.openxmlformats.org/officeDocument/2006/relationships/image" Target="../media/image293.jpeg"/><Relationship Id="rId1" Type="http://schemas.openxmlformats.org/officeDocument/2006/relationships/image" Target="../media/image274.jpeg"/><Relationship Id="rId6" Type="http://schemas.openxmlformats.org/officeDocument/2006/relationships/image" Target="../media/image279.jpeg"/><Relationship Id="rId11" Type="http://schemas.openxmlformats.org/officeDocument/2006/relationships/image" Target="../media/image284.jpeg"/><Relationship Id="rId5" Type="http://schemas.openxmlformats.org/officeDocument/2006/relationships/image" Target="../media/image278.jpeg"/><Relationship Id="rId15" Type="http://schemas.openxmlformats.org/officeDocument/2006/relationships/image" Target="../media/image288.jpeg"/><Relationship Id="rId10" Type="http://schemas.openxmlformats.org/officeDocument/2006/relationships/image" Target="../media/image283.jpeg"/><Relationship Id="rId19" Type="http://schemas.openxmlformats.org/officeDocument/2006/relationships/image" Target="../media/image292.jpeg"/><Relationship Id="rId4" Type="http://schemas.openxmlformats.org/officeDocument/2006/relationships/image" Target="../media/image277.jpeg"/><Relationship Id="rId9" Type="http://schemas.openxmlformats.org/officeDocument/2006/relationships/image" Target="../media/image282.jpeg"/><Relationship Id="rId14" Type="http://schemas.openxmlformats.org/officeDocument/2006/relationships/image" Target="../media/image287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7.png"/><Relationship Id="rId18" Type="http://schemas.openxmlformats.org/officeDocument/2006/relationships/image" Target="../media/image312.jpeg"/><Relationship Id="rId26" Type="http://schemas.openxmlformats.org/officeDocument/2006/relationships/image" Target="../media/image320.png"/><Relationship Id="rId39" Type="http://schemas.openxmlformats.org/officeDocument/2006/relationships/image" Target="../media/image333.jpeg"/><Relationship Id="rId21" Type="http://schemas.openxmlformats.org/officeDocument/2006/relationships/image" Target="../media/image315.png"/><Relationship Id="rId34" Type="http://schemas.openxmlformats.org/officeDocument/2006/relationships/image" Target="../media/image328.png"/><Relationship Id="rId7" Type="http://schemas.openxmlformats.org/officeDocument/2006/relationships/image" Target="../media/image301.jpeg"/><Relationship Id="rId12" Type="http://schemas.openxmlformats.org/officeDocument/2006/relationships/image" Target="../media/image306.png"/><Relationship Id="rId17" Type="http://schemas.openxmlformats.org/officeDocument/2006/relationships/image" Target="../media/image311.png"/><Relationship Id="rId25" Type="http://schemas.openxmlformats.org/officeDocument/2006/relationships/image" Target="../media/image319.png"/><Relationship Id="rId33" Type="http://schemas.openxmlformats.org/officeDocument/2006/relationships/image" Target="../media/image327.png"/><Relationship Id="rId38" Type="http://schemas.openxmlformats.org/officeDocument/2006/relationships/image" Target="../media/image332.jpeg"/><Relationship Id="rId2" Type="http://schemas.openxmlformats.org/officeDocument/2006/relationships/image" Target="../media/image296.jpeg"/><Relationship Id="rId16" Type="http://schemas.openxmlformats.org/officeDocument/2006/relationships/image" Target="../media/image310.png"/><Relationship Id="rId20" Type="http://schemas.openxmlformats.org/officeDocument/2006/relationships/image" Target="../media/image314.jpeg"/><Relationship Id="rId29" Type="http://schemas.openxmlformats.org/officeDocument/2006/relationships/image" Target="../media/image323.png"/><Relationship Id="rId1" Type="http://schemas.openxmlformats.org/officeDocument/2006/relationships/image" Target="../media/image295.jpeg"/><Relationship Id="rId6" Type="http://schemas.openxmlformats.org/officeDocument/2006/relationships/image" Target="../media/image300.jpeg"/><Relationship Id="rId11" Type="http://schemas.openxmlformats.org/officeDocument/2006/relationships/image" Target="../media/image305.png"/><Relationship Id="rId24" Type="http://schemas.openxmlformats.org/officeDocument/2006/relationships/image" Target="../media/image318.png"/><Relationship Id="rId32" Type="http://schemas.openxmlformats.org/officeDocument/2006/relationships/image" Target="../media/image326.png"/><Relationship Id="rId37" Type="http://schemas.openxmlformats.org/officeDocument/2006/relationships/image" Target="../media/image331.jpeg"/><Relationship Id="rId5" Type="http://schemas.openxmlformats.org/officeDocument/2006/relationships/image" Target="../media/image299.jpeg"/><Relationship Id="rId15" Type="http://schemas.openxmlformats.org/officeDocument/2006/relationships/image" Target="../media/image309.png"/><Relationship Id="rId23" Type="http://schemas.openxmlformats.org/officeDocument/2006/relationships/image" Target="../media/image317.png"/><Relationship Id="rId28" Type="http://schemas.openxmlformats.org/officeDocument/2006/relationships/image" Target="../media/image322.png"/><Relationship Id="rId36" Type="http://schemas.openxmlformats.org/officeDocument/2006/relationships/image" Target="../media/image330.jpeg"/><Relationship Id="rId10" Type="http://schemas.openxmlformats.org/officeDocument/2006/relationships/image" Target="../media/image304.png"/><Relationship Id="rId19" Type="http://schemas.openxmlformats.org/officeDocument/2006/relationships/image" Target="../media/image313.jpeg"/><Relationship Id="rId31" Type="http://schemas.openxmlformats.org/officeDocument/2006/relationships/image" Target="../media/image325.png"/><Relationship Id="rId4" Type="http://schemas.openxmlformats.org/officeDocument/2006/relationships/image" Target="../media/image298.jpeg"/><Relationship Id="rId9" Type="http://schemas.openxmlformats.org/officeDocument/2006/relationships/image" Target="../media/image303.png"/><Relationship Id="rId14" Type="http://schemas.openxmlformats.org/officeDocument/2006/relationships/image" Target="../media/image308.png"/><Relationship Id="rId22" Type="http://schemas.openxmlformats.org/officeDocument/2006/relationships/image" Target="../media/image316.png"/><Relationship Id="rId27" Type="http://schemas.openxmlformats.org/officeDocument/2006/relationships/image" Target="../media/image321.png"/><Relationship Id="rId30" Type="http://schemas.openxmlformats.org/officeDocument/2006/relationships/image" Target="../media/image324.png"/><Relationship Id="rId35" Type="http://schemas.openxmlformats.org/officeDocument/2006/relationships/image" Target="../media/image329.jpeg"/><Relationship Id="rId8" Type="http://schemas.openxmlformats.org/officeDocument/2006/relationships/image" Target="../media/image302.jpeg"/><Relationship Id="rId3" Type="http://schemas.openxmlformats.org/officeDocument/2006/relationships/image" Target="../media/image297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9.jpeg"/><Relationship Id="rId21" Type="http://schemas.openxmlformats.org/officeDocument/2006/relationships/image" Target="../media/image354.jpeg"/><Relationship Id="rId42" Type="http://schemas.openxmlformats.org/officeDocument/2006/relationships/image" Target="../media/image375.png"/><Relationship Id="rId47" Type="http://schemas.openxmlformats.org/officeDocument/2006/relationships/image" Target="../media/image380.jpeg"/><Relationship Id="rId63" Type="http://schemas.openxmlformats.org/officeDocument/2006/relationships/image" Target="../media/image394.jpeg"/><Relationship Id="rId68" Type="http://schemas.openxmlformats.org/officeDocument/2006/relationships/image" Target="../media/image399.jpeg"/><Relationship Id="rId16" Type="http://schemas.openxmlformats.org/officeDocument/2006/relationships/image" Target="../media/image349.jpeg"/><Relationship Id="rId11" Type="http://schemas.openxmlformats.org/officeDocument/2006/relationships/image" Target="../media/image344.jpeg"/><Relationship Id="rId24" Type="http://schemas.openxmlformats.org/officeDocument/2006/relationships/image" Target="../media/image357.jpeg"/><Relationship Id="rId32" Type="http://schemas.openxmlformats.org/officeDocument/2006/relationships/image" Target="../media/image365.jpeg"/><Relationship Id="rId37" Type="http://schemas.openxmlformats.org/officeDocument/2006/relationships/image" Target="../media/image370.jpeg"/><Relationship Id="rId40" Type="http://schemas.openxmlformats.org/officeDocument/2006/relationships/image" Target="../media/image373.jpeg"/><Relationship Id="rId45" Type="http://schemas.openxmlformats.org/officeDocument/2006/relationships/image" Target="../media/image378.jpeg"/><Relationship Id="rId53" Type="http://schemas.openxmlformats.org/officeDocument/2006/relationships/image" Target="../media/image386.png"/><Relationship Id="rId58" Type="http://schemas.openxmlformats.org/officeDocument/2006/relationships/image" Target="../media/image389.jpeg"/><Relationship Id="rId66" Type="http://schemas.openxmlformats.org/officeDocument/2006/relationships/image" Target="../media/image397.jpeg"/><Relationship Id="rId74" Type="http://schemas.openxmlformats.org/officeDocument/2006/relationships/image" Target="../media/image405.jpeg"/><Relationship Id="rId5" Type="http://schemas.openxmlformats.org/officeDocument/2006/relationships/image" Target="../media/image338.jpeg"/><Relationship Id="rId61" Type="http://schemas.openxmlformats.org/officeDocument/2006/relationships/image" Target="../media/image392.jpeg"/><Relationship Id="rId19" Type="http://schemas.openxmlformats.org/officeDocument/2006/relationships/image" Target="../media/image352.jpeg"/><Relationship Id="rId14" Type="http://schemas.openxmlformats.org/officeDocument/2006/relationships/image" Target="../media/image347.jpeg"/><Relationship Id="rId22" Type="http://schemas.openxmlformats.org/officeDocument/2006/relationships/image" Target="../media/image355.jpeg"/><Relationship Id="rId27" Type="http://schemas.openxmlformats.org/officeDocument/2006/relationships/image" Target="../media/image360.jpeg"/><Relationship Id="rId30" Type="http://schemas.openxmlformats.org/officeDocument/2006/relationships/image" Target="../media/image363.jpeg"/><Relationship Id="rId35" Type="http://schemas.openxmlformats.org/officeDocument/2006/relationships/image" Target="../media/image368.jpeg"/><Relationship Id="rId43" Type="http://schemas.openxmlformats.org/officeDocument/2006/relationships/image" Target="../media/image376.jpeg"/><Relationship Id="rId48" Type="http://schemas.openxmlformats.org/officeDocument/2006/relationships/image" Target="../media/image381.jpeg"/><Relationship Id="rId56" Type="http://schemas.openxmlformats.org/officeDocument/2006/relationships/image" Target="../media/image388.png"/><Relationship Id="rId64" Type="http://schemas.openxmlformats.org/officeDocument/2006/relationships/image" Target="../media/image395.jpeg"/><Relationship Id="rId69" Type="http://schemas.openxmlformats.org/officeDocument/2006/relationships/image" Target="../media/image400.jpeg"/><Relationship Id="rId77" Type="http://schemas.openxmlformats.org/officeDocument/2006/relationships/image" Target="../media/image408.jpeg"/><Relationship Id="rId8" Type="http://schemas.openxmlformats.org/officeDocument/2006/relationships/image" Target="../media/image341.jpeg"/><Relationship Id="rId51" Type="http://schemas.openxmlformats.org/officeDocument/2006/relationships/image" Target="../media/image384.jpeg"/><Relationship Id="rId72" Type="http://schemas.openxmlformats.org/officeDocument/2006/relationships/image" Target="../media/image403.jpeg"/><Relationship Id="rId3" Type="http://schemas.openxmlformats.org/officeDocument/2006/relationships/image" Target="../media/image336.jpeg"/><Relationship Id="rId12" Type="http://schemas.openxmlformats.org/officeDocument/2006/relationships/image" Target="../media/image345.jpeg"/><Relationship Id="rId17" Type="http://schemas.openxmlformats.org/officeDocument/2006/relationships/image" Target="../media/image350.jpeg"/><Relationship Id="rId25" Type="http://schemas.openxmlformats.org/officeDocument/2006/relationships/image" Target="../media/image358.jpeg"/><Relationship Id="rId33" Type="http://schemas.openxmlformats.org/officeDocument/2006/relationships/image" Target="../media/image366.jpeg"/><Relationship Id="rId38" Type="http://schemas.openxmlformats.org/officeDocument/2006/relationships/image" Target="../media/image371.jpeg"/><Relationship Id="rId46" Type="http://schemas.openxmlformats.org/officeDocument/2006/relationships/image" Target="../media/image379.jpeg"/><Relationship Id="rId59" Type="http://schemas.openxmlformats.org/officeDocument/2006/relationships/image" Target="../media/image390.jpeg"/><Relationship Id="rId67" Type="http://schemas.openxmlformats.org/officeDocument/2006/relationships/image" Target="../media/image398.jpeg"/><Relationship Id="rId20" Type="http://schemas.openxmlformats.org/officeDocument/2006/relationships/image" Target="../media/image353.png"/><Relationship Id="rId41" Type="http://schemas.openxmlformats.org/officeDocument/2006/relationships/image" Target="../media/image374.jpeg"/><Relationship Id="rId54" Type="http://schemas.microsoft.com/office/2007/relationships/hdphoto" Target="../media/hdphoto3.wdp"/><Relationship Id="rId62" Type="http://schemas.openxmlformats.org/officeDocument/2006/relationships/image" Target="../media/image393.jpeg"/><Relationship Id="rId70" Type="http://schemas.openxmlformats.org/officeDocument/2006/relationships/image" Target="../media/image401.jpeg"/><Relationship Id="rId75" Type="http://schemas.openxmlformats.org/officeDocument/2006/relationships/image" Target="../media/image406.jpeg"/><Relationship Id="rId1" Type="http://schemas.openxmlformats.org/officeDocument/2006/relationships/image" Target="../media/image334.jpeg"/><Relationship Id="rId6" Type="http://schemas.openxmlformats.org/officeDocument/2006/relationships/image" Target="../media/image339.jpeg"/><Relationship Id="rId15" Type="http://schemas.openxmlformats.org/officeDocument/2006/relationships/image" Target="../media/image348.jpeg"/><Relationship Id="rId23" Type="http://schemas.openxmlformats.org/officeDocument/2006/relationships/image" Target="../media/image356.jpeg"/><Relationship Id="rId28" Type="http://schemas.openxmlformats.org/officeDocument/2006/relationships/image" Target="../media/image361.jpeg"/><Relationship Id="rId36" Type="http://schemas.openxmlformats.org/officeDocument/2006/relationships/image" Target="../media/image369.jpeg"/><Relationship Id="rId49" Type="http://schemas.openxmlformats.org/officeDocument/2006/relationships/image" Target="../media/image382.jpeg"/><Relationship Id="rId57" Type="http://schemas.microsoft.com/office/2007/relationships/hdphoto" Target="../media/hdphoto4.wdp"/><Relationship Id="rId10" Type="http://schemas.openxmlformats.org/officeDocument/2006/relationships/image" Target="../media/image343.jpeg"/><Relationship Id="rId31" Type="http://schemas.openxmlformats.org/officeDocument/2006/relationships/image" Target="../media/image364.jpeg"/><Relationship Id="rId44" Type="http://schemas.openxmlformats.org/officeDocument/2006/relationships/image" Target="../media/image377.png"/><Relationship Id="rId52" Type="http://schemas.openxmlformats.org/officeDocument/2006/relationships/image" Target="../media/image385.jpeg"/><Relationship Id="rId60" Type="http://schemas.openxmlformats.org/officeDocument/2006/relationships/image" Target="../media/image391.jpeg"/><Relationship Id="rId65" Type="http://schemas.openxmlformats.org/officeDocument/2006/relationships/image" Target="../media/image396.jpeg"/><Relationship Id="rId73" Type="http://schemas.openxmlformats.org/officeDocument/2006/relationships/image" Target="../media/image404.jpeg"/><Relationship Id="rId78" Type="http://schemas.openxmlformats.org/officeDocument/2006/relationships/image" Target="../media/image409.png"/><Relationship Id="rId4" Type="http://schemas.openxmlformats.org/officeDocument/2006/relationships/image" Target="../media/image337.jpeg"/><Relationship Id="rId9" Type="http://schemas.openxmlformats.org/officeDocument/2006/relationships/image" Target="../media/image342.jpeg"/><Relationship Id="rId13" Type="http://schemas.openxmlformats.org/officeDocument/2006/relationships/image" Target="../media/image346.jpeg"/><Relationship Id="rId18" Type="http://schemas.openxmlformats.org/officeDocument/2006/relationships/image" Target="../media/image351.jpeg"/><Relationship Id="rId39" Type="http://schemas.openxmlformats.org/officeDocument/2006/relationships/image" Target="../media/image372.jpeg"/><Relationship Id="rId34" Type="http://schemas.openxmlformats.org/officeDocument/2006/relationships/image" Target="../media/image367.jpeg"/><Relationship Id="rId50" Type="http://schemas.openxmlformats.org/officeDocument/2006/relationships/image" Target="../media/image383.jpeg"/><Relationship Id="rId55" Type="http://schemas.openxmlformats.org/officeDocument/2006/relationships/image" Target="../media/image387.jpeg"/><Relationship Id="rId76" Type="http://schemas.openxmlformats.org/officeDocument/2006/relationships/image" Target="../media/image407.jpeg"/><Relationship Id="rId7" Type="http://schemas.openxmlformats.org/officeDocument/2006/relationships/image" Target="../media/image340.jpeg"/><Relationship Id="rId71" Type="http://schemas.openxmlformats.org/officeDocument/2006/relationships/image" Target="../media/image402.jpeg"/><Relationship Id="rId2" Type="http://schemas.openxmlformats.org/officeDocument/2006/relationships/image" Target="../media/image335.jpeg"/><Relationship Id="rId29" Type="http://schemas.openxmlformats.org/officeDocument/2006/relationships/image" Target="../media/image362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4.emf"/><Relationship Id="rId21" Type="http://schemas.openxmlformats.org/officeDocument/2006/relationships/image" Target="../media/image124.emf"/><Relationship Id="rId42" Type="http://schemas.openxmlformats.org/officeDocument/2006/relationships/image" Target="../media/image32.emf"/><Relationship Id="rId63" Type="http://schemas.openxmlformats.org/officeDocument/2006/relationships/image" Target="../media/image52.emf"/><Relationship Id="rId84" Type="http://schemas.openxmlformats.org/officeDocument/2006/relationships/image" Target="../media/image65.emf"/><Relationship Id="rId138" Type="http://schemas.openxmlformats.org/officeDocument/2006/relationships/image" Target="../media/image165.emf"/><Relationship Id="rId159" Type="http://schemas.openxmlformats.org/officeDocument/2006/relationships/image" Target="../media/image112.jpeg"/><Relationship Id="rId107" Type="http://schemas.openxmlformats.org/officeDocument/2006/relationships/image" Target="../media/image84.emf"/><Relationship Id="rId11" Type="http://schemas.openxmlformats.org/officeDocument/2006/relationships/image" Target="../media/image21.emf"/><Relationship Id="rId32" Type="http://schemas.openxmlformats.org/officeDocument/2006/relationships/image" Target="../media/image127.emf"/><Relationship Id="rId53" Type="http://schemas.openxmlformats.org/officeDocument/2006/relationships/image" Target="../media/image42.emf"/><Relationship Id="rId74" Type="http://schemas.openxmlformats.org/officeDocument/2006/relationships/image" Target="../media/image197.emf"/><Relationship Id="rId128" Type="http://schemas.openxmlformats.org/officeDocument/2006/relationships/image" Target="../media/image152.emf"/><Relationship Id="rId149" Type="http://schemas.openxmlformats.org/officeDocument/2006/relationships/image" Target="../media/image175.emf"/><Relationship Id="rId5" Type="http://schemas.openxmlformats.org/officeDocument/2006/relationships/image" Target="../media/image218.emf"/><Relationship Id="rId95" Type="http://schemas.openxmlformats.org/officeDocument/2006/relationships/image" Target="../media/image73.emf"/><Relationship Id="rId160" Type="http://schemas.openxmlformats.org/officeDocument/2006/relationships/image" Target="../media/image113.jpeg"/><Relationship Id="rId22" Type="http://schemas.openxmlformats.org/officeDocument/2006/relationships/image" Target="../media/image125.emf"/><Relationship Id="rId43" Type="http://schemas.openxmlformats.org/officeDocument/2006/relationships/image" Target="../media/image33.emf"/><Relationship Id="rId64" Type="http://schemas.openxmlformats.org/officeDocument/2006/relationships/image" Target="../media/image53.emf"/><Relationship Id="rId118" Type="http://schemas.openxmlformats.org/officeDocument/2006/relationships/image" Target="../media/image95.emf"/><Relationship Id="rId139" Type="http://schemas.openxmlformats.org/officeDocument/2006/relationships/image" Target="../media/image166.emf"/><Relationship Id="rId85" Type="http://schemas.openxmlformats.org/officeDocument/2006/relationships/image" Target="../media/image178.emf"/><Relationship Id="rId150" Type="http://schemas.openxmlformats.org/officeDocument/2006/relationships/image" Target="../media/image104.emf"/><Relationship Id="rId12" Type="http://schemas.openxmlformats.org/officeDocument/2006/relationships/image" Target="../media/image22.emf"/><Relationship Id="rId17" Type="http://schemas.openxmlformats.org/officeDocument/2006/relationships/image" Target="../media/image123.emf"/><Relationship Id="rId33" Type="http://schemas.openxmlformats.org/officeDocument/2006/relationships/image" Target="../media/image129.emf"/><Relationship Id="rId38" Type="http://schemas.openxmlformats.org/officeDocument/2006/relationships/image" Target="../media/image132.emf"/><Relationship Id="rId59" Type="http://schemas.openxmlformats.org/officeDocument/2006/relationships/image" Target="../media/image48.emf"/><Relationship Id="rId103" Type="http://schemas.openxmlformats.org/officeDocument/2006/relationships/image" Target="../media/image80.emf"/><Relationship Id="rId108" Type="http://schemas.openxmlformats.org/officeDocument/2006/relationships/image" Target="../media/image85.emf"/><Relationship Id="rId124" Type="http://schemas.openxmlformats.org/officeDocument/2006/relationships/image" Target="../media/image150.emf"/><Relationship Id="rId129" Type="http://schemas.openxmlformats.org/officeDocument/2006/relationships/image" Target="../media/image103.emf"/><Relationship Id="rId54" Type="http://schemas.openxmlformats.org/officeDocument/2006/relationships/image" Target="../media/image43.emf"/><Relationship Id="rId70" Type="http://schemas.openxmlformats.org/officeDocument/2006/relationships/image" Target="../media/image59.emf"/><Relationship Id="rId75" Type="http://schemas.openxmlformats.org/officeDocument/2006/relationships/image" Target="../media/image198.emf"/><Relationship Id="rId91" Type="http://schemas.openxmlformats.org/officeDocument/2006/relationships/image" Target="../media/image69.emf"/><Relationship Id="rId96" Type="http://schemas.openxmlformats.org/officeDocument/2006/relationships/image" Target="../media/image74.emf"/><Relationship Id="rId140" Type="http://schemas.openxmlformats.org/officeDocument/2006/relationships/image" Target="../media/image167.emf"/><Relationship Id="rId145" Type="http://schemas.openxmlformats.org/officeDocument/2006/relationships/image" Target="../media/image171.emf"/><Relationship Id="rId161" Type="http://schemas.openxmlformats.org/officeDocument/2006/relationships/image" Target="../media/image114.jpeg"/><Relationship Id="rId166" Type="http://schemas.openxmlformats.org/officeDocument/2006/relationships/image" Target="../media/image119.jpeg"/><Relationship Id="rId1" Type="http://schemas.openxmlformats.org/officeDocument/2006/relationships/image" Target="../media/image16.png"/><Relationship Id="rId6" Type="http://schemas.openxmlformats.org/officeDocument/2006/relationships/image" Target="../media/image18.emf"/><Relationship Id="rId23" Type="http://schemas.openxmlformats.org/officeDocument/2006/relationships/image" Target="../media/image126.emf"/><Relationship Id="rId28" Type="http://schemas.openxmlformats.org/officeDocument/2006/relationships/image" Target="../media/image29.emf"/><Relationship Id="rId49" Type="http://schemas.openxmlformats.org/officeDocument/2006/relationships/image" Target="../media/image38.emf"/><Relationship Id="rId114" Type="http://schemas.openxmlformats.org/officeDocument/2006/relationships/image" Target="../media/image91.emf"/><Relationship Id="rId119" Type="http://schemas.openxmlformats.org/officeDocument/2006/relationships/image" Target="../media/image96.emf"/><Relationship Id="rId44" Type="http://schemas.openxmlformats.org/officeDocument/2006/relationships/image" Target="../media/image34.emf"/><Relationship Id="rId60" Type="http://schemas.openxmlformats.org/officeDocument/2006/relationships/image" Target="../media/image49.emf"/><Relationship Id="rId65" Type="http://schemas.openxmlformats.org/officeDocument/2006/relationships/image" Target="../media/image54.emf"/><Relationship Id="rId81" Type="http://schemas.openxmlformats.org/officeDocument/2006/relationships/image" Target="../media/image63.emf"/><Relationship Id="rId86" Type="http://schemas.openxmlformats.org/officeDocument/2006/relationships/image" Target="../media/image162.emf"/><Relationship Id="rId130" Type="http://schemas.openxmlformats.org/officeDocument/2006/relationships/image" Target="../media/image153.emf"/><Relationship Id="rId135" Type="http://schemas.openxmlformats.org/officeDocument/2006/relationships/image" Target="../media/image159.emf"/><Relationship Id="rId151" Type="http://schemas.openxmlformats.org/officeDocument/2006/relationships/image" Target="../media/image105.emf"/><Relationship Id="rId156" Type="http://schemas.openxmlformats.org/officeDocument/2006/relationships/image" Target="../media/image109.jpeg"/><Relationship Id="rId13" Type="http://schemas.openxmlformats.org/officeDocument/2006/relationships/image" Target="../media/image128.emf"/><Relationship Id="rId18" Type="http://schemas.openxmlformats.org/officeDocument/2006/relationships/image" Target="../media/image23.emf"/><Relationship Id="rId39" Type="http://schemas.openxmlformats.org/officeDocument/2006/relationships/image" Target="../media/image220.emf"/><Relationship Id="rId109" Type="http://schemas.openxmlformats.org/officeDocument/2006/relationships/image" Target="../media/image86.emf"/><Relationship Id="rId34" Type="http://schemas.openxmlformats.org/officeDocument/2006/relationships/image" Target="../media/image260.emf"/><Relationship Id="rId50" Type="http://schemas.openxmlformats.org/officeDocument/2006/relationships/image" Target="../media/image39.emf"/><Relationship Id="rId55" Type="http://schemas.openxmlformats.org/officeDocument/2006/relationships/image" Target="../media/image44.emf"/><Relationship Id="rId76" Type="http://schemas.openxmlformats.org/officeDocument/2006/relationships/image" Target="../media/image176.emf"/><Relationship Id="rId97" Type="http://schemas.openxmlformats.org/officeDocument/2006/relationships/image" Target="../media/image75.emf"/><Relationship Id="rId104" Type="http://schemas.openxmlformats.org/officeDocument/2006/relationships/image" Target="../media/image81.emf"/><Relationship Id="rId120" Type="http://schemas.openxmlformats.org/officeDocument/2006/relationships/image" Target="../media/image97.emf"/><Relationship Id="rId125" Type="http://schemas.openxmlformats.org/officeDocument/2006/relationships/image" Target="../media/image151.emf"/><Relationship Id="rId141" Type="http://schemas.openxmlformats.org/officeDocument/2006/relationships/image" Target="../media/image168.emf"/><Relationship Id="rId146" Type="http://schemas.openxmlformats.org/officeDocument/2006/relationships/image" Target="../media/image172.emf"/><Relationship Id="rId7" Type="http://schemas.openxmlformats.org/officeDocument/2006/relationships/image" Target="../media/image19.emf"/><Relationship Id="rId71" Type="http://schemas.openxmlformats.org/officeDocument/2006/relationships/image" Target="../media/image194.emf"/><Relationship Id="rId92" Type="http://schemas.openxmlformats.org/officeDocument/2006/relationships/image" Target="../media/image70.emf"/><Relationship Id="rId162" Type="http://schemas.openxmlformats.org/officeDocument/2006/relationships/image" Target="../media/image115.jpeg"/><Relationship Id="rId2" Type="http://schemas.openxmlformats.org/officeDocument/2006/relationships/image" Target="../media/image17.emf"/><Relationship Id="rId29" Type="http://schemas.openxmlformats.org/officeDocument/2006/relationships/image" Target="../media/image214.emf"/><Relationship Id="rId24" Type="http://schemas.openxmlformats.org/officeDocument/2006/relationships/image" Target="../media/image26.emf"/><Relationship Id="rId40" Type="http://schemas.openxmlformats.org/officeDocument/2006/relationships/image" Target="../media/image30.emf"/><Relationship Id="rId45" Type="http://schemas.openxmlformats.org/officeDocument/2006/relationships/image" Target="../media/image133.emf"/><Relationship Id="rId66" Type="http://schemas.openxmlformats.org/officeDocument/2006/relationships/image" Target="../media/image55.emf"/><Relationship Id="rId87" Type="http://schemas.openxmlformats.org/officeDocument/2006/relationships/image" Target="../media/image66.emf"/><Relationship Id="rId110" Type="http://schemas.openxmlformats.org/officeDocument/2006/relationships/image" Target="../media/image87.emf"/><Relationship Id="rId115" Type="http://schemas.openxmlformats.org/officeDocument/2006/relationships/image" Target="../media/image92.emf"/><Relationship Id="rId131" Type="http://schemas.openxmlformats.org/officeDocument/2006/relationships/image" Target="../media/image154.emf"/><Relationship Id="rId136" Type="http://schemas.openxmlformats.org/officeDocument/2006/relationships/image" Target="../media/image163.emf"/><Relationship Id="rId157" Type="http://schemas.openxmlformats.org/officeDocument/2006/relationships/image" Target="../media/image110.jpeg"/><Relationship Id="rId61" Type="http://schemas.openxmlformats.org/officeDocument/2006/relationships/image" Target="../media/image50.emf"/><Relationship Id="rId82" Type="http://schemas.openxmlformats.org/officeDocument/2006/relationships/image" Target="../media/image177.emf"/><Relationship Id="rId152" Type="http://schemas.openxmlformats.org/officeDocument/2006/relationships/image" Target="../media/image135.jpg"/><Relationship Id="rId19" Type="http://schemas.openxmlformats.org/officeDocument/2006/relationships/image" Target="../media/image24.emf"/><Relationship Id="rId14" Type="http://schemas.openxmlformats.org/officeDocument/2006/relationships/image" Target="../media/image120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45.emf"/><Relationship Id="rId77" Type="http://schemas.openxmlformats.org/officeDocument/2006/relationships/image" Target="../media/image60.emf"/><Relationship Id="rId100" Type="http://schemas.openxmlformats.org/officeDocument/2006/relationships/image" Target="../media/image77.emf"/><Relationship Id="rId105" Type="http://schemas.openxmlformats.org/officeDocument/2006/relationships/image" Target="../media/image82.emf"/><Relationship Id="rId126" Type="http://schemas.openxmlformats.org/officeDocument/2006/relationships/image" Target="../media/image101.emf"/><Relationship Id="rId147" Type="http://schemas.openxmlformats.org/officeDocument/2006/relationships/image" Target="../media/image173.emf"/><Relationship Id="rId8" Type="http://schemas.openxmlformats.org/officeDocument/2006/relationships/image" Target="../media/image20.emf"/><Relationship Id="rId51" Type="http://schemas.openxmlformats.org/officeDocument/2006/relationships/image" Target="../media/image40.emf"/><Relationship Id="rId72" Type="http://schemas.openxmlformats.org/officeDocument/2006/relationships/image" Target="../media/image195.emf"/><Relationship Id="rId93" Type="http://schemas.openxmlformats.org/officeDocument/2006/relationships/image" Target="../media/image71.emf"/><Relationship Id="rId98" Type="http://schemas.openxmlformats.org/officeDocument/2006/relationships/image" Target="../media/image76.emf"/><Relationship Id="rId121" Type="http://schemas.openxmlformats.org/officeDocument/2006/relationships/image" Target="../media/image98.emf"/><Relationship Id="rId142" Type="http://schemas.openxmlformats.org/officeDocument/2006/relationships/image" Target="../media/image157.emf"/><Relationship Id="rId163" Type="http://schemas.openxmlformats.org/officeDocument/2006/relationships/image" Target="../media/image116.jpeg"/><Relationship Id="rId3" Type="http://schemas.openxmlformats.org/officeDocument/2006/relationships/image" Target="../media/image216.emf"/><Relationship Id="rId25" Type="http://schemas.openxmlformats.org/officeDocument/2006/relationships/image" Target="../media/image27.emf"/><Relationship Id="rId46" Type="http://schemas.openxmlformats.org/officeDocument/2006/relationships/image" Target="../media/image35.emf"/><Relationship Id="rId67" Type="http://schemas.openxmlformats.org/officeDocument/2006/relationships/image" Target="../media/image56.emf"/><Relationship Id="rId116" Type="http://schemas.openxmlformats.org/officeDocument/2006/relationships/image" Target="../media/image93.emf"/><Relationship Id="rId137" Type="http://schemas.openxmlformats.org/officeDocument/2006/relationships/image" Target="../media/image164.emf"/><Relationship Id="rId158" Type="http://schemas.openxmlformats.org/officeDocument/2006/relationships/image" Target="../media/image111.jpeg"/><Relationship Id="rId20" Type="http://schemas.openxmlformats.org/officeDocument/2006/relationships/image" Target="../media/image25.emf"/><Relationship Id="rId41" Type="http://schemas.openxmlformats.org/officeDocument/2006/relationships/image" Target="../media/image31.emf"/><Relationship Id="rId62" Type="http://schemas.openxmlformats.org/officeDocument/2006/relationships/image" Target="../media/image51.emf"/><Relationship Id="rId83" Type="http://schemas.openxmlformats.org/officeDocument/2006/relationships/image" Target="../media/image64.emf"/><Relationship Id="rId88" Type="http://schemas.openxmlformats.org/officeDocument/2006/relationships/image" Target="../media/image179.emf"/><Relationship Id="rId111" Type="http://schemas.openxmlformats.org/officeDocument/2006/relationships/image" Target="../media/image88.emf"/><Relationship Id="rId132" Type="http://schemas.openxmlformats.org/officeDocument/2006/relationships/image" Target="../media/image155.emf"/><Relationship Id="rId153" Type="http://schemas.openxmlformats.org/officeDocument/2006/relationships/image" Target="../media/image106.jpeg"/><Relationship Id="rId15" Type="http://schemas.openxmlformats.org/officeDocument/2006/relationships/image" Target="../media/image121.emf"/><Relationship Id="rId36" Type="http://schemas.openxmlformats.org/officeDocument/2006/relationships/image" Target="../media/image130.emf"/><Relationship Id="rId57" Type="http://schemas.openxmlformats.org/officeDocument/2006/relationships/image" Target="../media/image46.emf"/><Relationship Id="rId106" Type="http://schemas.openxmlformats.org/officeDocument/2006/relationships/image" Target="../media/image83.emf"/><Relationship Id="rId127" Type="http://schemas.openxmlformats.org/officeDocument/2006/relationships/image" Target="../media/image102.emf"/><Relationship Id="rId10" Type="http://schemas.openxmlformats.org/officeDocument/2006/relationships/image" Target="../media/image222.png"/><Relationship Id="rId31" Type="http://schemas.openxmlformats.org/officeDocument/2006/relationships/image" Target="../media/image410.emf"/><Relationship Id="rId52" Type="http://schemas.openxmlformats.org/officeDocument/2006/relationships/image" Target="../media/image41.emf"/><Relationship Id="rId73" Type="http://schemas.openxmlformats.org/officeDocument/2006/relationships/image" Target="../media/image196.emf"/><Relationship Id="rId78" Type="http://schemas.openxmlformats.org/officeDocument/2006/relationships/image" Target="../media/image61.emf"/><Relationship Id="rId94" Type="http://schemas.openxmlformats.org/officeDocument/2006/relationships/image" Target="../media/image72.emf"/><Relationship Id="rId99" Type="http://schemas.openxmlformats.org/officeDocument/2006/relationships/image" Target="../media/image160.emf"/><Relationship Id="rId101" Type="http://schemas.openxmlformats.org/officeDocument/2006/relationships/image" Target="../media/image78.emf"/><Relationship Id="rId122" Type="http://schemas.openxmlformats.org/officeDocument/2006/relationships/image" Target="../media/image99.emf"/><Relationship Id="rId143" Type="http://schemas.openxmlformats.org/officeDocument/2006/relationships/image" Target="../media/image169.emf"/><Relationship Id="rId148" Type="http://schemas.openxmlformats.org/officeDocument/2006/relationships/image" Target="../media/image174.emf"/><Relationship Id="rId164" Type="http://schemas.openxmlformats.org/officeDocument/2006/relationships/image" Target="../media/image117.jpeg"/><Relationship Id="rId4" Type="http://schemas.openxmlformats.org/officeDocument/2006/relationships/image" Target="../media/image217.emf"/><Relationship Id="rId9" Type="http://schemas.openxmlformats.org/officeDocument/2006/relationships/image" Target="../media/image219.png"/><Relationship Id="rId26" Type="http://schemas.openxmlformats.org/officeDocument/2006/relationships/image" Target="../media/image28.emf"/><Relationship Id="rId47" Type="http://schemas.openxmlformats.org/officeDocument/2006/relationships/image" Target="../media/image36.emf"/><Relationship Id="rId68" Type="http://schemas.openxmlformats.org/officeDocument/2006/relationships/image" Target="../media/image57.emf"/><Relationship Id="rId89" Type="http://schemas.openxmlformats.org/officeDocument/2006/relationships/image" Target="../media/image67.emf"/><Relationship Id="rId112" Type="http://schemas.openxmlformats.org/officeDocument/2006/relationships/image" Target="../media/image89.emf"/><Relationship Id="rId133" Type="http://schemas.openxmlformats.org/officeDocument/2006/relationships/image" Target="../media/image156.emf"/><Relationship Id="rId154" Type="http://schemas.openxmlformats.org/officeDocument/2006/relationships/image" Target="../media/image107.jpeg"/><Relationship Id="rId16" Type="http://schemas.openxmlformats.org/officeDocument/2006/relationships/image" Target="../media/image122.emf"/><Relationship Id="rId37" Type="http://schemas.openxmlformats.org/officeDocument/2006/relationships/image" Target="../media/image131.emf"/><Relationship Id="rId58" Type="http://schemas.openxmlformats.org/officeDocument/2006/relationships/image" Target="../media/image47.emf"/><Relationship Id="rId79" Type="http://schemas.openxmlformats.org/officeDocument/2006/relationships/image" Target="../media/image62.emf"/><Relationship Id="rId102" Type="http://schemas.openxmlformats.org/officeDocument/2006/relationships/image" Target="../media/image79.emf"/><Relationship Id="rId123" Type="http://schemas.openxmlformats.org/officeDocument/2006/relationships/image" Target="../media/image100.emf"/><Relationship Id="rId144" Type="http://schemas.openxmlformats.org/officeDocument/2006/relationships/image" Target="../media/image170.emf"/><Relationship Id="rId90" Type="http://schemas.openxmlformats.org/officeDocument/2006/relationships/image" Target="../media/image68.emf"/><Relationship Id="rId165" Type="http://schemas.openxmlformats.org/officeDocument/2006/relationships/image" Target="../media/image118.jpeg"/><Relationship Id="rId27" Type="http://schemas.openxmlformats.org/officeDocument/2006/relationships/image" Target="../media/image134.emf"/><Relationship Id="rId48" Type="http://schemas.openxmlformats.org/officeDocument/2006/relationships/image" Target="../media/image37.emf"/><Relationship Id="rId69" Type="http://schemas.openxmlformats.org/officeDocument/2006/relationships/image" Target="../media/image58.emf"/><Relationship Id="rId113" Type="http://schemas.openxmlformats.org/officeDocument/2006/relationships/image" Target="../media/image90.emf"/><Relationship Id="rId134" Type="http://schemas.openxmlformats.org/officeDocument/2006/relationships/image" Target="../media/image158.emf"/><Relationship Id="rId80" Type="http://schemas.openxmlformats.org/officeDocument/2006/relationships/image" Target="../media/image161.emf"/><Relationship Id="rId155" Type="http://schemas.openxmlformats.org/officeDocument/2006/relationships/image" Target="../media/image108.jpeg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13.jpeg"/><Relationship Id="rId7" Type="http://schemas.openxmlformats.org/officeDocument/2006/relationships/image" Target="../media/image416.png"/><Relationship Id="rId2" Type="http://schemas.openxmlformats.org/officeDocument/2006/relationships/image" Target="../media/image412.jpeg"/><Relationship Id="rId1" Type="http://schemas.openxmlformats.org/officeDocument/2006/relationships/image" Target="../media/image411.jpeg"/><Relationship Id="rId6" Type="http://schemas.microsoft.com/office/2007/relationships/hdphoto" Target="../media/hdphoto5.wdp"/><Relationship Id="rId5" Type="http://schemas.openxmlformats.org/officeDocument/2006/relationships/image" Target="../media/image415.png"/><Relationship Id="rId4" Type="http://schemas.openxmlformats.org/officeDocument/2006/relationships/image" Target="../media/image4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105</xdr:row>
      <xdr:rowOff>33935</xdr:rowOff>
    </xdr:from>
    <xdr:to>
      <xdr:col>9</xdr:col>
      <xdr:colOff>626165</xdr:colOff>
      <xdr:row>110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01.04.2025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1149723</xdr:colOff>
      <xdr:row>32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1168773</xdr:colOff>
      <xdr:row>33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1149723</xdr:colOff>
      <xdr:row>36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30</xdr:row>
      <xdr:rowOff>44824</xdr:rowOff>
    </xdr:from>
    <xdr:to>
      <xdr:col>2</xdr:col>
      <xdr:colOff>1157567</xdr:colOff>
      <xdr:row>30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22412</xdr:rowOff>
    </xdr:from>
    <xdr:to>
      <xdr:col>2</xdr:col>
      <xdr:colOff>1168773</xdr:colOff>
      <xdr:row>31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0</xdr:rowOff>
    </xdr:from>
    <xdr:to>
      <xdr:col>2</xdr:col>
      <xdr:colOff>1149723</xdr:colOff>
      <xdr:row>53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53</xdr:row>
      <xdr:rowOff>0</xdr:rowOff>
    </xdr:from>
    <xdr:to>
      <xdr:col>2</xdr:col>
      <xdr:colOff>1138517</xdr:colOff>
      <xdr:row>53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60</xdr:row>
      <xdr:rowOff>33621</xdr:rowOff>
    </xdr:from>
    <xdr:to>
      <xdr:col>2</xdr:col>
      <xdr:colOff>1140198</xdr:colOff>
      <xdr:row>60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61</xdr:row>
      <xdr:rowOff>33619</xdr:rowOff>
    </xdr:from>
    <xdr:to>
      <xdr:col>2</xdr:col>
      <xdr:colOff>1149724</xdr:colOff>
      <xdr:row>61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62</xdr:row>
      <xdr:rowOff>33621</xdr:rowOff>
    </xdr:from>
    <xdr:to>
      <xdr:col>2</xdr:col>
      <xdr:colOff>1148043</xdr:colOff>
      <xdr:row>62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33618</xdr:rowOff>
    </xdr:from>
    <xdr:to>
      <xdr:col>2</xdr:col>
      <xdr:colOff>1138518</xdr:colOff>
      <xdr:row>68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22413</xdr:rowOff>
    </xdr:from>
    <xdr:to>
      <xdr:col>2</xdr:col>
      <xdr:colOff>1138518</xdr:colOff>
      <xdr:row>69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54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57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66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34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70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39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40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67</xdr:row>
      <xdr:rowOff>19050</xdr:rowOff>
    </xdr:from>
    <xdr:to>
      <xdr:col>2</xdr:col>
      <xdr:colOff>1171574</xdr:colOff>
      <xdr:row>68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74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53</xdr:row>
      <xdr:rowOff>0</xdr:rowOff>
    </xdr:from>
    <xdr:to>
      <xdr:col>2</xdr:col>
      <xdr:colOff>1162050</xdr:colOff>
      <xdr:row>53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44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46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49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48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59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81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26.03.2025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24.03.2025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178</xdr:row>
      <xdr:rowOff>69850</xdr:rowOff>
    </xdr:from>
    <xdr:to>
      <xdr:col>13</xdr:col>
      <xdr:colOff>302373</xdr:colOff>
      <xdr:row>181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11.03.2025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31295</xdr:colOff>
      <xdr:row>111</xdr:row>
      <xdr:rowOff>16335</xdr:rowOff>
    </xdr:from>
    <xdr:to>
      <xdr:col>2</xdr:col>
      <xdr:colOff>902153</xdr:colOff>
      <xdr:row>116</xdr:row>
      <xdr:rowOff>161925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365354" y="19332351"/>
          <a:ext cx="109809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165</xdr:row>
      <xdr:rowOff>32656</xdr:rowOff>
    </xdr:from>
    <xdr:to>
      <xdr:col>3</xdr:col>
      <xdr:colOff>1621</xdr:colOff>
      <xdr:row>170</xdr:row>
      <xdr:rowOff>161928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384400" y="29626152"/>
          <a:ext cx="1081772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141</xdr:row>
      <xdr:rowOff>27215</xdr:rowOff>
    </xdr:from>
    <xdr:to>
      <xdr:col>2</xdr:col>
      <xdr:colOff>898069</xdr:colOff>
      <xdr:row>146</xdr:row>
      <xdr:rowOff>161925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366711" y="25052791"/>
          <a:ext cx="1087210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135</xdr:row>
      <xdr:rowOff>28576</xdr:rowOff>
    </xdr:from>
    <xdr:to>
      <xdr:col>2</xdr:col>
      <xdr:colOff>884463</xdr:colOff>
      <xdr:row>140</xdr:row>
      <xdr:rowOff>161927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360587" y="23917276"/>
          <a:ext cx="1085851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25849</xdr:colOff>
      <xdr:row>105</xdr:row>
      <xdr:rowOff>28576</xdr:rowOff>
    </xdr:from>
    <xdr:to>
      <xdr:col>2</xdr:col>
      <xdr:colOff>895348</xdr:colOff>
      <xdr:row>110</xdr:row>
      <xdr:rowOff>180975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355824" y="18205676"/>
          <a:ext cx="1104899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171</xdr:row>
      <xdr:rowOff>26749</xdr:rowOff>
    </xdr:from>
    <xdr:to>
      <xdr:col>2</xdr:col>
      <xdr:colOff>902804</xdr:colOff>
      <xdr:row>176</xdr:row>
      <xdr:rowOff>180974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356363" y="30771759"/>
          <a:ext cx="1106725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89</xdr:row>
      <xdr:rowOff>28575</xdr:rowOff>
    </xdr:from>
    <xdr:to>
      <xdr:col>2</xdr:col>
      <xdr:colOff>907596</xdr:colOff>
      <xdr:row>89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90</xdr:row>
      <xdr:rowOff>28575</xdr:rowOff>
    </xdr:from>
    <xdr:to>
      <xdr:col>2</xdr:col>
      <xdr:colOff>879021</xdr:colOff>
      <xdr:row>90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91</xdr:row>
      <xdr:rowOff>28575</xdr:rowOff>
    </xdr:from>
    <xdr:to>
      <xdr:col>2</xdr:col>
      <xdr:colOff>907596</xdr:colOff>
      <xdr:row>91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92</xdr:row>
      <xdr:rowOff>19050</xdr:rowOff>
    </xdr:from>
    <xdr:to>
      <xdr:col>2</xdr:col>
      <xdr:colOff>898071</xdr:colOff>
      <xdr:row>92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19050</xdr:rowOff>
    </xdr:from>
    <xdr:to>
      <xdr:col>2</xdr:col>
      <xdr:colOff>898071</xdr:colOff>
      <xdr:row>93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94</xdr:row>
      <xdr:rowOff>19050</xdr:rowOff>
    </xdr:from>
    <xdr:to>
      <xdr:col>2</xdr:col>
      <xdr:colOff>888546</xdr:colOff>
      <xdr:row>94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95</xdr:row>
      <xdr:rowOff>28575</xdr:rowOff>
    </xdr:from>
    <xdr:to>
      <xdr:col>2</xdr:col>
      <xdr:colOff>898071</xdr:colOff>
      <xdr:row>95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96</xdr:row>
      <xdr:rowOff>19050</xdr:rowOff>
    </xdr:from>
    <xdr:to>
      <xdr:col>2</xdr:col>
      <xdr:colOff>898071</xdr:colOff>
      <xdr:row>96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97</xdr:row>
      <xdr:rowOff>9525</xdr:rowOff>
    </xdr:from>
    <xdr:to>
      <xdr:col>2</xdr:col>
      <xdr:colOff>898071</xdr:colOff>
      <xdr:row>97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99</xdr:row>
      <xdr:rowOff>38100</xdr:rowOff>
    </xdr:from>
    <xdr:to>
      <xdr:col>2</xdr:col>
      <xdr:colOff>888546</xdr:colOff>
      <xdr:row>99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100</xdr:row>
      <xdr:rowOff>28575</xdr:rowOff>
    </xdr:from>
    <xdr:to>
      <xdr:col>3</xdr:col>
      <xdr:colOff>2721</xdr:colOff>
      <xdr:row>100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101</xdr:row>
      <xdr:rowOff>19050</xdr:rowOff>
    </xdr:from>
    <xdr:to>
      <xdr:col>2</xdr:col>
      <xdr:colOff>898071</xdr:colOff>
      <xdr:row>101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102</xdr:row>
      <xdr:rowOff>19050</xdr:rowOff>
    </xdr:from>
    <xdr:to>
      <xdr:col>2</xdr:col>
      <xdr:colOff>879021</xdr:colOff>
      <xdr:row>102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103</xdr:row>
      <xdr:rowOff>9525</xdr:rowOff>
    </xdr:from>
    <xdr:to>
      <xdr:col>2</xdr:col>
      <xdr:colOff>898071</xdr:colOff>
      <xdr:row>103</xdr:row>
      <xdr:rowOff>151840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67259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104</xdr:row>
      <xdr:rowOff>0</xdr:rowOff>
    </xdr:from>
    <xdr:to>
      <xdr:col>2</xdr:col>
      <xdr:colOff>879021</xdr:colOff>
      <xdr:row>104</xdr:row>
      <xdr:rowOff>142315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24610</xdr:colOff>
      <xdr:row>34</xdr:row>
      <xdr:rowOff>24927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924" y="6643441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29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31</xdr:row>
      <xdr:rowOff>18153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939" y="5874667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24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27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33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26490</xdr:colOff>
      <xdr:row>22</xdr:row>
      <xdr:rowOff>26635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2804" y="4348264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40214</xdr:colOff>
      <xdr:row>36</xdr:row>
      <xdr:rowOff>23740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89" y="721511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29704</xdr:colOff>
      <xdr:row>35</xdr:row>
      <xdr:rowOff>31991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018" y="684100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33845</xdr:colOff>
      <xdr:row>23</xdr:row>
      <xdr:rowOff>5530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1520" y="452038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40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40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43688</xdr:colOff>
      <xdr:row>30</xdr:row>
      <xdr:rowOff>23248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0002" y="5689262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E36487E4-5AEE-40C8-B6E4-003A3206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648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117</xdr:row>
      <xdr:rowOff>19051</xdr:rowOff>
    </xdr:from>
    <xdr:ext cx="838200" cy="1104903"/>
    <xdr:pic>
      <xdr:nvPicPr>
        <xdr:cNvPr id="39" name="Рисунок 11">
          <a:extLst>
            <a:ext uri="{FF2B5EF4-FFF2-40B4-BE49-F238E27FC236}">
              <a16:creationId xmlns:a16="http://schemas.microsoft.com/office/drawing/2014/main" id="{62243440-853A-42E4-ADA0-6AC5F4E1E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361948" y="20497803"/>
          <a:ext cx="1104903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123</xdr:row>
      <xdr:rowOff>28577</xdr:rowOff>
    </xdr:from>
    <xdr:to>
      <xdr:col>2</xdr:col>
      <xdr:colOff>904874</xdr:colOff>
      <xdr:row>128</xdr:row>
      <xdr:rowOff>171450</xdr:rowOff>
    </xdr:to>
    <xdr:pic>
      <xdr:nvPicPr>
        <xdr:cNvPr id="40" name="Рисунок 41">
          <a:extLst>
            <a:ext uri="{FF2B5EF4-FFF2-40B4-BE49-F238E27FC236}">
              <a16:creationId xmlns:a16="http://schemas.microsoft.com/office/drawing/2014/main" id="{0F3507B2-7F2E-4B9F-B9F6-B7B8A7FFD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361950" y="21621751"/>
          <a:ext cx="1095373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19050</xdr:colOff>
      <xdr:row>129</xdr:row>
      <xdr:rowOff>0</xdr:rowOff>
    </xdr:from>
    <xdr:ext cx="885825" cy="11525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BD52E2F0-0BE6-4B6B-8785-D4CC743C9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5" y="22631400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147</xdr:row>
      <xdr:rowOff>9527</xdr:rowOff>
    </xdr:from>
    <xdr:ext cx="866775" cy="1123952"/>
    <xdr:pic>
      <xdr:nvPicPr>
        <xdr:cNvPr id="42" name="Рисунок 37">
          <a:extLst>
            <a:ext uri="{FF2B5EF4-FFF2-40B4-BE49-F238E27FC236}">
              <a16:creationId xmlns:a16="http://schemas.microsoft.com/office/drawing/2014/main" id="{17AA1AE8-F7B0-4BF3-80B1-671828D9E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347662" y="26198515"/>
          <a:ext cx="1123952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153</xdr:row>
      <xdr:rowOff>2</xdr:rowOff>
    </xdr:from>
    <xdr:to>
      <xdr:col>2</xdr:col>
      <xdr:colOff>885825</xdr:colOff>
      <xdr:row>158</xdr:row>
      <xdr:rowOff>161929</xdr:rowOff>
    </xdr:to>
    <xdr:pic>
      <xdr:nvPicPr>
        <xdr:cNvPr id="43" name="Рисунок 19">
          <a:extLst>
            <a:ext uri="{FF2B5EF4-FFF2-40B4-BE49-F238E27FC236}">
              <a16:creationId xmlns:a16="http://schemas.microsoft.com/office/drawing/2014/main" id="{092D7E62-73BB-467A-BE50-17BE8907C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347661" y="27331991"/>
          <a:ext cx="1114427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19049</xdr:colOff>
      <xdr:row>159</xdr:row>
      <xdr:rowOff>9527</xdr:rowOff>
    </xdr:from>
    <xdr:ext cx="885825" cy="1114427"/>
    <xdr:pic>
      <xdr:nvPicPr>
        <xdr:cNvPr id="44" name="Рисунок 25">
          <a:extLst>
            <a:ext uri="{FF2B5EF4-FFF2-40B4-BE49-F238E27FC236}">
              <a16:creationId xmlns:a16="http://schemas.microsoft.com/office/drawing/2014/main" id="{0DCE37CE-1B83-4465-AABF-14A2B6F5D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352423" y="28470228"/>
          <a:ext cx="1114427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42</xdr:row>
      <xdr:rowOff>16567</xdr:rowOff>
    </xdr:from>
    <xdr:ext cx="896368" cy="163283"/>
    <xdr:pic>
      <xdr:nvPicPr>
        <xdr:cNvPr id="7" name="Рисунок 25">
          <a:extLst>
            <a:ext uri="{FF2B5EF4-FFF2-40B4-BE49-F238E27FC236}">
              <a16:creationId xmlns:a16="http://schemas.microsoft.com/office/drawing/2014/main" id="{BEC00314-61F4-4784-8ACA-3AEE006C2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3742" y="100894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52</xdr:row>
      <xdr:rowOff>24853</xdr:rowOff>
    </xdr:from>
    <xdr:to>
      <xdr:col>2</xdr:col>
      <xdr:colOff>910589</xdr:colOff>
      <xdr:row>52</xdr:row>
      <xdr:rowOff>173941</xdr:rowOff>
    </xdr:to>
    <xdr:pic>
      <xdr:nvPicPr>
        <xdr:cNvPr id="9" name="Рисунок 145">
          <a:extLst>
            <a:ext uri="{FF2B5EF4-FFF2-40B4-BE49-F238E27FC236}">
              <a16:creationId xmlns:a16="http://schemas.microsoft.com/office/drawing/2014/main" id="{790FE090-020B-4ADA-888A-607D53E28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5135" y="98978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51</xdr:row>
      <xdr:rowOff>13555</xdr:rowOff>
    </xdr:from>
    <xdr:ext cx="881062" cy="160736"/>
    <xdr:pic>
      <xdr:nvPicPr>
        <xdr:cNvPr id="10" name="Рисунок 8">
          <a:extLst>
            <a:ext uri="{FF2B5EF4-FFF2-40B4-BE49-F238E27FC236}">
              <a16:creationId xmlns:a16="http://schemas.microsoft.com/office/drawing/2014/main" id="{7C414CC1-6926-4EF2-883B-3E1A6623D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8814" y="9701254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50</xdr:row>
      <xdr:rowOff>11934</xdr:rowOff>
    </xdr:from>
    <xdr:ext cx="881062" cy="160736"/>
    <xdr:pic>
      <xdr:nvPicPr>
        <xdr:cNvPr id="11" name="Рисунок 8">
          <a:extLst>
            <a:ext uri="{FF2B5EF4-FFF2-40B4-BE49-F238E27FC236}">
              <a16:creationId xmlns:a16="http://schemas.microsoft.com/office/drawing/2014/main" id="{1E2A7CF4-B9A3-4DD2-B1C4-0C84ED993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1246" y="9509133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49</xdr:row>
      <xdr:rowOff>11433</xdr:rowOff>
    </xdr:from>
    <xdr:ext cx="881915" cy="163827"/>
    <xdr:pic>
      <xdr:nvPicPr>
        <xdr:cNvPr id="12" name="Рисунок 14">
          <a:extLst>
            <a:ext uri="{FF2B5EF4-FFF2-40B4-BE49-F238E27FC236}">
              <a16:creationId xmlns:a16="http://schemas.microsoft.com/office/drawing/2014/main" id="{B9229A80-AC27-43D4-BDB5-0E9F1CADE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2058" y="93297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48</xdr:row>
      <xdr:rowOff>11430</xdr:rowOff>
    </xdr:from>
    <xdr:ext cx="883920" cy="1767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98566A7A-7808-45BB-8B36-DD1C974DB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2441" y="94983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47</xdr:row>
      <xdr:rowOff>7622</xdr:rowOff>
    </xdr:from>
    <xdr:ext cx="880110" cy="180975"/>
    <xdr:pic>
      <xdr:nvPicPr>
        <xdr:cNvPr id="14" name="Рисунок 24">
          <a:extLst>
            <a:ext uri="{FF2B5EF4-FFF2-40B4-BE49-F238E27FC236}">
              <a16:creationId xmlns:a16="http://schemas.microsoft.com/office/drawing/2014/main" id="{D1432C4F-81A4-4680-A4C4-8952564FD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2007" y="89544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46</xdr:row>
      <xdr:rowOff>9295</xdr:rowOff>
    </xdr:from>
    <xdr:ext cx="450695" cy="175841"/>
    <xdr:pic>
      <xdr:nvPicPr>
        <xdr:cNvPr id="15" name="Рисунок 28">
          <a:extLst>
            <a:ext uri="{FF2B5EF4-FFF2-40B4-BE49-F238E27FC236}">
              <a16:creationId xmlns:a16="http://schemas.microsoft.com/office/drawing/2014/main" id="{68565F3F-212F-49F3-92FB-7F14AB725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442" y="8967572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46</xdr:row>
      <xdr:rowOff>9295</xdr:rowOff>
    </xdr:from>
    <xdr:ext cx="445358" cy="174750"/>
    <xdr:pic>
      <xdr:nvPicPr>
        <xdr:cNvPr id="45" name="Рисунок 25">
          <a:extLst>
            <a:ext uri="{FF2B5EF4-FFF2-40B4-BE49-F238E27FC236}">
              <a16:creationId xmlns:a16="http://schemas.microsoft.com/office/drawing/2014/main" id="{A06F2302-229B-4FB7-98BF-F2E8BF17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5829" y="8969559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45</xdr:row>
      <xdr:rowOff>15243</xdr:rowOff>
    </xdr:from>
    <xdr:to>
      <xdr:col>2</xdr:col>
      <xdr:colOff>902970</xdr:colOff>
      <xdr:row>45</xdr:row>
      <xdr:rowOff>175264</xdr:rowOff>
    </xdr:to>
    <xdr:pic>
      <xdr:nvPicPr>
        <xdr:cNvPr id="46" name="Рисунок 35">
          <a:extLst>
            <a:ext uri="{FF2B5EF4-FFF2-40B4-BE49-F238E27FC236}">
              <a16:creationId xmlns:a16="http://schemas.microsoft.com/office/drawing/2014/main" id="{A70076AD-C137-403A-AEBF-B1E5F5BAA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30579" y="85686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44</xdr:row>
      <xdr:rowOff>19053</xdr:rowOff>
    </xdr:from>
    <xdr:ext cx="887730" cy="163831"/>
    <xdr:pic>
      <xdr:nvPicPr>
        <xdr:cNvPr id="47" name="Рисунок 11">
          <a:extLst>
            <a:ext uri="{FF2B5EF4-FFF2-40B4-BE49-F238E27FC236}">
              <a16:creationId xmlns:a16="http://schemas.microsoft.com/office/drawing/2014/main" id="{7C00B283-A8F0-4D7D-AFCF-E2655F471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6769" y="83820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43</xdr:row>
      <xdr:rowOff>11434</xdr:rowOff>
    </xdr:from>
    <xdr:to>
      <xdr:col>2</xdr:col>
      <xdr:colOff>910590</xdr:colOff>
      <xdr:row>43</xdr:row>
      <xdr:rowOff>182884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A955DF1F-1A34-4E26-ABD9-E0C1B71DC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8675" y="8185789"/>
          <a:ext cx="171450" cy="891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38</xdr:row>
      <xdr:rowOff>38100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3B29B485-8375-40C0-A6BC-2B05A0AEA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38</xdr:row>
      <xdr:rowOff>28576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4C89FDFD-63DF-4510-B760-D3942E5F3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87" name="Рисунок 86">
          <a:extLst>
            <a:ext uri="{FF2B5EF4-FFF2-40B4-BE49-F238E27FC236}">
              <a16:creationId xmlns:a16="http://schemas.microsoft.com/office/drawing/2014/main" id="{5A29B284-410E-4BA1-9650-748D025D5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30037" y="418963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18585</xdr:colOff>
      <xdr:row>54</xdr:row>
      <xdr:rowOff>18584</xdr:rowOff>
    </xdr:from>
    <xdr:to>
      <xdr:col>3</xdr:col>
      <xdr:colOff>929</xdr:colOff>
      <xdr:row>54</xdr:row>
      <xdr:rowOff>178441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2E87901F-64C5-4979-D297-520A345D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9280" y="11402121"/>
          <a:ext cx="896744" cy="159857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55</xdr:row>
      <xdr:rowOff>23232</xdr:rowOff>
    </xdr:from>
    <xdr:to>
      <xdr:col>2</xdr:col>
      <xdr:colOff>910683</xdr:colOff>
      <xdr:row>55</xdr:row>
      <xdr:rowOff>182028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7F6C81B-25EF-53FA-7D3C-30E3BEDC0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1467" y="11597269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56</xdr:row>
      <xdr:rowOff>13939</xdr:rowOff>
    </xdr:from>
    <xdr:to>
      <xdr:col>2</xdr:col>
      <xdr:colOff>906037</xdr:colOff>
      <xdr:row>56</xdr:row>
      <xdr:rowOff>176560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316005D-9D53-C06F-BB52-E72DB7D7D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4634" y="11778476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57</xdr:row>
      <xdr:rowOff>13939</xdr:rowOff>
    </xdr:from>
    <xdr:to>
      <xdr:col>2</xdr:col>
      <xdr:colOff>906037</xdr:colOff>
      <xdr:row>57</xdr:row>
      <xdr:rowOff>180780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02E4CC-AFF4-CA6A-E43D-8C73E3B8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9281" y="11968976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9292</xdr:rowOff>
    </xdr:from>
    <xdr:to>
      <xdr:col>2</xdr:col>
      <xdr:colOff>910684</xdr:colOff>
      <xdr:row>58</xdr:row>
      <xdr:rowOff>176561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CF8613A-2247-4EF1-09E3-15EC22561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9281" y="12154829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900233</xdr:colOff>
      <xdr:row>59</xdr:row>
      <xdr:rowOff>176561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FF3AD9F9-6C26-8BC8-24A7-94B59048B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9281" y="12345329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13940</xdr:rowOff>
    </xdr:from>
    <xdr:to>
      <xdr:col>2</xdr:col>
      <xdr:colOff>906037</xdr:colOff>
      <xdr:row>60</xdr:row>
      <xdr:rowOff>181208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77BA01E0-F3D0-F4D3-F441-16E6F7D6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9281" y="12540477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906038</xdr:colOff>
      <xdr:row>61</xdr:row>
      <xdr:rowOff>181207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C6FB1D9-89C5-75F1-E973-B9A47E4CF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9281" y="12726329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62</xdr:row>
      <xdr:rowOff>9292</xdr:rowOff>
    </xdr:from>
    <xdr:to>
      <xdr:col>2</xdr:col>
      <xdr:colOff>906037</xdr:colOff>
      <xdr:row>62</xdr:row>
      <xdr:rowOff>181207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C47A41B-D677-4064-73AE-96B11473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4634" y="12916829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63</xdr:row>
      <xdr:rowOff>9294</xdr:rowOff>
    </xdr:from>
    <xdr:to>
      <xdr:col>2</xdr:col>
      <xdr:colOff>906037</xdr:colOff>
      <xdr:row>63</xdr:row>
      <xdr:rowOff>181208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C7AD848-4048-3890-EBEF-C551A3F4B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9280" y="13107331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13939</xdr:rowOff>
    </xdr:from>
    <xdr:to>
      <xdr:col>2</xdr:col>
      <xdr:colOff>906037</xdr:colOff>
      <xdr:row>64</xdr:row>
      <xdr:rowOff>181207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76E71D2-DC0B-8372-B912-28ADFBE96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9280" y="13302476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65</xdr:row>
      <xdr:rowOff>9292</xdr:rowOff>
    </xdr:from>
    <xdr:to>
      <xdr:col>2</xdr:col>
      <xdr:colOff>910683</xdr:colOff>
      <xdr:row>65</xdr:row>
      <xdr:rowOff>176561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B6210A6-D28D-EF7A-82D9-E4B1BBD79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9281" y="13488329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9294</xdr:rowOff>
    </xdr:from>
    <xdr:to>
      <xdr:col>2</xdr:col>
      <xdr:colOff>910684</xdr:colOff>
      <xdr:row>66</xdr:row>
      <xdr:rowOff>176561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7A191EA-57C6-83B9-E88F-AFF12112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9281" y="13678831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61235824-E25B-8EAD-F85F-1521CF2ED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4635" y="13873977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70</xdr:row>
      <xdr:rowOff>13940</xdr:rowOff>
    </xdr:from>
    <xdr:to>
      <xdr:col>2</xdr:col>
      <xdr:colOff>910683</xdr:colOff>
      <xdr:row>70</xdr:row>
      <xdr:rowOff>181207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3B4447A-CBE4-B20B-2E93-BEDEFA68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9280" y="140644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71</xdr:row>
      <xdr:rowOff>9292</xdr:rowOff>
    </xdr:from>
    <xdr:to>
      <xdr:col>2</xdr:col>
      <xdr:colOff>910683</xdr:colOff>
      <xdr:row>71</xdr:row>
      <xdr:rowOff>181207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E1E98FD2-B8C1-2AC4-E47C-F4A98D5F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4634" y="14250329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906037</xdr:colOff>
      <xdr:row>72</xdr:row>
      <xdr:rowOff>185853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7EF02C2C-74CC-8956-A67B-1FEDCCE29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4634" y="14440829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13940</xdr:rowOff>
    </xdr:from>
    <xdr:to>
      <xdr:col>2</xdr:col>
      <xdr:colOff>910684</xdr:colOff>
      <xdr:row>67</xdr:row>
      <xdr:rowOff>181207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BD1AA611-4391-A904-E769-65D77E284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9281" y="14635977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73</xdr:row>
      <xdr:rowOff>9293</xdr:rowOff>
    </xdr:from>
    <xdr:to>
      <xdr:col>2</xdr:col>
      <xdr:colOff>901390</xdr:colOff>
      <xdr:row>73</xdr:row>
      <xdr:rowOff>176561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DF71C531-046E-3C8E-504A-5EA89151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9280" y="14821830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906038</xdr:colOff>
      <xdr:row>68</xdr:row>
      <xdr:rowOff>186784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CD327532-E356-A9A7-0181-15AB3398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9281" y="15012331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74</xdr:row>
      <xdr:rowOff>9294</xdr:rowOff>
    </xdr:from>
    <xdr:to>
      <xdr:col>2</xdr:col>
      <xdr:colOff>910684</xdr:colOff>
      <xdr:row>74</xdr:row>
      <xdr:rowOff>176562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FAD32B9-01F5-1EE3-FF4C-5B318412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9281" y="15202831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77</xdr:row>
      <xdr:rowOff>15039</xdr:rowOff>
    </xdr:from>
    <xdr:to>
      <xdr:col>2</xdr:col>
      <xdr:colOff>907383</xdr:colOff>
      <xdr:row>77</xdr:row>
      <xdr:rowOff>185486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D4FADBC-F438-8580-1C1E-9CB696423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9635" y="15400421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75</xdr:row>
      <xdr:rowOff>15041</xdr:rowOff>
    </xdr:from>
    <xdr:to>
      <xdr:col>2</xdr:col>
      <xdr:colOff>907382</xdr:colOff>
      <xdr:row>75</xdr:row>
      <xdr:rowOff>175460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FA80E4A-71C1-32E2-6099-E926156F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71237" y="15590923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76</xdr:row>
      <xdr:rowOff>15040</xdr:rowOff>
    </xdr:from>
    <xdr:to>
      <xdr:col>2</xdr:col>
      <xdr:colOff>903515</xdr:colOff>
      <xdr:row>76</xdr:row>
      <xdr:rowOff>185057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334C6745-1BF6-951F-3783-37EDF1A14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1380" y="15777554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79</xdr:row>
      <xdr:rowOff>10887</xdr:rowOff>
    </xdr:from>
    <xdr:to>
      <xdr:col>2</xdr:col>
      <xdr:colOff>903515</xdr:colOff>
      <xdr:row>79</xdr:row>
      <xdr:rowOff>185057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ACEF8AE-C15A-0D10-1999-E6B314068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2643" y="16154401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80</xdr:row>
      <xdr:rowOff>10886</xdr:rowOff>
    </xdr:from>
    <xdr:to>
      <xdr:col>2</xdr:col>
      <xdr:colOff>908957</xdr:colOff>
      <xdr:row>80</xdr:row>
      <xdr:rowOff>179615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28AFEF03-BAEA-0E5E-E8FA-4E00255E1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2642" y="16344900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81</xdr:row>
      <xdr:rowOff>10885</xdr:rowOff>
    </xdr:from>
    <xdr:to>
      <xdr:col>2</xdr:col>
      <xdr:colOff>903515</xdr:colOff>
      <xdr:row>81</xdr:row>
      <xdr:rowOff>174172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73641EE-C453-D43B-8873-4B971501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3528" y="16535399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82</xdr:row>
      <xdr:rowOff>10887</xdr:rowOff>
    </xdr:from>
    <xdr:to>
      <xdr:col>2</xdr:col>
      <xdr:colOff>908958</xdr:colOff>
      <xdr:row>82</xdr:row>
      <xdr:rowOff>185057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8CB9649-DBCA-A063-F96E-FDA4C0F79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2644" y="16725901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83</xdr:row>
      <xdr:rowOff>10887</xdr:rowOff>
    </xdr:from>
    <xdr:to>
      <xdr:col>2</xdr:col>
      <xdr:colOff>908957</xdr:colOff>
      <xdr:row>83</xdr:row>
      <xdr:rowOff>174173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D837A70-677E-8711-BC95-F4450FD5F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2643" y="16916401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10886</xdr:rowOff>
    </xdr:from>
    <xdr:to>
      <xdr:col>2</xdr:col>
      <xdr:colOff>898072</xdr:colOff>
      <xdr:row>84</xdr:row>
      <xdr:rowOff>185057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ED996A8-D52D-8842-592A-8AFBBBD3F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2643" y="17106900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78</xdr:row>
      <xdr:rowOff>16329</xdr:rowOff>
    </xdr:from>
    <xdr:to>
      <xdr:col>2</xdr:col>
      <xdr:colOff>903515</xdr:colOff>
      <xdr:row>79</xdr:row>
      <xdr:rowOff>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70056BC-E818-4607-A96D-0E85C08D5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8086" y="16159843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16330</xdr:rowOff>
    </xdr:from>
    <xdr:to>
      <xdr:col>2</xdr:col>
      <xdr:colOff>903515</xdr:colOff>
      <xdr:row>85</xdr:row>
      <xdr:rowOff>179616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849EFE91-B852-8F3C-85E3-4F180D880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2643" y="17493344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86</xdr:row>
      <xdr:rowOff>10886</xdr:rowOff>
    </xdr:from>
    <xdr:to>
      <xdr:col>2</xdr:col>
      <xdr:colOff>903516</xdr:colOff>
      <xdr:row>86</xdr:row>
      <xdr:rowOff>179615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13C94C9-BA78-60D2-0451-FD7F5E783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2644" y="17678400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908957</xdr:colOff>
      <xdr:row>87</xdr:row>
      <xdr:rowOff>179616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2CF89D2B-9C4A-6ECA-5C31-DB4ECDB05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2643" y="17874344"/>
          <a:ext cx="892628" cy="16328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10.01.2025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31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36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874940</xdr:colOff>
      <xdr:row>70</xdr:row>
      <xdr:rowOff>57150</xdr:rowOff>
    </xdr:from>
    <xdr:to>
      <xdr:col>29</xdr:col>
      <xdr:colOff>302558</xdr:colOff>
      <xdr:row>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4.02.2025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760403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26</xdr:col>
      <xdr:colOff>28260</xdr:colOff>
      <xdr:row>12</xdr:row>
      <xdr:rowOff>18841</xdr:rowOff>
    </xdr:from>
    <xdr:to>
      <xdr:col>26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14</xdr:row>
      <xdr:rowOff>28575</xdr:rowOff>
    </xdr:from>
    <xdr:to>
      <xdr:col>26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38100</xdr:colOff>
      <xdr:row>16</xdr:row>
      <xdr:rowOff>22622</xdr:rowOff>
    </xdr:from>
    <xdr:to>
      <xdr:col>26</xdr:col>
      <xdr:colOff>895350</xdr:colOff>
      <xdr:row>17</xdr:row>
      <xdr:rowOff>229943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843494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53</xdr:row>
      <xdr:rowOff>33618</xdr:rowOff>
    </xdr:from>
    <xdr:to>
      <xdr:col>2</xdr:col>
      <xdr:colOff>886009</xdr:colOff>
      <xdr:row>56</xdr:row>
      <xdr:rowOff>22412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60</xdr:row>
      <xdr:rowOff>35922</xdr:rowOff>
    </xdr:from>
    <xdr:to>
      <xdr:col>2</xdr:col>
      <xdr:colOff>811696</xdr:colOff>
      <xdr:row>60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65</xdr:row>
      <xdr:rowOff>134470</xdr:rowOff>
    </xdr:from>
    <xdr:to>
      <xdr:col>2</xdr:col>
      <xdr:colOff>806823</xdr:colOff>
      <xdr:row>68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61</xdr:row>
      <xdr:rowOff>224118</xdr:rowOff>
    </xdr:from>
    <xdr:to>
      <xdr:col>2</xdr:col>
      <xdr:colOff>903518</xdr:colOff>
      <xdr:row>63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2" zoomScaleNormal="100" zoomScaleSheetLayoutView="100" workbookViewId="0">
      <selection activeCell="U28" sqref="U28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zoomScaleNormal="100" workbookViewId="0"/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48" t="s">
        <v>37</v>
      </c>
      <c r="C11" s="650" t="s">
        <v>36</v>
      </c>
      <c r="D11" s="650" t="s">
        <v>43</v>
      </c>
      <c r="E11" s="650" t="s">
        <v>44</v>
      </c>
      <c r="F11" s="650" t="s">
        <v>1</v>
      </c>
      <c r="G11" s="156"/>
      <c r="H11" s="642" t="s">
        <v>49</v>
      </c>
      <c r="I11" s="643"/>
      <c r="J11" s="643"/>
      <c r="K11" s="643"/>
      <c r="L11" s="644"/>
      <c r="M11" s="156"/>
      <c r="N11" s="642" t="s">
        <v>50</v>
      </c>
      <c r="O11" s="643"/>
      <c r="P11" s="643"/>
      <c r="Q11" s="643"/>
      <c r="R11" s="644"/>
      <c r="S11" s="156"/>
      <c r="T11" s="642" t="s">
        <v>51</v>
      </c>
      <c r="U11" s="643"/>
      <c r="V11" s="643"/>
      <c r="W11" s="643"/>
      <c r="X11" s="644"/>
      <c r="Y11" s="156"/>
      <c r="Z11" s="642" t="s">
        <v>52</v>
      </c>
      <c r="AA11" s="643"/>
      <c r="AB11" s="643"/>
      <c r="AC11" s="643"/>
      <c r="AD11" s="644"/>
    </row>
    <row r="12" spans="1:30" ht="24" customHeight="1" x14ac:dyDescent="0.25">
      <c r="B12" s="649"/>
      <c r="C12" s="651"/>
      <c r="D12" s="651"/>
      <c r="E12" s="651"/>
      <c r="F12" s="651"/>
      <c r="G12" s="157"/>
      <c r="H12" s="158" t="s">
        <v>38</v>
      </c>
      <c r="I12" s="158" t="s">
        <v>39</v>
      </c>
      <c r="J12" s="158" t="s">
        <v>40</v>
      </c>
      <c r="K12" s="159" t="s">
        <v>41</v>
      </c>
      <c r="L12" s="159" t="s">
        <v>42</v>
      </c>
      <c r="M12" s="157"/>
      <c r="N12" s="158" t="s">
        <v>38</v>
      </c>
      <c r="O12" s="158" t="s">
        <v>39</v>
      </c>
      <c r="P12" s="158" t="s">
        <v>40</v>
      </c>
      <c r="Q12" s="159" t="s">
        <v>41</v>
      </c>
      <c r="R12" s="159" t="s">
        <v>42</v>
      </c>
      <c r="S12" s="157"/>
      <c r="T12" s="158" t="s">
        <v>38</v>
      </c>
      <c r="U12" s="158" t="s">
        <v>39</v>
      </c>
      <c r="V12" s="158" t="s">
        <v>40</v>
      </c>
      <c r="W12" s="159" t="s">
        <v>41</v>
      </c>
      <c r="X12" s="159" t="s">
        <v>42</v>
      </c>
      <c r="Y12" s="157"/>
      <c r="Z12" s="160" t="s">
        <v>38</v>
      </c>
      <c r="AA12" s="160" t="s">
        <v>39</v>
      </c>
      <c r="AB12" s="160" t="s">
        <v>40</v>
      </c>
      <c r="AC12" s="160" t="s">
        <v>41</v>
      </c>
      <c r="AD12" s="160" t="s">
        <v>42</v>
      </c>
    </row>
    <row r="13" spans="1:30" ht="21.75" customHeight="1" thickBot="1" x14ac:dyDescent="0.3">
      <c r="A13" s="4"/>
      <c r="B13" s="642" t="s">
        <v>399</v>
      </c>
      <c r="C13" s="643"/>
      <c r="D13" s="643"/>
      <c r="E13" s="643"/>
      <c r="F13" s="644"/>
      <c r="G13" s="161"/>
      <c r="H13" s="160" t="s">
        <v>1045</v>
      </c>
      <c r="I13" s="160" t="s">
        <v>1046</v>
      </c>
      <c r="J13" s="160" t="s">
        <v>400</v>
      </c>
      <c r="K13" s="160" t="s">
        <v>402</v>
      </c>
      <c r="L13" s="162" t="s">
        <v>402</v>
      </c>
      <c r="M13" s="161"/>
      <c r="N13" s="160" t="s">
        <v>1045</v>
      </c>
      <c r="O13" s="160" t="s">
        <v>1047</v>
      </c>
      <c r="P13" s="160" t="s">
        <v>400</v>
      </c>
      <c r="Q13" s="160" t="s">
        <v>402</v>
      </c>
      <c r="R13" s="163" t="s">
        <v>402</v>
      </c>
      <c r="S13" s="161"/>
      <c r="T13" s="160" t="s">
        <v>1045</v>
      </c>
      <c r="U13" s="160" t="s">
        <v>1046</v>
      </c>
      <c r="V13" s="160" t="s">
        <v>400</v>
      </c>
      <c r="W13" s="160" t="s">
        <v>402</v>
      </c>
      <c r="X13" s="162" t="s">
        <v>402</v>
      </c>
      <c r="Y13" s="161"/>
      <c r="Z13" s="164" t="s">
        <v>400</v>
      </c>
      <c r="AA13" s="165" t="s">
        <v>1046</v>
      </c>
      <c r="AB13" s="165" t="s">
        <v>400</v>
      </c>
      <c r="AC13" s="165" t="s">
        <v>402</v>
      </c>
      <c r="AD13" s="166" t="s">
        <v>402</v>
      </c>
    </row>
    <row r="14" spans="1:30" ht="30" customHeight="1" thickTop="1" thickBot="1" x14ac:dyDescent="0.3">
      <c r="B14" s="645" t="s">
        <v>980</v>
      </c>
      <c r="C14" s="646"/>
      <c r="D14" s="646"/>
      <c r="E14" s="646"/>
      <c r="F14" s="646"/>
      <c r="G14" s="647"/>
      <c r="H14" s="646"/>
      <c r="I14" s="646"/>
      <c r="J14" s="646"/>
      <c r="K14" s="646"/>
      <c r="L14" s="646"/>
      <c r="M14" s="647"/>
      <c r="N14" s="646"/>
      <c r="O14" s="646"/>
      <c r="P14" s="646"/>
      <c r="Q14" s="646"/>
      <c r="R14" s="646"/>
      <c r="S14" s="646"/>
      <c r="T14" s="646"/>
      <c r="U14" s="646"/>
      <c r="V14" s="646"/>
      <c r="W14" s="646"/>
      <c r="X14" s="646"/>
      <c r="Y14" s="647"/>
      <c r="Z14" s="647"/>
      <c r="AA14" s="647"/>
      <c r="AB14" s="647"/>
      <c r="AC14" s="647"/>
      <c r="AD14" s="647"/>
    </row>
    <row r="15" spans="1:30" ht="20.100000000000001" customHeight="1" thickTop="1" thickBot="1" x14ac:dyDescent="0.3">
      <c r="B15" s="35">
        <v>1</v>
      </c>
      <c r="C15" s="369"/>
      <c r="D15" s="370" t="s">
        <v>56</v>
      </c>
      <c r="E15" s="371" t="s">
        <v>981</v>
      </c>
      <c r="F15" s="372" t="s">
        <v>978</v>
      </c>
      <c r="G15" s="125"/>
      <c r="H15" s="346"/>
      <c r="I15" s="346"/>
      <c r="J15" s="347"/>
      <c r="K15" s="347"/>
      <c r="L15" s="348"/>
      <c r="M15" s="125"/>
      <c r="N15" s="346"/>
      <c r="O15" s="346"/>
      <c r="P15" s="347"/>
      <c r="Q15" s="347"/>
      <c r="R15" s="348"/>
      <c r="S15" s="125"/>
      <c r="T15" s="346"/>
      <c r="U15" s="346"/>
      <c r="V15" s="347"/>
      <c r="W15" s="347"/>
      <c r="X15" s="348"/>
      <c r="Y15" s="125"/>
      <c r="Z15" s="346"/>
      <c r="AA15" s="346"/>
      <c r="AB15" s="347"/>
      <c r="AC15" s="347"/>
      <c r="AD15" s="348"/>
    </row>
    <row r="16" spans="1:30" ht="20.100000000000001" customHeight="1" thickTop="1" thickBot="1" x14ac:dyDescent="0.3">
      <c r="B16" s="35">
        <v>2</v>
      </c>
      <c r="C16" s="369"/>
      <c r="D16" s="370" t="s">
        <v>56</v>
      </c>
      <c r="E16" s="371" t="s">
        <v>1102</v>
      </c>
      <c r="F16" s="372" t="s">
        <v>978</v>
      </c>
      <c r="G16" s="125"/>
      <c r="H16" s="346"/>
      <c r="I16" s="346"/>
      <c r="J16" s="347"/>
      <c r="K16" s="347"/>
      <c r="L16" s="348"/>
      <c r="M16" s="125"/>
      <c r="N16" s="346"/>
      <c r="O16" s="346"/>
      <c r="P16" s="347"/>
      <c r="Q16" s="347"/>
      <c r="R16" s="348"/>
      <c r="S16" s="125"/>
      <c r="T16" s="346"/>
      <c r="U16" s="346"/>
      <c r="V16" s="347"/>
      <c r="W16" s="347"/>
      <c r="X16" s="348"/>
      <c r="Y16" s="125"/>
      <c r="Z16" s="346"/>
      <c r="AA16" s="346"/>
      <c r="AB16" s="347"/>
      <c r="AC16" s="347"/>
      <c r="AD16" s="348"/>
    </row>
    <row r="17" spans="1:30" ht="20.100000000000001" customHeight="1" thickTop="1" thickBot="1" x14ac:dyDescent="0.3">
      <c r="B17" s="35">
        <v>3</v>
      </c>
      <c r="C17" s="369"/>
      <c r="D17" s="370" t="s">
        <v>54</v>
      </c>
      <c r="E17" s="371" t="s">
        <v>1101</v>
      </c>
      <c r="F17" s="372" t="s">
        <v>978</v>
      </c>
      <c r="G17" s="125"/>
      <c r="H17" s="346"/>
      <c r="I17" s="346"/>
      <c r="J17" s="347"/>
      <c r="K17" s="347"/>
      <c r="L17" s="348"/>
      <c r="M17" s="125"/>
      <c r="N17" s="346"/>
      <c r="O17" s="346"/>
      <c r="P17" s="347"/>
      <c r="Q17" s="347"/>
      <c r="R17" s="348"/>
      <c r="S17" s="125"/>
      <c r="T17" s="346"/>
      <c r="U17" s="346"/>
      <c r="V17" s="347"/>
      <c r="W17" s="347"/>
      <c r="X17" s="348"/>
      <c r="Y17" s="125"/>
      <c r="Z17" s="346"/>
      <c r="AA17" s="346"/>
      <c r="AB17" s="347"/>
      <c r="AC17" s="347"/>
      <c r="AD17" s="348"/>
    </row>
    <row r="18" spans="1:30" ht="20.100000000000001" customHeight="1" thickTop="1" x14ac:dyDescent="0.25">
      <c r="B18" s="35"/>
      <c r="C18" s="125"/>
      <c r="D18" s="316"/>
      <c r="E18" s="99"/>
      <c r="F18" s="125"/>
      <c r="G18" s="125"/>
      <c r="H18" s="394"/>
      <c r="I18" s="394"/>
      <c r="J18" s="395"/>
      <c r="K18" s="395"/>
      <c r="L18" s="395"/>
      <c r="M18" s="125"/>
      <c r="N18" s="394"/>
      <c r="O18" s="394"/>
      <c r="P18" s="395"/>
      <c r="Q18" s="395"/>
      <c r="R18" s="395"/>
      <c r="S18" s="125"/>
      <c r="T18" s="394"/>
      <c r="U18" s="394"/>
      <c r="V18" s="395"/>
      <c r="W18" s="395"/>
      <c r="X18" s="395"/>
      <c r="Y18" s="125"/>
      <c r="Z18" s="394"/>
      <c r="AA18" s="394"/>
      <c r="AB18" s="395"/>
      <c r="AC18" s="395"/>
      <c r="AD18" s="395"/>
    </row>
    <row r="19" spans="1:30" ht="21.75" customHeight="1" thickBot="1" x14ac:dyDescent="0.3">
      <c r="A19" s="4"/>
      <c r="B19" s="642" t="s">
        <v>399</v>
      </c>
      <c r="C19" s="643"/>
      <c r="D19" s="643"/>
      <c r="E19" s="643"/>
      <c r="F19" s="644"/>
      <c r="G19" s="161"/>
      <c r="H19" s="160" t="s">
        <v>1045</v>
      </c>
      <c r="I19" s="160" t="s">
        <v>400</v>
      </c>
      <c r="J19" s="160" t="s">
        <v>400</v>
      </c>
      <c r="K19" s="160" t="s">
        <v>402</v>
      </c>
      <c r="L19" s="162" t="s">
        <v>402</v>
      </c>
      <c r="M19" s="161"/>
      <c r="N19" s="160" t="s">
        <v>1045</v>
      </c>
      <c r="O19" s="160" t="s">
        <v>1061</v>
      </c>
      <c r="P19" s="160" t="s">
        <v>400</v>
      </c>
      <c r="Q19" s="160" t="s">
        <v>402</v>
      </c>
      <c r="R19" s="163" t="s">
        <v>402</v>
      </c>
      <c r="S19" s="161"/>
      <c r="T19" s="160" t="s">
        <v>1045</v>
      </c>
      <c r="U19" s="160" t="s">
        <v>400</v>
      </c>
      <c r="V19" s="160" t="s">
        <v>400</v>
      </c>
      <c r="W19" s="160" t="s">
        <v>402</v>
      </c>
      <c r="X19" s="162" t="s">
        <v>402</v>
      </c>
      <c r="Y19" s="161"/>
      <c r="Z19" s="164" t="s">
        <v>400</v>
      </c>
      <c r="AA19" s="165" t="s">
        <v>400</v>
      </c>
      <c r="AB19" s="165" t="s">
        <v>400</v>
      </c>
      <c r="AC19" s="165" t="s">
        <v>402</v>
      </c>
      <c r="AD19" s="166" t="s">
        <v>402</v>
      </c>
    </row>
    <row r="20" spans="1:30" ht="20.100000000000001" customHeight="1" thickTop="1" thickBot="1" x14ac:dyDescent="0.3">
      <c r="B20" s="35"/>
      <c r="C20" s="125"/>
      <c r="D20" s="316"/>
      <c r="E20" s="99"/>
      <c r="F20" s="125"/>
      <c r="G20" s="125"/>
      <c r="H20" s="394"/>
      <c r="I20" s="394"/>
      <c r="J20" s="395"/>
      <c r="K20" s="395"/>
      <c r="L20" s="395"/>
      <c r="M20" s="125"/>
      <c r="N20" s="394"/>
      <c r="O20" s="394"/>
      <c r="P20" s="395"/>
      <c r="Q20" s="395"/>
      <c r="R20" s="395"/>
      <c r="S20" s="125"/>
      <c r="T20" s="394"/>
      <c r="U20" s="394"/>
      <c r="V20" s="395"/>
      <c r="W20" s="395"/>
      <c r="X20" s="395"/>
      <c r="Y20" s="125"/>
      <c r="Z20" s="394"/>
      <c r="AA20" s="394"/>
      <c r="AB20" s="395"/>
      <c r="AC20" s="395"/>
      <c r="AD20" s="395"/>
    </row>
    <row r="21" spans="1:30" ht="20.100000000000001" customHeight="1" thickTop="1" thickBot="1" x14ac:dyDescent="0.3">
      <c r="B21" s="35">
        <v>1</v>
      </c>
      <c r="C21" s="369"/>
      <c r="D21" s="370" t="s">
        <v>1051</v>
      </c>
      <c r="E21" s="371" t="s">
        <v>1052</v>
      </c>
      <c r="F21" s="372" t="s">
        <v>1048</v>
      </c>
      <c r="G21" s="125"/>
      <c r="H21" s="346"/>
      <c r="I21" s="346"/>
      <c r="J21" s="347"/>
      <c r="K21" s="347"/>
      <c r="L21" s="348"/>
      <c r="M21" s="125"/>
      <c r="N21" s="346"/>
      <c r="O21" s="346"/>
      <c r="P21" s="347"/>
      <c r="Q21" s="347"/>
      <c r="R21" s="348"/>
      <c r="S21" s="125"/>
      <c r="T21" s="346"/>
      <c r="U21" s="346"/>
      <c r="V21" s="347"/>
      <c r="W21" s="347"/>
      <c r="X21" s="348"/>
      <c r="Y21" s="125"/>
      <c r="Z21" s="346"/>
      <c r="AA21" s="346"/>
      <c r="AB21" s="347"/>
      <c r="AC21" s="347"/>
      <c r="AD21" s="348"/>
    </row>
    <row r="22" spans="1:30" ht="20.100000000000001" customHeight="1" thickTop="1" thickBot="1" x14ac:dyDescent="0.3">
      <c r="B22" s="35">
        <v>2</v>
      </c>
      <c r="C22" s="369"/>
      <c r="D22" s="370" t="s">
        <v>1049</v>
      </c>
      <c r="E22" s="371" t="s">
        <v>1050</v>
      </c>
      <c r="F22" s="372" t="s">
        <v>1048</v>
      </c>
      <c r="G22" s="125"/>
      <c r="H22" s="346"/>
      <c r="I22" s="346"/>
      <c r="J22" s="347"/>
      <c r="K22" s="347"/>
      <c r="L22" s="348"/>
      <c r="M22" s="125"/>
      <c r="N22" s="346"/>
      <c r="O22" s="346"/>
      <c r="P22" s="347"/>
      <c r="Q22" s="347"/>
      <c r="R22" s="348"/>
      <c r="S22" s="125"/>
      <c r="T22" s="346"/>
      <c r="U22" s="346"/>
      <c r="V22" s="347"/>
      <c r="W22" s="347"/>
      <c r="X22" s="348"/>
      <c r="Y22" s="125"/>
      <c r="Z22" s="346"/>
      <c r="AA22" s="346"/>
      <c r="AB22" s="347"/>
      <c r="AC22" s="347"/>
      <c r="AD22" s="348"/>
    </row>
    <row r="23" spans="1:30" ht="34.5" customHeight="1" thickTop="1" thickBot="1" x14ac:dyDescent="0.3">
      <c r="B23" s="35">
        <v>3</v>
      </c>
      <c r="C23" s="369"/>
      <c r="D23" s="370" t="s">
        <v>1053</v>
      </c>
      <c r="E23" s="371" t="s">
        <v>1052</v>
      </c>
      <c r="F23" s="372" t="s">
        <v>1054</v>
      </c>
      <c r="G23" s="125"/>
      <c r="H23" s="346"/>
      <c r="I23" s="346"/>
      <c r="J23" s="347"/>
      <c r="K23" s="347"/>
      <c r="L23" s="348"/>
      <c r="M23" s="125"/>
      <c r="N23" s="346"/>
      <c r="O23" s="346"/>
      <c r="P23" s="347"/>
      <c r="Q23" s="347"/>
      <c r="R23" s="348"/>
      <c r="S23" s="125"/>
      <c r="T23" s="346"/>
      <c r="U23" s="346"/>
      <c r="V23" s="347"/>
      <c r="W23" s="347"/>
      <c r="X23" s="348"/>
      <c r="Y23" s="125"/>
      <c r="Z23" s="346"/>
      <c r="AA23" s="346"/>
      <c r="AB23" s="347"/>
      <c r="AC23" s="347"/>
      <c r="AD23" s="348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Q350"/>
  <sheetViews>
    <sheetView showGridLines="0" zoomScaleNormal="100" zoomScaleSheetLayoutView="115" workbookViewId="0">
      <pane ySplit="11" topLeftCell="A64" activePane="bottomLeft" state="frozen"/>
      <selection pane="bottomLeft" activeCell="J70" sqref="J70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1552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679" t="s">
        <v>7</v>
      </c>
      <c r="C12" s="680"/>
      <c r="D12" s="680"/>
      <c r="E12" s="680"/>
      <c r="F12" s="680"/>
      <c r="G12" s="680"/>
      <c r="H12" s="680"/>
      <c r="I12" s="680"/>
      <c r="J12" s="680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676" t="s">
        <v>1420</v>
      </c>
      <c r="D13" s="665" t="s">
        <v>8</v>
      </c>
      <c r="E13" s="31">
        <v>3</v>
      </c>
      <c r="F13" s="32">
        <v>730</v>
      </c>
      <c r="G13" s="33">
        <v>680</v>
      </c>
      <c r="H13" s="33">
        <v>605</v>
      </c>
      <c r="I13" s="32">
        <v>580</v>
      </c>
      <c r="J13" s="34">
        <v>150</v>
      </c>
    </row>
    <row r="14" spans="2:15" ht="15" customHeight="1" thickBot="1" x14ac:dyDescent="0.3">
      <c r="B14" s="35">
        <v>2</v>
      </c>
      <c r="C14" s="678"/>
      <c r="D14" s="667"/>
      <c r="E14" s="36">
        <v>4</v>
      </c>
      <c r="F14" s="37">
        <v>840</v>
      </c>
      <c r="G14" s="38">
        <v>785</v>
      </c>
      <c r="H14" s="38">
        <v>695</v>
      </c>
      <c r="I14" s="37">
        <v>670</v>
      </c>
      <c r="J14" s="39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1421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502" t="s">
        <v>1422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x14ac:dyDescent="0.25">
      <c r="B19" s="35">
        <v>6</v>
      </c>
      <c r="C19" s="503" t="s">
        <v>1431</v>
      </c>
      <c r="D19" s="50" t="s">
        <v>8</v>
      </c>
      <c r="E19" s="56">
        <v>2.5</v>
      </c>
      <c r="F19" s="50">
        <v>650</v>
      </c>
      <c r="G19" s="49">
        <v>605</v>
      </c>
      <c r="H19" s="49">
        <v>540</v>
      </c>
      <c r="I19" s="50">
        <v>515</v>
      </c>
      <c r="J19" s="481">
        <v>270</v>
      </c>
    </row>
    <row r="20" spans="2:16" ht="15" customHeight="1" x14ac:dyDescent="0.25">
      <c r="B20" s="35">
        <v>6</v>
      </c>
      <c r="C20" s="503" t="s">
        <v>1431</v>
      </c>
      <c r="D20" s="50" t="s">
        <v>8</v>
      </c>
      <c r="E20" s="56">
        <v>3</v>
      </c>
      <c r="F20" s="50">
        <v>695</v>
      </c>
      <c r="G20" s="49">
        <v>650</v>
      </c>
      <c r="H20" s="49">
        <v>580</v>
      </c>
      <c r="I20" s="50">
        <v>555</v>
      </c>
      <c r="J20" s="481">
        <v>150</v>
      </c>
    </row>
    <row r="21" spans="2:16" ht="15" customHeight="1" thickBot="1" x14ac:dyDescent="0.3">
      <c r="B21" s="35">
        <v>7</v>
      </c>
      <c r="C21" s="391" t="s">
        <v>10</v>
      </c>
      <c r="D21" s="53" t="s">
        <v>11</v>
      </c>
      <c r="E21" s="52">
        <v>10</v>
      </c>
      <c r="F21" s="53"/>
      <c r="G21" s="47"/>
      <c r="H21" s="47"/>
      <c r="I21" s="53">
        <v>2215</v>
      </c>
      <c r="J21" s="327">
        <v>60</v>
      </c>
    </row>
    <row r="22" spans="2:16" ht="8.1" customHeight="1" thickTop="1" thickBot="1" x14ac:dyDescent="0.3">
      <c r="B22" s="35"/>
      <c r="C22" s="40"/>
      <c r="D22" s="41"/>
      <c r="E22" s="41"/>
      <c r="F22" s="41"/>
      <c r="G22" s="41"/>
      <c r="H22" s="41"/>
      <c r="I22" s="41"/>
      <c r="J22" s="41"/>
    </row>
    <row r="23" spans="2:16" ht="15" customHeight="1" thickTop="1" x14ac:dyDescent="0.25">
      <c r="B23" s="35">
        <v>8</v>
      </c>
      <c r="C23" s="676" t="s">
        <v>977</v>
      </c>
      <c r="D23" s="665" t="s">
        <v>8</v>
      </c>
      <c r="E23" s="31">
        <v>3</v>
      </c>
      <c r="F23" s="32"/>
      <c r="G23" s="33"/>
      <c r="H23" s="33"/>
      <c r="I23" s="32"/>
      <c r="J23" s="34">
        <v>150</v>
      </c>
    </row>
    <row r="24" spans="2:16" ht="15" customHeight="1" thickBot="1" x14ac:dyDescent="0.3">
      <c r="B24" s="35">
        <v>9</v>
      </c>
      <c r="C24" s="678"/>
      <c r="D24" s="667"/>
      <c r="E24" s="52">
        <v>4</v>
      </c>
      <c r="F24" s="53"/>
      <c r="G24" s="47"/>
      <c r="H24" s="47"/>
      <c r="I24" s="53"/>
      <c r="J24" s="327">
        <v>116</v>
      </c>
    </row>
    <row r="25" spans="2:16" ht="30" customHeight="1" thickTop="1" thickBot="1" x14ac:dyDescent="0.3">
      <c r="B25" s="679" t="s">
        <v>12</v>
      </c>
      <c r="C25" s="680"/>
      <c r="D25" s="680"/>
      <c r="E25" s="680"/>
      <c r="F25" s="680"/>
      <c r="G25" s="680"/>
      <c r="H25" s="680"/>
      <c r="I25" s="680"/>
      <c r="J25" s="680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676" t="s">
        <v>13</v>
      </c>
      <c r="D26" s="665" t="s">
        <v>14</v>
      </c>
      <c r="E26" s="31">
        <v>3</v>
      </c>
      <c r="F26" s="32"/>
      <c r="G26" s="33"/>
      <c r="H26" s="33"/>
      <c r="I26" s="32">
        <v>625</v>
      </c>
      <c r="J26" s="34">
        <v>130</v>
      </c>
    </row>
    <row r="27" spans="2:16" ht="15" customHeight="1" thickBot="1" x14ac:dyDescent="0.3">
      <c r="B27" s="35">
        <v>2</v>
      </c>
      <c r="C27" s="678"/>
      <c r="D27" s="667"/>
      <c r="E27" s="36">
        <v>4</v>
      </c>
      <c r="F27" s="37"/>
      <c r="G27" s="47"/>
      <c r="H27" s="47"/>
      <c r="I27" s="37">
        <v>895</v>
      </c>
      <c r="J27" s="39">
        <v>100</v>
      </c>
      <c r="P27" s="1" t="s">
        <v>1419</v>
      </c>
    </row>
    <row r="28" spans="2:16" ht="8.1" customHeight="1" thickTop="1" thickBot="1" x14ac:dyDescent="0.3">
      <c r="B28" s="35"/>
      <c r="C28" s="40"/>
      <c r="D28" s="41"/>
      <c r="E28" s="41"/>
      <c r="F28" s="41"/>
      <c r="G28" s="41"/>
      <c r="H28" s="41"/>
      <c r="I28" s="41"/>
      <c r="J28" s="41"/>
    </row>
    <row r="29" spans="2:16" ht="30" customHeight="1" thickTop="1" thickBot="1" x14ac:dyDescent="0.3">
      <c r="B29" s="35">
        <v>3</v>
      </c>
      <c r="C29" s="42" t="s">
        <v>886</v>
      </c>
      <c r="D29" s="45" t="s">
        <v>14</v>
      </c>
      <c r="E29" s="44">
        <v>4</v>
      </c>
      <c r="F29" s="45"/>
      <c r="G29" s="43"/>
      <c r="H29" s="43"/>
      <c r="I29" s="45">
        <v>895</v>
      </c>
      <c r="J29" s="46">
        <v>100</v>
      </c>
    </row>
    <row r="30" spans="2:16" s="270" customFormat="1" ht="30" customHeight="1" thickTop="1" thickBot="1" x14ac:dyDescent="0.3">
      <c r="B30" s="679" t="s">
        <v>15</v>
      </c>
      <c r="C30" s="680"/>
      <c r="D30" s="680"/>
      <c r="E30" s="680"/>
      <c r="F30" s="680"/>
      <c r="G30" s="680"/>
      <c r="H30" s="680"/>
      <c r="I30" s="680"/>
      <c r="J30" s="680"/>
      <c r="K30" s="271"/>
      <c r="L30" s="271"/>
      <c r="M30" s="271"/>
      <c r="N30" s="271"/>
      <c r="O30" s="271"/>
    </row>
    <row r="31" spans="2:16" s="270" customFormat="1" ht="15" customHeight="1" thickTop="1" x14ac:dyDescent="0.25">
      <c r="B31" s="306">
        <v>1</v>
      </c>
      <c r="C31" s="658" t="s">
        <v>1424</v>
      </c>
      <c r="D31" s="665" t="s">
        <v>9</v>
      </c>
      <c r="E31" s="299">
        <v>6</v>
      </c>
      <c r="F31" s="280"/>
      <c r="G31" s="279"/>
      <c r="H31" s="279"/>
      <c r="I31" s="280">
        <v>690</v>
      </c>
      <c r="J31" s="281">
        <v>85</v>
      </c>
    </row>
    <row r="32" spans="2:16" s="270" customFormat="1" ht="15" customHeight="1" x14ac:dyDescent="0.25">
      <c r="B32" s="307">
        <v>5</v>
      </c>
      <c r="C32" s="659"/>
      <c r="D32" s="666"/>
      <c r="E32" s="295">
        <v>12</v>
      </c>
      <c r="F32" s="277"/>
      <c r="G32" s="272"/>
      <c r="H32" s="272"/>
      <c r="I32" s="277"/>
      <c r="J32" s="282">
        <v>45</v>
      </c>
    </row>
    <row r="33" spans="2:10" s="270" customFormat="1" ht="15" customHeight="1" x14ac:dyDescent="0.25">
      <c r="B33" s="341">
        <v>6</v>
      </c>
      <c r="C33" s="659"/>
      <c r="D33" s="666"/>
      <c r="E33" s="295">
        <v>16</v>
      </c>
      <c r="F33" s="277"/>
      <c r="G33" s="273"/>
      <c r="H33" s="273"/>
      <c r="I33" s="277">
        <v>1770</v>
      </c>
      <c r="J33" s="282">
        <v>34</v>
      </c>
    </row>
    <row r="34" spans="2:10" s="270" customFormat="1" ht="15" customHeight="1" x14ac:dyDescent="0.25">
      <c r="B34" s="341">
        <v>7</v>
      </c>
      <c r="C34" s="659"/>
      <c r="D34" s="666"/>
      <c r="E34" s="295">
        <v>18</v>
      </c>
      <c r="F34" s="277"/>
      <c r="G34" s="273"/>
      <c r="H34" s="273"/>
      <c r="I34" s="277">
        <v>2105</v>
      </c>
      <c r="J34" s="282">
        <v>30</v>
      </c>
    </row>
    <row r="35" spans="2:10" s="270" customFormat="1" ht="15" customHeight="1" x14ac:dyDescent="0.25">
      <c r="B35" s="307">
        <v>8</v>
      </c>
      <c r="C35" s="659"/>
      <c r="D35" s="666"/>
      <c r="E35" s="295">
        <v>19</v>
      </c>
      <c r="F35" s="277"/>
      <c r="G35" s="273"/>
      <c r="H35" s="273"/>
      <c r="I35" s="277">
        <v>2225</v>
      </c>
      <c r="J35" s="282">
        <v>28</v>
      </c>
    </row>
    <row r="36" spans="2:10" s="270" customFormat="1" ht="15" customHeight="1" x14ac:dyDescent="0.25">
      <c r="B36" s="307">
        <v>9</v>
      </c>
      <c r="C36" s="659"/>
      <c r="D36" s="666"/>
      <c r="E36" s="295">
        <v>22</v>
      </c>
      <c r="F36" s="277"/>
      <c r="G36" s="273"/>
      <c r="H36" s="273"/>
      <c r="I36" s="277">
        <v>2570</v>
      </c>
      <c r="J36" s="282">
        <v>25</v>
      </c>
    </row>
    <row r="37" spans="2:10" s="270" customFormat="1" ht="15" customHeight="1" thickBot="1" x14ac:dyDescent="0.3">
      <c r="B37" s="341">
        <v>10</v>
      </c>
      <c r="C37" s="659"/>
      <c r="D37" s="666"/>
      <c r="E37" s="295">
        <v>25</v>
      </c>
      <c r="F37" s="277"/>
      <c r="G37" s="273"/>
      <c r="H37" s="273"/>
      <c r="I37" s="277"/>
      <c r="J37" s="282">
        <v>22</v>
      </c>
    </row>
    <row r="38" spans="2:10" ht="14.25" customHeight="1" thickTop="1" thickBot="1" x14ac:dyDescent="0.3">
      <c r="B38" s="308"/>
      <c r="C38" s="40"/>
      <c r="D38" s="41"/>
      <c r="E38" s="41"/>
      <c r="F38" s="41"/>
      <c r="G38" s="41"/>
      <c r="H38" s="41"/>
      <c r="I38" s="41"/>
      <c r="J38" s="41"/>
    </row>
    <row r="39" spans="2:10" s="270" customFormat="1" ht="15" customHeight="1" thickTop="1" x14ac:dyDescent="0.25">
      <c r="B39" s="307">
        <v>12</v>
      </c>
      <c r="C39" s="686" t="s">
        <v>1424</v>
      </c>
      <c r="D39" s="663"/>
      <c r="E39" s="293">
        <v>10</v>
      </c>
      <c r="F39" s="278">
        <v>1505</v>
      </c>
      <c r="G39" s="274">
        <v>1395</v>
      </c>
      <c r="H39" s="274">
        <v>1340</v>
      </c>
      <c r="I39" s="278">
        <v>1285</v>
      </c>
      <c r="J39" s="282">
        <v>50</v>
      </c>
    </row>
    <row r="40" spans="2:10" s="270" customFormat="1" ht="15" customHeight="1" x14ac:dyDescent="0.25">
      <c r="B40" s="307">
        <v>13</v>
      </c>
      <c r="C40" s="686"/>
      <c r="D40" s="663"/>
      <c r="E40" s="293">
        <v>12</v>
      </c>
      <c r="F40" s="278">
        <v>1830</v>
      </c>
      <c r="G40" s="274">
        <v>1695</v>
      </c>
      <c r="H40" s="274">
        <v>1630</v>
      </c>
      <c r="I40" s="278">
        <v>1560</v>
      </c>
      <c r="J40" s="282">
        <v>40</v>
      </c>
    </row>
    <row r="41" spans="2:10" s="270" customFormat="1" ht="15" customHeight="1" x14ac:dyDescent="0.25">
      <c r="B41" s="307">
        <v>14</v>
      </c>
      <c r="C41" s="686"/>
      <c r="D41" s="663"/>
      <c r="E41" s="293">
        <v>16</v>
      </c>
      <c r="F41" s="278">
        <v>2300</v>
      </c>
      <c r="G41" s="274">
        <v>2130</v>
      </c>
      <c r="H41" s="274">
        <v>2045</v>
      </c>
      <c r="I41" s="278">
        <v>1960</v>
      </c>
      <c r="J41" s="282">
        <v>30</v>
      </c>
    </row>
    <row r="42" spans="2:10" s="270" customFormat="1" ht="15" customHeight="1" x14ac:dyDescent="0.25">
      <c r="B42" s="307">
        <v>15</v>
      </c>
      <c r="C42" s="686"/>
      <c r="D42" s="663"/>
      <c r="E42" s="293">
        <v>18</v>
      </c>
      <c r="F42" s="277">
        <v>2735</v>
      </c>
      <c r="G42" s="276">
        <v>2530</v>
      </c>
      <c r="H42" s="276">
        <v>2430</v>
      </c>
      <c r="I42" s="277">
        <v>2330</v>
      </c>
      <c r="J42" s="287">
        <v>24</v>
      </c>
    </row>
    <row r="43" spans="2:10" s="270" customFormat="1" ht="15" customHeight="1" x14ac:dyDescent="0.25">
      <c r="B43" s="307">
        <v>16</v>
      </c>
      <c r="C43" s="686"/>
      <c r="D43" s="663"/>
      <c r="E43" s="293">
        <v>19</v>
      </c>
      <c r="F43" s="277">
        <v>2890</v>
      </c>
      <c r="G43" s="276">
        <v>2675</v>
      </c>
      <c r="H43" s="276">
        <v>2570</v>
      </c>
      <c r="I43" s="277">
        <v>2460</v>
      </c>
      <c r="J43" s="287">
        <v>24</v>
      </c>
    </row>
    <row r="44" spans="2:10" s="270" customFormat="1" ht="15" customHeight="1" x14ac:dyDescent="0.25">
      <c r="B44" s="307">
        <v>17</v>
      </c>
      <c r="C44" s="686"/>
      <c r="D44" s="663"/>
      <c r="E44" s="335">
        <v>22</v>
      </c>
      <c r="F44" s="336">
        <v>3350</v>
      </c>
      <c r="G44" s="337">
        <v>3100</v>
      </c>
      <c r="H44" s="337">
        <v>2975</v>
      </c>
      <c r="I44" s="336">
        <v>2855</v>
      </c>
      <c r="J44" s="338">
        <v>20</v>
      </c>
    </row>
    <row r="45" spans="2:10" s="270" customFormat="1" ht="15" customHeight="1" x14ac:dyDescent="0.25">
      <c r="B45" s="307">
        <v>18</v>
      </c>
      <c r="C45" s="686"/>
      <c r="D45" s="663"/>
      <c r="E45" s="335">
        <v>25</v>
      </c>
      <c r="F45" s="336">
        <v>3845</v>
      </c>
      <c r="G45" s="337">
        <v>3560</v>
      </c>
      <c r="H45" s="337">
        <v>3420</v>
      </c>
      <c r="I45" s="336">
        <v>3275</v>
      </c>
      <c r="J45" s="338">
        <v>20</v>
      </c>
    </row>
    <row r="46" spans="2:10" s="270" customFormat="1" ht="15" customHeight="1" x14ac:dyDescent="0.25">
      <c r="B46" s="307">
        <v>19</v>
      </c>
      <c r="C46" s="686"/>
      <c r="D46" s="663"/>
      <c r="E46" s="335">
        <v>28</v>
      </c>
      <c r="F46" s="336">
        <v>4775</v>
      </c>
      <c r="G46" s="337">
        <v>4420</v>
      </c>
      <c r="H46" s="337">
        <v>4245</v>
      </c>
      <c r="I46" s="336">
        <v>4065</v>
      </c>
      <c r="J46" s="338">
        <v>19</v>
      </c>
    </row>
    <row r="47" spans="2:10" s="270" customFormat="1" ht="15" customHeight="1" thickBot="1" x14ac:dyDescent="0.3">
      <c r="B47" s="307">
        <v>20</v>
      </c>
      <c r="C47" s="686"/>
      <c r="D47" s="663"/>
      <c r="E47" s="544"/>
      <c r="F47" s="545"/>
      <c r="G47" s="546"/>
      <c r="H47" s="546"/>
      <c r="I47" s="545"/>
      <c r="J47" s="547"/>
    </row>
    <row r="48" spans="2:10" s="270" customFormat="1" ht="15" customHeight="1" thickTop="1" x14ac:dyDescent="0.25">
      <c r="B48" s="307">
        <v>22</v>
      </c>
      <c r="C48" s="659" t="s">
        <v>1423</v>
      </c>
      <c r="D48" s="666"/>
      <c r="E48" s="298">
        <v>10</v>
      </c>
      <c r="F48" s="278">
        <v>1600</v>
      </c>
      <c r="G48" s="274">
        <v>1480</v>
      </c>
      <c r="H48" s="274">
        <v>1420</v>
      </c>
      <c r="I48" s="278">
        <v>1360</v>
      </c>
      <c r="J48" s="282">
        <v>48</v>
      </c>
    </row>
    <row r="49" spans="2:15" s="270" customFormat="1" ht="15" customHeight="1" x14ac:dyDescent="0.25">
      <c r="B49" s="307">
        <v>24</v>
      </c>
      <c r="C49" s="659"/>
      <c r="D49" s="666"/>
      <c r="E49" s="298">
        <v>16</v>
      </c>
      <c r="F49" s="278">
        <v>2450</v>
      </c>
      <c r="G49" s="274">
        <v>2270</v>
      </c>
      <c r="H49" s="274">
        <v>2180</v>
      </c>
      <c r="I49" s="278">
        <v>2090</v>
      </c>
      <c r="J49" s="282">
        <v>30</v>
      </c>
    </row>
    <row r="50" spans="2:15" s="270" customFormat="1" ht="15" customHeight="1" x14ac:dyDescent="0.25">
      <c r="B50" s="307">
        <v>25</v>
      </c>
      <c r="C50" s="659"/>
      <c r="D50" s="666"/>
      <c r="E50" s="339">
        <v>18</v>
      </c>
      <c r="F50" s="336">
        <v>2900</v>
      </c>
      <c r="G50" s="337">
        <v>2690</v>
      </c>
      <c r="H50" s="337">
        <v>2580</v>
      </c>
      <c r="I50" s="336">
        <v>2475</v>
      </c>
      <c r="J50" s="338">
        <v>24</v>
      </c>
    </row>
    <row r="51" spans="2:15" s="270" customFormat="1" ht="15" customHeight="1" thickBot="1" x14ac:dyDescent="0.3">
      <c r="B51" s="307">
        <v>26</v>
      </c>
      <c r="C51" s="659"/>
      <c r="D51" s="666"/>
      <c r="E51" s="340">
        <v>19</v>
      </c>
      <c r="F51" s="333">
        <v>3070</v>
      </c>
      <c r="G51" s="334">
        <v>2840</v>
      </c>
      <c r="H51" s="334">
        <v>2730</v>
      </c>
      <c r="I51" s="333">
        <v>2615</v>
      </c>
      <c r="J51" s="568">
        <v>24</v>
      </c>
      <c r="K51" s="569"/>
    </row>
    <row r="52" spans="2:15" s="270" customFormat="1" ht="15" customHeight="1" thickTop="1" x14ac:dyDescent="0.25">
      <c r="B52" s="307">
        <v>29</v>
      </c>
      <c r="C52" s="652" t="s">
        <v>1425</v>
      </c>
      <c r="D52" s="655" t="s">
        <v>8</v>
      </c>
      <c r="E52" s="298">
        <v>10</v>
      </c>
      <c r="F52" s="278">
        <v>1700</v>
      </c>
      <c r="G52" s="274">
        <v>1570</v>
      </c>
      <c r="H52" s="274">
        <v>1510</v>
      </c>
      <c r="I52" s="278">
        <v>1445</v>
      </c>
      <c r="J52" s="289">
        <v>45</v>
      </c>
      <c r="L52" s="567"/>
      <c r="M52" s="567"/>
      <c r="N52" s="567"/>
      <c r="O52" s="567"/>
    </row>
    <row r="53" spans="2:15" s="270" customFormat="1" ht="15" customHeight="1" thickBot="1" x14ac:dyDescent="0.3">
      <c r="B53" s="307">
        <v>30</v>
      </c>
      <c r="C53" s="654"/>
      <c r="D53" s="657"/>
      <c r="E53" s="548">
        <v>16</v>
      </c>
      <c r="F53" s="284">
        <v>2660</v>
      </c>
      <c r="G53" s="549">
        <v>2460</v>
      </c>
      <c r="H53" s="549">
        <v>2365</v>
      </c>
      <c r="I53" s="284">
        <v>2265</v>
      </c>
      <c r="J53" s="285">
        <v>30</v>
      </c>
      <c r="L53" s="567"/>
      <c r="M53" s="567"/>
      <c r="N53" s="567"/>
      <c r="O53" s="567"/>
    </row>
    <row r="54" spans="2:15" s="270" customFormat="1" ht="15" customHeight="1" thickTop="1" x14ac:dyDescent="0.25">
      <c r="B54" s="307">
        <v>31</v>
      </c>
      <c r="C54" s="652" t="s">
        <v>1427</v>
      </c>
      <c r="D54" s="655" t="s">
        <v>8</v>
      </c>
      <c r="E54" s="298">
        <v>10</v>
      </c>
      <c r="F54" s="278">
        <v>1465</v>
      </c>
      <c r="G54" s="274">
        <v>1355</v>
      </c>
      <c r="H54" s="274">
        <v>1300</v>
      </c>
      <c r="I54" s="278">
        <v>1250</v>
      </c>
      <c r="J54" s="289">
        <v>50</v>
      </c>
      <c r="L54" s="567"/>
      <c r="M54" s="567"/>
      <c r="N54" s="567"/>
      <c r="O54" s="567"/>
    </row>
    <row r="55" spans="2:15" s="270" customFormat="1" ht="15" customHeight="1" thickBot="1" x14ac:dyDescent="0.3">
      <c r="B55" s="307">
        <v>32</v>
      </c>
      <c r="C55" s="654"/>
      <c r="D55" s="657"/>
      <c r="E55" s="298">
        <v>16</v>
      </c>
      <c r="F55" s="278">
        <v>2110</v>
      </c>
      <c r="G55" s="274">
        <v>1945</v>
      </c>
      <c r="H55" s="274">
        <v>1865</v>
      </c>
      <c r="I55" s="278">
        <v>1780</v>
      </c>
      <c r="J55" s="282">
        <v>30</v>
      </c>
      <c r="L55" s="567"/>
      <c r="M55" s="567"/>
      <c r="N55" s="567"/>
      <c r="O55" s="567"/>
    </row>
    <row r="56" spans="2:15" ht="8.1" customHeight="1" thickTop="1" thickBot="1" x14ac:dyDescent="0.3">
      <c r="B56" s="308"/>
      <c r="C56" s="389"/>
      <c r="D56" s="378"/>
      <c r="E56" s="378"/>
      <c r="F56" s="378"/>
      <c r="G56" s="378"/>
      <c r="H56" s="378"/>
      <c r="I56" s="378"/>
      <c r="J56" s="378"/>
      <c r="L56" s="567"/>
      <c r="M56" s="567"/>
      <c r="N56" s="567"/>
      <c r="O56" s="567"/>
    </row>
    <row r="57" spans="2:15" s="270" customFormat="1" ht="15" customHeight="1" thickTop="1" x14ac:dyDescent="0.25">
      <c r="B57" s="307">
        <v>33</v>
      </c>
      <c r="C57" s="658" t="s">
        <v>1426</v>
      </c>
      <c r="D57" s="665" t="s">
        <v>8</v>
      </c>
      <c r="E57" s="294">
        <v>6</v>
      </c>
      <c r="F57" s="280">
        <v>970</v>
      </c>
      <c r="G57" s="279">
        <v>895</v>
      </c>
      <c r="H57" s="279">
        <v>860</v>
      </c>
      <c r="I57" s="280">
        <v>825</v>
      </c>
      <c r="J57" s="292">
        <v>80</v>
      </c>
      <c r="L57" s="567"/>
      <c r="M57" s="567"/>
      <c r="N57" s="567"/>
      <c r="O57" s="567"/>
    </row>
    <row r="58" spans="2:15" s="270" customFormat="1" ht="15" customHeight="1" x14ac:dyDescent="0.25">
      <c r="B58" s="307">
        <v>34</v>
      </c>
      <c r="C58" s="659"/>
      <c r="D58" s="666"/>
      <c r="E58" s="296">
        <v>8</v>
      </c>
      <c r="F58" s="278">
        <v>1400</v>
      </c>
      <c r="G58" s="274">
        <v>1295</v>
      </c>
      <c r="H58" s="274">
        <v>1245</v>
      </c>
      <c r="I58" s="278">
        <v>1190</v>
      </c>
      <c r="J58" s="287">
        <v>60</v>
      </c>
      <c r="L58" s="567"/>
      <c r="M58" s="567"/>
      <c r="N58" s="567"/>
      <c r="O58" s="567"/>
    </row>
    <row r="59" spans="2:15" s="270" customFormat="1" ht="15" customHeight="1" x14ac:dyDescent="0.25">
      <c r="B59" s="307">
        <v>35</v>
      </c>
      <c r="C59" s="659"/>
      <c r="D59" s="666"/>
      <c r="E59" s="296">
        <v>10</v>
      </c>
      <c r="F59" s="278">
        <v>1675</v>
      </c>
      <c r="G59" s="274">
        <v>1550</v>
      </c>
      <c r="H59" s="274">
        <v>1490</v>
      </c>
      <c r="I59" s="278">
        <v>1430</v>
      </c>
      <c r="J59" s="287">
        <v>48</v>
      </c>
      <c r="L59" s="567"/>
      <c r="M59" s="567"/>
      <c r="N59" s="567"/>
      <c r="O59" s="567"/>
    </row>
    <row r="60" spans="2:15" s="270" customFormat="1" ht="14.25" customHeight="1" thickBot="1" x14ac:dyDescent="0.3">
      <c r="B60" s="307">
        <v>36</v>
      </c>
      <c r="C60" s="660"/>
      <c r="D60" s="667"/>
      <c r="E60" s="297">
        <v>12</v>
      </c>
      <c r="F60" s="290">
        <v>1970</v>
      </c>
      <c r="G60" s="291">
        <v>1825</v>
      </c>
      <c r="H60" s="291">
        <v>1755</v>
      </c>
      <c r="I60" s="290">
        <v>1680</v>
      </c>
      <c r="J60" s="550">
        <v>40</v>
      </c>
      <c r="L60" s="567"/>
      <c r="M60" s="567"/>
      <c r="N60" s="567"/>
      <c r="O60" s="567"/>
    </row>
    <row r="61" spans="2:15" ht="6.75" hidden="1" customHeight="1" thickTop="1" thickBot="1" x14ac:dyDescent="0.3">
      <c r="B61" s="308"/>
      <c r="C61" s="40"/>
      <c r="D61" s="41"/>
      <c r="E61" s="41"/>
      <c r="F61" s="41"/>
      <c r="G61" s="41"/>
      <c r="H61" s="41"/>
      <c r="I61" s="41"/>
      <c r="J61" s="41"/>
      <c r="M61" s="270">
        <f>K61*1.25</f>
        <v>0</v>
      </c>
    </row>
    <row r="62" spans="2:15" ht="8.1" customHeight="1" thickTop="1" thickBot="1" x14ac:dyDescent="0.3">
      <c r="B62" s="308"/>
      <c r="C62" s="40"/>
      <c r="D62" s="41"/>
      <c r="E62" s="41"/>
      <c r="F62" s="41"/>
      <c r="G62" s="41"/>
      <c r="H62" s="41"/>
      <c r="I62" s="41"/>
      <c r="J62" s="41"/>
    </row>
    <row r="63" spans="2:15" s="270" customFormat="1" ht="15" customHeight="1" thickTop="1" x14ac:dyDescent="0.25">
      <c r="B63" s="307">
        <v>42</v>
      </c>
      <c r="C63" s="658" t="s">
        <v>20</v>
      </c>
      <c r="D63" s="661" t="s">
        <v>8</v>
      </c>
      <c r="E63" s="286">
        <v>6</v>
      </c>
      <c r="F63" s="280">
        <v>1205</v>
      </c>
      <c r="G63" s="279">
        <v>1115</v>
      </c>
      <c r="H63" s="279">
        <v>1070</v>
      </c>
      <c r="I63" s="280">
        <v>1025</v>
      </c>
      <c r="J63" s="281">
        <v>98</v>
      </c>
    </row>
    <row r="64" spans="2:15" s="270" customFormat="1" ht="15" customHeight="1" x14ac:dyDescent="0.25">
      <c r="B64" s="307">
        <v>43</v>
      </c>
      <c r="C64" s="659"/>
      <c r="D64" s="662"/>
      <c r="E64" s="275">
        <v>8</v>
      </c>
      <c r="F64" s="277">
        <v>1570</v>
      </c>
      <c r="G64" s="272">
        <v>1455</v>
      </c>
      <c r="H64" s="272">
        <v>1395</v>
      </c>
      <c r="I64" s="277">
        <v>1335</v>
      </c>
      <c r="J64" s="282">
        <v>72</v>
      </c>
    </row>
    <row r="65" spans="2:17" s="270" customFormat="1" ht="15" customHeight="1" x14ac:dyDescent="0.25">
      <c r="B65" s="307">
        <v>44</v>
      </c>
      <c r="C65" s="659"/>
      <c r="D65" s="663"/>
      <c r="E65" s="293">
        <v>10</v>
      </c>
      <c r="F65" s="277">
        <v>1955</v>
      </c>
      <c r="G65" s="272">
        <v>1810</v>
      </c>
      <c r="H65" s="272">
        <v>1735</v>
      </c>
      <c r="I65" s="277">
        <v>1665</v>
      </c>
      <c r="J65" s="282">
        <v>60</v>
      </c>
    </row>
    <row r="66" spans="2:17" s="270" customFormat="1" ht="15" customHeight="1" x14ac:dyDescent="0.25">
      <c r="B66" s="307">
        <v>45</v>
      </c>
      <c r="C66" s="659"/>
      <c r="D66" s="662"/>
      <c r="E66" s="275">
        <v>12</v>
      </c>
      <c r="F66" s="277">
        <v>2275</v>
      </c>
      <c r="G66" s="272">
        <v>2105</v>
      </c>
      <c r="H66" s="272">
        <v>2020</v>
      </c>
      <c r="I66" s="277">
        <v>1935</v>
      </c>
      <c r="J66" s="282">
        <v>48</v>
      </c>
    </row>
    <row r="67" spans="2:17" s="270" customFormat="1" ht="15" customHeight="1" x14ac:dyDescent="0.25">
      <c r="B67" s="307">
        <v>46</v>
      </c>
      <c r="C67" s="659"/>
      <c r="D67" s="662"/>
      <c r="E67" s="275">
        <v>16</v>
      </c>
      <c r="F67" s="277">
        <v>2910</v>
      </c>
      <c r="G67" s="272">
        <v>2695</v>
      </c>
      <c r="H67" s="272">
        <v>2585</v>
      </c>
      <c r="I67" s="277">
        <v>2480</v>
      </c>
      <c r="J67" s="282">
        <v>38</v>
      </c>
    </row>
    <row r="68" spans="2:17" s="270" customFormat="1" ht="15" customHeight="1" x14ac:dyDescent="0.25">
      <c r="B68" s="307">
        <v>47</v>
      </c>
      <c r="C68" s="659"/>
      <c r="D68" s="662"/>
      <c r="E68" s="275">
        <v>18</v>
      </c>
      <c r="F68" s="277">
        <v>3300</v>
      </c>
      <c r="G68" s="272">
        <v>3055</v>
      </c>
      <c r="H68" s="272">
        <v>2935</v>
      </c>
      <c r="I68" s="277">
        <v>2815</v>
      </c>
      <c r="J68" s="282">
        <v>34</v>
      </c>
    </row>
    <row r="69" spans="2:17" s="270" customFormat="1" ht="15" customHeight="1" x14ac:dyDescent="0.25">
      <c r="B69" s="307">
        <v>48</v>
      </c>
      <c r="C69" s="659"/>
      <c r="D69" s="662"/>
      <c r="E69" s="275">
        <v>19</v>
      </c>
      <c r="F69" s="277">
        <v>3850</v>
      </c>
      <c r="G69" s="272">
        <v>3565</v>
      </c>
      <c r="H69" s="272">
        <v>3425</v>
      </c>
      <c r="I69" s="277">
        <v>2970</v>
      </c>
      <c r="J69" s="282">
        <v>32</v>
      </c>
    </row>
    <row r="70" spans="2:17" s="270" customFormat="1" ht="15" customHeight="1" x14ac:dyDescent="0.25">
      <c r="B70" s="307">
        <v>49</v>
      </c>
      <c r="C70" s="659"/>
      <c r="D70" s="662"/>
      <c r="E70" s="275">
        <v>22</v>
      </c>
      <c r="F70" s="277">
        <v>4205</v>
      </c>
      <c r="G70" s="272">
        <v>3895</v>
      </c>
      <c r="H70" s="272">
        <v>3740</v>
      </c>
      <c r="I70" s="277">
        <v>3585</v>
      </c>
      <c r="J70" s="282">
        <v>28</v>
      </c>
    </row>
    <row r="71" spans="2:17" s="270" customFormat="1" ht="15" customHeight="1" x14ac:dyDescent="0.25">
      <c r="B71" s="307">
        <v>50</v>
      </c>
      <c r="C71" s="659"/>
      <c r="D71" s="662"/>
      <c r="E71" s="275">
        <v>25</v>
      </c>
      <c r="F71" s="277">
        <v>4975</v>
      </c>
      <c r="G71" s="272">
        <v>4605</v>
      </c>
      <c r="H71" s="272">
        <v>4425</v>
      </c>
      <c r="I71" s="277">
        <v>4240</v>
      </c>
      <c r="J71" s="282">
        <v>25</v>
      </c>
    </row>
    <row r="72" spans="2:17" s="270" customFormat="1" ht="15" customHeight="1" x14ac:dyDescent="0.25">
      <c r="B72" s="307">
        <v>51</v>
      </c>
      <c r="C72" s="659"/>
      <c r="D72" s="662"/>
      <c r="E72" s="275">
        <v>28</v>
      </c>
      <c r="F72" s="277">
        <v>5760</v>
      </c>
      <c r="G72" s="272">
        <v>5335</v>
      </c>
      <c r="H72" s="272">
        <v>5120</v>
      </c>
      <c r="I72" s="277">
        <v>4910</v>
      </c>
      <c r="J72" s="282">
        <v>22</v>
      </c>
    </row>
    <row r="73" spans="2:17" s="270" customFormat="1" ht="15" customHeight="1" x14ac:dyDescent="0.25">
      <c r="B73" s="307">
        <v>52</v>
      </c>
      <c r="C73" s="659"/>
      <c r="D73" s="662"/>
      <c r="E73" s="275">
        <v>30</v>
      </c>
      <c r="F73" s="277">
        <v>6885</v>
      </c>
      <c r="G73" s="272">
        <v>6375</v>
      </c>
      <c r="H73" s="272">
        <v>6120</v>
      </c>
      <c r="I73" s="277">
        <v>5865</v>
      </c>
      <c r="J73" s="282">
        <v>21</v>
      </c>
    </row>
    <row r="74" spans="2:17" s="270" customFormat="1" ht="15" customHeight="1" thickBot="1" x14ac:dyDescent="0.3">
      <c r="B74" s="307">
        <v>53</v>
      </c>
      <c r="C74" s="660"/>
      <c r="D74" s="664"/>
      <c r="E74" s="288">
        <v>38</v>
      </c>
      <c r="F74" s="284">
        <v>9670</v>
      </c>
      <c r="G74" s="283">
        <v>8955</v>
      </c>
      <c r="H74" s="283">
        <v>8595</v>
      </c>
      <c r="I74" s="284">
        <v>8240</v>
      </c>
      <c r="J74" s="285">
        <v>16</v>
      </c>
    </row>
    <row r="75" spans="2:17" ht="8.1" customHeight="1" thickTop="1" thickBot="1" x14ac:dyDescent="0.3">
      <c r="B75" s="308"/>
      <c r="C75" s="389"/>
      <c r="D75" s="627"/>
      <c r="E75" s="627"/>
      <c r="F75" s="627"/>
      <c r="G75" s="627"/>
      <c r="H75" s="627"/>
      <c r="I75" s="627"/>
      <c r="J75" s="627"/>
    </row>
    <row r="76" spans="2:17" s="270" customFormat="1" ht="16.5" customHeight="1" thickTop="1" x14ac:dyDescent="0.25">
      <c r="B76" s="307">
        <v>54</v>
      </c>
      <c r="C76" s="681" t="s">
        <v>1517</v>
      </c>
      <c r="D76" s="684" t="s">
        <v>1516</v>
      </c>
      <c r="E76" s="623">
        <v>6</v>
      </c>
      <c r="F76" s="624">
        <v>2165</v>
      </c>
      <c r="G76" s="625">
        <v>2000</v>
      </c>
      <c r="H76" s="625">
        <v>1925</v>
      </c>
      <c r="I76" s="624">
        <v>1845</v>
      </c>
      <c r="J76" s="626"/>
    </row>
    <row r="77" spans="2:17" s="270" customFormat="1" ht="16.5" customHeight="1" x14ac:dyDescent="0.25">
      <c r="B77" s="307"/>
      <c r="C77" s="682"/>
      <c r="D77" s="684"/>
      <c r="E77" s="614">
        <v>8</v>
      </c>
      <c r="F77" s="615">
        <v>2805</v>
      </c>
      <c r="G77" s="617">
        <v>2600</v>
      </c>
      <c r="H77" s="617">
        <v>2495</v>
      </c>
      <c r="I77" s="616">
        <v>2400</v>
      </c>
      <c r="J77" s="622"/>
    </row>
    <row r="78" spans="2:17" s="270" customFormat="1" ht="16.5" customHeight="1" thickBot="1" x14ac:dyDescent="0.3">
      <c r="B78" s="307"/>
      <c r="C78" s="683"/>
      <c r="D78" s="685"/>
      <c r="E78" s="618">
        <v>16</v>
      </c>
      <c r="F78" s="619">
        <v>4975</v>
      </c>
      <c r="G78" s="620">
        <v>4605</v>
      </c>
      <c r="H78" s="620">
        <v>4420</v>
      </c>
      <c r="I78" s="619">
        <v>4240</v>
      </c>
      <c r="J78" s="621">
        <v>34</v>
      </c>
      <c r="Q78" s="1"/>
    </row>
    <row r="79" spans="2:17" s="270" customFormat="1" ht="30" customHeight="1" thickTop="1" thickBot="1" x14ac:dyDescent="0.3">
      <c r="B79" s="307">
        <v>55</v>
      </c>
      <c r="C79" s="461" t="s">
        <v>19</v>
      </c>
      <c r="D79" s="290" t="s">
        <v>8</v>
      </c>
      <c r="E79" s="551">
        <v>16</v>
      </c>
      <c r="F79" s="290">
        <v>3150</v>
      </c>
      <c r="G79" s="552">
        <v>2915</v>
      </c>
      <c r="H79" s="552">
        <v>2800</v>
      </c>
      <c r="I79" s="290">
        <v>2680</v>
      </c>
      <c r="J79" s="553">
        <v>38</v>
      </c>
    </row>
    <row r="80" spans="2:17" ht="8.1" customHeight="1" thickTop="1" thickBot="1" x14ac:dyDescent="0.3">
      <c r="B80" s="308"/>
      <c r="C80" s="40"/>
      <c r="D80" s="41"/>
      <c r="E80" s="41"/>
      <c r="F80" s="41"/>
      <c r="G80" s="41"/>
      <c r="H80" s="41"/>
      <c r="I80" s="41"/>
      <c r="J80" s="41"/>
      <c r="Q80" s="270"/>
    </row>
    <row r="81" spans="2:17" s="270" customFormat="1" ht="15" customHeight="1" thickTop="1" x14ac:dyDescent="0.25">
      <c r="B81" s="307">
        <v>56</v>
      </c>
      <c r="C81" s="652" t="s">
        <v>16</v>
      </c>
      <c r="D81" s="655" t="s">
        <v>17</v>
      </c>
      <c r="E81" s="303">
        <v>8</v>
      </c>
      <c r="F81" s="300"/>
      <c r="G81" s="279"/>
      <c r="H81" s="279"/>
      <c r="I81" s="280"/>
      <c r="J81" s="281">
        <v>48</v>
      </c>
    </row>
    <row r="82" spans="2:17" s="270" customFormat="1" ht="15" customHeight="1" x14ac:dyDescent="0.25">
      <c r="B82" s="307">
        <v>57</v>
      </c>
      <c r="C82" s="653"/>
      <c r="D82" s="656"/>
      <c r="E82" s="304">
        <v>10</v>
      </c>
      <c r="F82" s="301"/>
      <c r="G82" s="272"/>
      <c r="H82" s="272"/>
      <c r="I82" s="277"/>
      <c r="J82" s="282">
        <v>52</v>
      </c>
    </row>
    <row r="83" spans="2:17" s="270" customFormat="1" ht="15" customHeight="1" x14ac:dyDescent="0.25">
      <c r="B83" s="307">
        <v>58</v>
      </c>
      <c r="C83" s="653"/>
      <c r="D83" s="656"/>
      <c r="E83" s="304">
        <v>12</v>
      </c>
      <c r="F83" s="301"/>
      <c r="G83" s="272"/>
      <c r="H83" s="272"/>
      <c r="I83" s="277"/>
      <c r="J83" s="282">
        <v>44</v>
      </c>
    </row>
    <row r="84" spans="2:17" s="270" customFormat="1" ht="15" customHeight="1" x14ac:dyDescent="0.25">
      <c r="B84" s="307">
        <v>59</v>
      </c>
      <c r="C84" s="653"/>
      <c r="D84" s="656"/>
      <c r="E84" s="304">
        <v>16</v>
      </c>
      <c r="F84" s="301"/>
      <c r="G84" s="272"/>
      <c r="H84" s="272"/>
      <c r="I84" s="277"/>
      <c r="J84" s="282">
        <v>39</v>
      </c>
    </row>
    <row r="85" spans="2:17" s="270" customFormat="1" ht="15" customHeight="1" x14ac:dyDescent="0.25">
      <c r="B85" s="307">
        <v>60</v>
      </c>
      <c r="C85" s="653"/>
      <c r="D85" s="656"/>
      <c r="E85" s="379">
        <v>22</v>
      </c>
      <c r="F85" s="380"/>
      <c r="G85" s="381"/>
      <c r="H85" s="381"/>
      <c r="I85" s="382">
        <v>3430</v>
      </c>
      <c r="J85" s="383"/>
      <c r="Q85" s="1"/>
    </row>
    <row r="86" spans="2:17" s="270" customFormat="1" ht="15" customHeight="1" thickBot="1" x14ac:dyDescent="0.3">
      <c r="B86" s="307">
        <v>61</v>
      </c>
      <c r="C86" s="654"/>
      <c r="D86" s="657"/>
      <c r="E86" s="305">
        <v>24</v>
      </c>
      <c r="F86" s="302">
        <v>2530</v>
      </c>
      <c r="G86" s="283">
        <v>2345</v>
      </c>
      <c r="H86" s="283">
        <v>2345</v>
      </c>
      <c r="I86" s="284">
        <v>2150</v>
      </c>
      <c r="J86" s="285">
        <v>25</v>
      </c>
    </row>
    <row r="87" spans="2:17" ht="8.1" customHeight="1" thickTop="1" thickBot="1" x14ac:dyDescent="0.3">
      <c r="B87" s="308"/>
      <c r="C87" s="40"/>
      <c r="D87" s="41"/>
      <c r="E87" s="41"/>
      <c r="F87" s="41"/>
      <c r="G87" s="41"/>
      <c r="H87" s="41"/>
      <c r="I87" s="41"/>
      <c r="J87" s="41"/>
      <c r="Q87" s="270"/>
    </row>
    <row r="88" spans="2:17" s="270" customFormat="1" ht="15" customHeight="1" thickTop="1" x14ac:dyDescent="0.25">
      <c r="B88" s="307">
        <v>62</v>
      </c>
      <c r="C88" s="658" t="s">
        <v>18</v>
      </c>
      <c r="D88" s="665" t="s">
        <v>8</v>
      </c>
      <c r="E88" s="294">
        <v>6</v>
      </c>
      <c r="F88" s="280">
        <v>920</v>
      </c>
      <c r="G88" s="279">
        <v>850</v>
      </c>
      <c r="H88" s="279">
        <v>850</v>
      </c>
      <c r="I88" s="280">
        <v>810</v>
      </c>
      <c r="J88" s="281">
        <v>90</v>
      </c>
    </row>
    <row r="89" spans="2:17" s="270" customFormat="1" ht="15" customHeight="1" x14ac:dyDescent="0.25">
      <c r="B89" s="307">
        <v>63</v>
      </c>
      <c r="C89" s="659"/>
      <c r="D89" s="666"/>
      <c r="E89" s="295">
        <v>8</v>
      </c>
      <c r="F89" s="277"/>
      <c r="G89" s="272"/>
      <c r="H89" s="272"/>
      <c r="I89" s="277"/>
      <c r="J89" s="282">
        <v>60</v>
      </c>
    </row>
    <row r="90" spans="2:17" s="270" customFormat="1" ht="15" customHeight="1" x14ac:dyDescent="0.25">
      <c r="B90" s="307">
        <v>64</v>
      </c>
      <c r="C90" s="659"/>
      <c r="D90" s="666"/>
      <c r="E90" s="296">
        <v>10</v>
      </c>
      <c r="F90" s="278">
        <v>1560</v>
      </c>
      <c r="G90" s="274">
        <v>1440</v>
      </c>
      <c r="H90" s="274">
        <v>1440</v>
      </c>
      <c r="I90" s="278">
        <v>1360</v>
      </c>
      <c r="J90" s="282">
        <v>60</v>
      </c>
    </row>
    <row r="91" spans="2:17" s="270" customFormat="1" ht="15" customHeight="1" x14ac:dyDescent="0.25">
      <c r="B91" s="307">
        <v>65</v>
      </c>
      <c r="C91" s="659"/>
      <c r="D91" s="666"/>
      <c r="E91" s="296">
        <v>16</v>
      </c>
      <c r="F91" s="278"/>
      <c r="G91" s="274"/>
      <c r="H91" s="274"/>
      <c r="I91" s="277"/>
      <c r="J91" s="282">
        <v>24</v>
      </c>
    </row>
    <row r="92" spans="2:17" s="270" customFormat="1" ht="15" customHeight="1" x14ac:dyDescent="0.25">
      <c r="B92" s="307">
        <v>66</v>
      </c>
      <c r="C92" s="659"/>
      <c r="D92" s="666"/>
      <c r="E92" s="296">
        <v>18</v>
      </c>
      <c r="F92" s="336">
        <v>2655</v>
      </c>
      <c r="G92" s="337">
        <v>2450</v>
      </c>
      <c r="H92" s="337">
        <v>2450</v>
      </c>
      <c r="I92" s="336">
        <v>2345</v>
      </c>
      <c r="J92" s="282">
        <v>22</v>
      </c>
    </row>
    <row r="93" spans="2:17" s="270" customFormat="1" ht="15" customHeight="1" x14ac:dyDescent="0.25">
      <c r="B93" s="307">
        <v>67</v>
      </c>
      <c r="C93" s="659"/>
      <c r="D93" s="666"/>
      <c r="E93" s="296">
        <v>19</v>
      </c>
      <c r="F93" s="333">
        <v>2800</v>
      </c>
      <c r="G93" s="334">
        <v>2585</v>
      </c>
      <c r="H93" s="334">
        <v>2585</v>
      </c>
      <c r="I93" s="333">
        <v>2475</v>
      </c>
      <c r="J93" s="282">
        <v>20</v>
      </c>
    </row>
    <row r="94" spans="2:17" s="270" customFormat="1" ht="15" customHeight="1" x14ac:dyDescent="0.25">
      <c r="B94" s="307">
        <v>68</v>
      </c>
      <c r="C94" s="659"/>
      <c r="D94" s="666"/>
      <c r="E94" s="296">
        <v>22</v>
      </c>
      <c r="F94" s="277">
        <v>3980</v>
      </c>
      <c r="G94" s="272">
        <v>3570</v>
      </c>
      <c r="H94" s="272">
        <v>3570</v>
      </c>
      <c r="I94" s="277">
        <v>3405</v>
      </c>
      <c r="J94" s="282">
        <v>20</v>
      </c>
    </row>
    <row r="95" spans="2:17" s="270" customFormat="1" ht="15" customHeight="1" thickBot="1" x14ac:dyDescent="0.3">
      <c r="B95" s="307">
        <v>69</v>
      </c>
      <c r="C95" s="660"/>
      <c r="D95" s="667"/>
      <c r="E95" s="297">
        <v>30</v>
      </c>
      <c r="F95" s="545">
        <v>5640</v>
      </c>
      <c r="G95" s="546">
        <v>5350</v>
      </c>
      <c r="H95" s="546">
        <v>5350</v>
      </c>
      <c r="I95" s="284">
        <v>5150</v>
      </c>
      <c r="J95" s="285">
        <v>22</v>
      </c>
      <c r="Q95" s="1"/>
    </row>
    <row r="96" spans="2:17" s="270" customFormat="1" ht="30" customHeight="1" thickTop="1" thickBot="1" x14ac:dyDescent="0.3">
      <c r="B96" s="675" t="s">
        <v>21</v>
      </c>
      <c r="C96" s="675"/>
      <c r="D96" s="675"/>
      <c r="E96" s="675"/>
      <c r="F96" s="675"/>
      <c r="G96" s="675"/>
      <c r="H96" s="675"/>
      <c r="I96" s="675"/>
      <c r="J96" s="675"/>
      <c r="K96" s="271"/>
      <c r="L96" s="271"/>
      <c r="M96" s="271"/>
      <c r="N96" s="271"/>
      <c r="O96" s="271"/>
      <c r="Q96" s="1"/>
    </row>
    <row r="97" spans="2:15" ht="15" customHeight="1" thickTop="1" x14ac:dyDescent="0.25">
      <c r="B97" s="30">
        <v>1</v>
      </c>
      <c r="C97" s="676" t="s">
        <v>22</v>
      </c>
      <c r="D97" s="665" t="s">
        <v>8</v>
      </c>
      <c r="E97" s="31">
        <v>10</v>
      </c>
      <c r="F97" s="32">
        <v>5575</v>
      </c>
      <c r="G97" s="33">
        <v>5160</v>
      </c>
      <c r="H97" s="33">
        <v>4955</v>
      </c>
      <c r="I97" s="32">
        <v>4750</v>
      </c>
      <c r="J97" s="48">
        <v>60</v>
      </c>
    </row>
    <row r="98" spans="2:15" ht="15" customHeight="1" x14ac:dyDescent="0.25">
      <c r="B98" s="35">
        <v>2</v>
      </c>
      <c r="C98" s="677"/>
      <c r="D98" s="666"/>
      <c r="E98" s="56">
        <v>12</v>
      </c>
      <c r="F98" s="50">
        <v>6435</v>
      </c>
      <c r="G98" s="49">
        <v>5960</v>
      </c>
      <c r="H98" s="49">
        <v>5720</v>
      </c>
      <c r="I98" s="50">
        <v>5485</v>
      </c>
      <c r="J98" s="51">
        <v>48</v>
      </c>
    </row>
    <row r="99" spans="2:15" ht="15" customHeight="1" x14ac:dyDescent="0.25">
      <c r="B99" s="35">
        <v>3</v>
      </c>
      <c r="C99" s="677"/>
      <c r="D99" s="666"/>
      <c r="E99" s="56">
        <v>16</v>
      </c>
      <c r="F99" s="50">
        <v>8090</v>
      </c>
      <c r="G99" s="49">
        <v>7490</v>
      </c>
      <c r="H99" s="49">
        <v>7190</v>
      </c>
      <c r="I99" s="50">
        <v>6890</v>
      </c>
      <c r="J99" s="51">
        <v>38</v>
      </c>
    </row>
    <row r="100" spans="2:15" ht="15" customHeight="1" thickBot="1" x14ac:dyDescent="0.3">
      <c r="B100" s="35">
        <v>4</v>
      </c>
      <c r="C100" s="678"/>
      <c r="D100" s="667"/>
      <c r="E100" s="52">
        <v>19</v>
      </c>
      <c r="F100" s="53">
        <v>9605</v>
      </c>
      <c r="G100" s="47">
        <v>8895</v>
      </c>
      <c r="H100" s="47">
        <v>8540</v>
      </c>
      <c r="I100" s="53">
        <v>8185</v>
      </c>
      <c r="J100" s="59">
        <v>32</v>
      </c>
    </row>
    <row r="101" spans="2:15" ht="30" customHeight="1" thickTop="1" thickBot="1" x14ac:dyDescent="0.3">
      <c r="B101" s="675" t="s">
        <v>23</v>
      </c>
      <c r="C101" s="675"/>
      <c r="D101" s="675"/>
      <c r="E101" s="675"/>
      <c r="F101" s="675"/>
      <c r="G101" s="675"/>
      <c r="H101" s="675"/>
      <c r="I101" s="675"/>
      <c r="J101" s="675"/>
      <c r="K101" s="5"/>
      <c r="L101" s="5"/>
    </row>
    <row r="102" spans="2:15" ht="15" customHeight="1" thickTop="1" x14ac:dyDescent="0.25">
      <c r="B102" s="30">
        <v>1</v>
      </c>
      <c r="C102" s="668" t="s">
        <v>1031</v>
      </c>
      <c r="D102" s="671" t="s">
        <v>8</v>
      </c>
      <c r="E102" s="385">
        <v>10</v>
      </c>
      <c r="F102" s="386">
        <v>9325</v>
      </c>
      <c r="G102" s="387">
        <v>8640</v>
      </c>
      <c r="H102" s="387">
        <v>8295</v>
      </c>
      <c r="I102" s="386">
        <v>7950</v>
      </c>
      <c r="J102" s="388">
        <v>58</v>
      </c>
    </row>
    <row r="103" spans="2:15" ht="15" customHeight="1" x14ac:dyDescent="0.25">
      <c r="B103" s="261">
        <v>2</v>
      </c>
      <c r="C103" s="669"/>
      <c r="D103" s="672"/>
      <c r="E103" s="384">
        <v>12</v>
      </c>
      <c r="F103" s="55">
        <v>11195</v>
      </c>
      <c r="G103" s="131">
        <v>10370</v>
      </c>
      <c r="H103" s="131">
        <v>9955</v>
      </c>
      <c r="I103" s="55">
        <v>9540</v>
      </c>
      <c r="J103" s="180">
        <v>48</v>
      </c>
    </row>
    <row r="104" spans="2:15" ht="13.5" customHeight="1" x14ac:dyDescent="0.25">
      <c r="B104" s="35">
        <v>3</v>
      </c>
      <c r="C104" s="669"/>
      <c r="D104" s="673"/>
      <c r="E104" s="406">
        <v>15</v>
      </c>
      <c r="F104" s="50">
        <v>14185</v>
      </c>
      <c r="G104" s="49">
        <v>13135</v>
      </c>
      <c r="H104" s="49">
        <v>12610</v>
      </c>
      <c r="I104" s="50">
        <v>12090</v>
      </c>
      <c r="J104" s="51">
        <v>38</v>
      </c>
    </row>
    <row r="105" spans="2:15" ht="13.5" customHeight="1" thickBot="1" x14ac:dyDescent="0.3">
      <c r="B105" s="35">
        <v>4</v>
      </c>
      <c r="C105" s="670"/>
      <c r="D105" s="674"/>
      <c r="E105" s="269">
        <v>16</v>
      </c>
      <c r="F105" s="53">
        <v>15120</v>
      </c>
      <c r="G105" s="47">
        <v>14000</v>
      </c>
      <c r="H105" s="47">
        <v>13440</v>
      </c>
      <c r="I105" s="53">
        <v>12880</v>
      </c>
      <c r="J105" s="59">
        <v>32</v>
      </c>
    </row>
    <row r="106" spans="2:15" ht="4.5" customHeight="1" thickTop="1" x14ac:dyDescent="0.25">
      <c r="B106" s="8"/>
      <c r="C106" s="10"/>
      <c r="D106" s="6"/>
      <c r="E106" s="6"/>
      <c r="F106" s="11"/>
      <c r="G106" s="11"/>
      <c r="H106" s="11"/>
      <c r="I106" s="11"/>
      <c r="J106" s="6"/>
      <c r="O106" s="1">
        <f>M106*1.17</f>
        <v>0</v>
      </c>
    </row>
    <row r="107" spans="2:15" ht="4.5" customHeight="1" x14ac:dyDescent="0.25">
      <c r="B107" s="18"/>
      <c r="C107" s="18"/>
      <c r="D107" s="3"/>
      <c r="E107" s="3"/>
      <c r="F107" s="3"/>
      <c r="G107" s="3"/>
      <c r="H107" s="3"/>
      <c r="I107" s="3"/>
      <c r="J107" s="3"/>
    </row>
    <row r="108" spans="2:15" ht="10.5" customHeight="1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9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9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8"/>
      <c r="C157" s="10"/>
      <c r="D157" s="6"/>
      <c r="E157" s="6"/>
      <c r="F157" s="11"/>
      <c r="G157" s="11"/>
      <c r="H157" s="11"/>
      <c r="I157" s="11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10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10"/>
      <c r="D189" s="6"/>
      <c r="E189" s="6"/>
      <c r="F189" s="12"/>
      <c r="G189" s="11"/>
      <c r="H189" s="11"/>
      <c r="I189" s="12"/>
      <c r="J189" s="6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5"/>
      <c r="H221" s="15"/>
      <c r="I221" s="14"/>
      <c r="J221" s="13"/>
    </row>
    <row r="222" spans="3:10" ht="18.75" x14ac:dyDescent="0.3">
      <c r="C222" s="10"/>
      <c r="D222" s="13"/>
      <c r="E222" s="13"/>
      <c r="F222" s="14"/>
      <c r="G222" s="15"/>
      <c r="H222" s="15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13"/>
      <c r="E272" s="13"/>
      <c r="F272" s="14"/>
      <c r="G272" s="14"/>
      <c r="H272" s="14"/>
      <c r="I272" s="14"/>
      <c r="J272" s="13"/>
    </row>
    <row r="273" spans="3:10" ht="18.75" x14ac:dyDescent="0.3">
      <c r="C273" s="10"/>
      <c r="D273" s="13"/>
      <c r="E273" s="13"/>
      <c r="F273" s="14"/>
      <c r="G273" s="14"/>
      <c r="H273" s="14"/>
      <c r="I273" s="14"/>
      <c r="J273" s="13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3:10" ht="18.75" x14ac:dyDescent="0.3">
      <c r="C289" s="10"/>
      <c r="D289" s="7"/>
      <c r="E289" s="7"/>
      <c r="F289" s="16"/>
      <c r="G289" s="16"/>
      <c r="H289" s="16"/>
      <c r="I289" s="16"/>
      <c r="J289" s="7"/>
    </row>
    <row r="290" spans="3:10" ht="18.75" x14ac:dyDescent="0.3">
      <c r="C290" s="10"/>
      <c r="D290" s="7"/>
      <c r="E290" s="7"/>
      <c r="F290" s="16"/>
      <c r="G290" s="16"/>
      <c r="H290" s="16"/>
      <c r="I290" s="16"/>
      <c r="J290" s="7"/>
    </row>
    <row r="291" spans="3:10" ht="18.75" x14ac:dyDescent="0.3">
      <c r="D291" s="7"/>
      <c r="E291" s="7"/>
      <c r="F291" s="16"/>
      <c r="G291" s="16"/>
      <c r="H291" s="16"/>
      <c r="I291" s="16"/>
      <c r="J291" s="7"/>
    </row>
    <row r="292" spans="3:10" ht="18.75" x14ac:dyDescent="0.3">
      <c r="D292" s="7"/>
      <c r="E292" s="7"/>
      <c r="F292" s="16"/>
      <c r="G292" s="16"/>
      <c r="H292" s="16"/>
      <c r="I292" s="16"/>
      <c r="J292" s="7"/>
    </row>
    <row r="293" spans="3:10" ht="18.75" x14ac:dyDescent="0.3">
      <c r="D293" s="7"/>
      <c r="E293" s="7"/>
      <c r="F293" s="16"/>
      <c r="G293" s="16"/>
      <c r="H293" s="16"/>
      <c r="I293" s="16"/>
      <c r="J293" s="7"/>
    </row>
    <row r="294" spans="3:10" ht="18.75" x14ac:dyDescent="0.3">
      <c r="D294" s="7"/>
      <c r="E294" s="7"/>
      <c r="F294" s="16"/>
      <c r="G294" s="16"/>
      <c r="H294" s="16"/>
      <c r="I294" s="16"/>
      <c r="J294" s="7"/>
    </row>
    <row r="295" spans="3:10" ht="18.75" x14ac:dyDescent="0.3">
      <c r="D295" s="7"/>
      <c r="E295" s="7"/>
      <c r="F295" s="16"/>
      <c r="G295" s="16"/>
      <c r="H295" s="16"/>
      <c r="I295" s="16"/>
      <c r="J295" s="7"/>
    </row>
    <row r="296" spans="3:10" ht="18.75" x14ac:dyDescent="0.3">
      <c r="D296" s="7"/>
      <c r="E296" s="7"/>
      <c r="F296" s="16"/>
      <c r="G296" s="16"/>
      <c r="H296" s="16"/>
      <c r="I296" s="16"/>
      <c r="J296" s="7"/>
    </row>
    <row r="297" spans="3:10" ht="18.75" x14ac:dyDescent="0.3">
      <c r="D297" s="7"/>
      <c r="E297" s="7"/>
      <c r="F297" s="16"/>
      <c r="G297" s="16"/>
      <c r="H297" s="16"/>
      <c r="I297" s="16"/>
      <c r="J297" s="7"/>
    </row>
    <row r="298" spans="3:10" ht="18.75" x14ac:dyDescent="0.3">
      <c r="D298" s="7"/>
      <c r="E298" s="7"/>
      <c r="F298" s="16"/>
      <c r="G298" s="16"/>
      <c r="H298" s="16"/>
      <c r="I298" s="16"/>
      <c r="J298" s="7"/>
    </row>
    <row r="299" spans="3:10" ht="18.75" x14ac:dyDescent="0.3">
      <c r="D299" s="7"/>
      <c r="E299" s="7"/>
      <c r="F299" s="16"/>
      <c r="G299" s="16"/>
      <c r="H299" s="16"/>
      <c r="I299" s="16"/>
      <c r="J299" s="7"/>
    </row>
    <row r="300" spans="3:10" ht="18.75" x14ac:dyDescent="0.3">
      <c r="D300" s="7"/>
      <c r="E300" s="7"/>
      <c r="F300" s="16"/>
      <c r="G300" s="16"/>
      <c r="H300" s="16"/>
      <c r="I300" s="16"/>
      <c r="J300" s="7"/>
    </row>
    <row r="301" spans="3:10" ht="18.75" x14ac:dyDescent="0.3">
      <c r="D301" s="7"/>
      <c r="E301" s="7"/>
      <c r="F301" s="16"/>
      <c r="G301" s="16"/>
      <c r="H301" s="16"/>
      <c r="I301" s="16"/>
      <c r="J301" s="7"/>
    </row>
    <row r="302" spans="3:10" ht="18.75" x14ac:dyDescent="0.3">
      <c r="D302" s="7"/>
      <c r="E302" s="7"/>
      <c r="F302" s="16"/>
      <c r="G302" s="16"/>
      <c r="H302" s="16"/>
      <c r="I302" s="16"/>
      <c r="J302" s="7"/>
    </row>
    <row r="303" spans="3:10" ht="18.75" x14ac:dyDescent="0.3">
      <c r="D303" s="7"/>
      <c r="E303" s="7"/>
      <c r="F303" s="16"/>
      <c r="G303" s="16"/>
      <c r="H303" s="16"/>
      <c r="I303" s="16"/>
      <c r="J303" s="7"/>
    </row>
    <row r="304" spans="3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ht="18.75" x14ac:dyDescent="0.3">
      <c r="D335" s="7"/>
      <c r="E335" s="7"/>
      <c r="F335" s="16"/>
      <c r="G335" s="16"/>
      <c r="H335" s="16"/>
      <c r="I335" s="16"/>
      <c r="J335" s="7"/>
    </row>
    <row r="336" spans="4:10" ht="18.75" x14ac:dyDescent="0.3">
      <c r="D336" s="7"/>
      <c r="E336" s="7"/>
      <c r="F336" s="16"/>
      <c r="G336" s="16"/>
      <c r="H336" s="16"/>
      <c r="I336" s="16"/>
      <c r="J336" s="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  <row r="348" spans="6:9" x14ac:dyDescent="0.25">
      <c r="F348" s="17"/>
      <c r="G348" s="17"/>
      <c r="H348" s="17"/>
      <c r="I348" s="17"/>
    </row>
    <row r="349" spans="6:9" x14ac:dyDescent="0.25">
      <c r="F349" s="17"/>
      <c r="G349" s="17"/>
      <c r="H349" s="17"/>
      <c r="I349" s="17"/>
    </row>
    <row r="350" spans="6:9" x14ac:dyDescent="0.25">
      <c r="F350" s="17"/>
      <c r="G350" s="17"/>
      <c r="H350" s="17"/>
      <c r="I350" s="17"/>
    </row>
  </sheetData>
  <mergeCells count="35">
    <mergeCell ref="B96:J96"/>
    <mergeCell ref="C76:C78"/>
    <mergeCell ref="D76:D78"/>
    <mergeCell ref="B30:J30"/>
    <mergeCell ref="C31:C37"/>
    <mergeCell ref="D31:D37"/>
    <mergeCell ref="C39:C47"/>
    <mergeCell ref="D39:D47"/>
    <mergeCell ref="C48:C51"/>
    <mergeCell ref="D48:D51"/>
    <mergeCell ref="D57:D60"/>
    <mergeCell ref="C57:C60"/>
    <mergeCell ref="C52:C53"/>
    <mergeCell ref="C54:C55"/>
    <mergeCell ref="D52:D53"/>
    <mergeCell ref="D54:D55"/>
    <mergeCell ref="B12:J12"/>
    <mergeCell ref="C13:C14"/>
    <mergeCell ref="D13:D14"/>
    <mergeCell ref="B25:J25"/>
    <mergeCell ref="C26:C27"/>
    <mergeCell ref="D26:D27"/>
    <mergeCell ref="C23:C24"/>
    <mergeCell ref="D23:D24"/>
    <mergeCell ref="C102:C105"/>
    <mergeCell ref="D102:D105"/>
    <mergeCell ref="B101:J101"/>
    <mergeCell ref="C97:C100"/>
    <mergeCell ref="D97:D100"/>
    <mergeCell ref="C81:C86"/>
    <mergeCell ref="D81:D86"/>
    <mergeCell ref="C63:C74"/>
    <mergeCell ref="D63:D74"/>
    <mergeCell ref="C88:C95"/>
    <mergeCell ref="D88:D95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61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O322"/>
  <sheetViews>
    <sheetView zoomScaleNormal="100" workbookViewId="0">
      <pane ySplit="12" topLeftCell="A13" activePane="bottomLeft" state="frozen"/>
      <selection pane="bottomLeft" activeCell="O67" sqref="O67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95" t="s">
        <v>0</v>
      </c>
      <c r="C11" s="690" t="s">
        <v>1</v>
      </c>
      <c r="D11" s="690" t="s">
        <v>2</v>
      </c>
      <c r="E11" s="690" t="s">
        <v>3</v>
      </c>
      <c r="F11" s="687" t="s">
        <v>24</v>
      </c>
      <c r="G11" s="688"/>
      <c r="H11" s="688"/>
      <c r="I11" s="688"/>
      <c r="J11" s="688"/>
      <c r="K11" s="688"/>
      <c r="L11" s="689"/>
      <c r="M11" s="690" t="s">
        <v>6</v>
      </c>
    </row>
    <row r="12" spans="2:15" ht="27.75" customHeight="1" x14ac:dyDescent="0.25">
      <c r="B12" s="696"/>
      <c r="C12" s="691"/>
      <c r="D12" s="691"/>
      <c r="E12" s="691"/>
      <c r="F12" s="62" t="s">
        <v>25</v>
      </c>
      <c r="G12" s="62" t="s">
        <v>26</v>
      </c>
      <c r="H12" s="62" t="s">
        <v>27</v>
      </c>
      <c r="I12" s="63" t="s">
        <v>864</v>
      </c>
      <c r="J12" s="63" t="s">
        <v>865</v>
      </c>
      <c r="K12" s="64" t="s">
        <v>866</v>
      </c>
      <c r="L12" s="64" t="s">
        <v>867</v>
      </c>
      <c r="M12" s="691"/>
    </row>
    <row r="13" spans="2:15" ht="30" customHeight="1" thickBot="1" x14ac:dyDescent="0.3">
      <c r="B13" s="675" t="s">
        <v>28</v>
      </c>
      <c r="C13" s="675"/>
      <c r="D13" s="675"/>
      <c r="E13" s="675"/>
      <c r="F13" s="675"/>
      <c r="G13" s="675"/>
      <c r="H13" s="675"/>
      <c r="I13" s="675"/>
      <c r="J13" s="675"/>
      <c r="K13" s="675"/>
      <c r="L13" s="675"/>
      <c r="M13" s="675"/>
      <c r="N13" s="5"/>
      <c r="O13" s="5"/>
    </row>
    <row r="14" spans="2:15" ht="15" customHeight="1" thickTop="1" x14ac:dyDescent="0.25">
      <c r="B14" s="30">
        <v>1</v>
      </c>
      <c r="C14" s="676" t="s">
        <v>29</v>
      </c>
      <c r="D14" s="692" t="s">
        <v>30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25">
      <c r="B15" s="35">
        <v>2</v>
      </c>
      <c r="C15" s="677"/>
      <c r="D15" s="693"/>
      <c r="E15" s="68">
        <v>4</v>
      </c>
      <c r="F15" s="69">
        <v>930</v>
      </c>
      <c r="G15" s="69">
        <v>760</v>
      </c>
      <c r="H15" s="69"/>
      <c r="I15" s="69">
        <v>555</v>
      </c>
      <c r="J15" s="69"/>
      <c r="K15" s="69"/>
      <c r="L15" s="69">
        <v>480</v>
      </c>
      <c r="M15" s="70">
        <v>107</v>
      </c>
    </row>
    <row r="16" spans="2:15" ht="15" customHeight="1" x14ac:dyDescent="0.25">
      <c r="B16" s="35">
        <v>3</v>
      </c>
      <c r="C16" s="677"/>
      <c r="D16" s="693"/>
      <c r="E16" s="71">
        <v>6</v>
      </c>
      <c r="F16" s="72">
        <v>1250</v>
      </c>
      <c r="G16" s="72">
        <v>1100</v>
      </c>
      <c r="H16" s="72"/>
      <c r="I16" s="72">
        <v>820</v>
      </c>
      <c r="J16" s="72"/>
      <c r="K16" s="72"/>
      <c r="L16" s="72">
        <v>705</v>
      </c>
      <c r="M16" s="73">
        <v>71</v>
      </c>
    </row>
    <row r="17" spans="2:15" ht="15" customHeight="1" x14ac:dyDescent="0.25">
      <c r="B17" s="35">
        <v>4</v>
      </c>
      <c r="C17" s="677"/>
      <c r="D17" s="693"/>
      <c r="E17" s="74">
        <v>8</v>
      </c>
      <c r="F17" s="69">
        <v>1635</v>
      </c>
      <c r="G17" s="69">
        <v>1345</v>
      </c>
      <c r="H17" s="69"/>
      <c r="I17" s="69">
        <v>1070</v>
      </c>
      <c r="J17" s="69"/>
      <c r="K17" s="69"/>
      <c r="L17" s="69">
        <v>935</v>
      </c>
      <c r="M17" s="70">
        <v>53</v>
      </c>
    </row>
    <row r="18" spans="2:15" ht="15" customHeight="1" x14ac:dyDescent="0.25">
      <c r="B18" s="35">
        <v>5</v>
      </c>
      <c r="C18" s="677"/>
      <c r="D18" s="693"/>
      <c r="E18" s="75">
        <v>9</v>
      </c>
      <c r="F18" s="72">
        <v>1520</v>
      </c>
      <c r="G18" s="72">
        <v>1380</v>
      </c>
      <c r="H18" s="72"/>
      <c r="I18" s="72">
        <v>1105</v>
      </c>
      <c r="J18" s="72"/>
      <c r="K18" s="72"/>
      <c r="L18" s="72">
        <v>1015</v>
      </c>
      <c r="M18" s="73">
        <v>47</v>
      </c>
    </row>
    <row r="19" spans="2:15" ht="15" customHeight="1" x14ac:dyDescent="0.25">
      <c r="B19" s="35">
        <v>6</v>
      </c>
      <c r="C19" s="677"/>
      <c r="D19" s="693"/>
      <c r="E19" s="76">
        <v>10</v>
      </c>
      <c r="F19" s="69">
        <v>1950</v>
      </c>
      <c r="G19" s="69">
        <v>1535</v>
      </c>
      <c r="H19" s="69"/>
      <c r="I19" s="69">
        <v>1230</v>
      </c>
      <c r="J19" s="69"/>
      <c r="K19" s="69">
        <v>1150</v>
      </c>
      <c r="L19" s="69">
        <v>1130</v>
      </c>
      <c r="M19" s="70">
        <v>42</v>
      </c>
    </row>
    <row r="20" spans="2:15" ht="15" customHeight="1" x14ac:dyDescent="0.25">
      <c r="B20" s="35">
        <v>7</v>
      </c>
      <c r="C20" s="677"/>
      <c r="D20" s="693"/>
      <c r="E20" s="77">
        <v>12</v>
      </c>
      <c r="F20" s="78">
        <v>2290</v>
      </c>
      <c r="G20" s="78">
        <v>1815</v>
      </c>
      <c r="H20" s="78"/>
      <c r="I20" s="78">
        <v>1385</v>
      </c>
      <c r="J20" s="78"/>
      <c r="K20" s="78"/>
      <c r="L20" s="78">
        <v>1240</v>
      </c>
      <c r="M20" s="79">
        <v>35</v>
      </c>
    </row>
    <row r="21" spans="2:15" ht="15" customHeight="1" x14ac:dyDescent="0.25">
      <c r="B21" s="35">
        <v>8</v>
      </c>
      <c r="C21" s="677"/>
      <c r="D21" s="693"/>
      <c r="E21" s="76">
        <v>15</v>
      </c>
      <c r="F21" s="69">
        <v>2860</v>
      </c>
      <c r="G21" s="69">
        <v>2270</v>
      </c>
      <c r="H21" s="69"/>
      <c r="I21" s="69">
        <v>1730</v>
      </c>
      <c r="J21" s="69"/>
      <c r="K21" s="69">
        <v>1595</v>
      </c>
      <c r="L21" s="69">
        <v>1550</v>
      </c>
      <c r="M21" s="70">
        <v>28</v>
      </c>
    </row>
    <row r="22" spans="2:15" ht="15" customHeight="1" x14ac:dyDescent="0.25">
      <c r="B22" s="35">
        <v>9</v>
      </c>
      <c r="C22" s="677"/>
      <c r="D22" s="693"/>
      <c r="E22" s="80">
        <v>18</v>
      </c>
      <c r="F22" s="72">
        <v>3420</v>
      </c>
      <c r="G22" s="72">
        <v>2710</v>
      </c>
      <c r="H22" s="72"/>
      <c r="I22" s="72">
        <v>2065</v>
      </c>
      <c r="J22" s="72"/>
      <c r="K22" s="72">
        <v>1895</v>
      </c>
      <c r="L22" s="72">
        <v>1840</v>
      </c>
      <c r="M22" s="73">
        <v>23</v>
      </c>
    </row>
    <row r="23" spans="2:15" ht="15" customHeight="1" x14ac:dyDescent="0.25">
      <c r="B23" s="35">
        <v>10</v>
      </c>
      <c r="C23" s="677"/>
      <c r="D23" s="693"/>
      <c r="E23" s="76">
        <v>20</v>
      </c>
      <c r="F23" s="69">
        <v>3800</v>
      </c>
      <c r="G23" s="69">
        <v>3010</v>
      </c>
      <c r="H23" s="69"/>
      <c r="I23" s="69">
        <v>2295</v>
      </c>
      <c r="J23" s="69"/>
      <c r="K23" s="69"/>
      <c r="L23" s="69">
        <v>2040</v>
      </c>
      <c r="M23" s="70">
        <v>21</v>
      </c>
    </row>
    <row r="24" spans="2:15" ht="15" customHeight="1" x14ac:dyDescent="0.25">
      <c r="B24" s="35">
        <v>11</v>
      </c>
      <c r="C24" s="677"/>
      <c r="D24" s="693"/>
      <c r="E24" s="80">
        <v>21</v>
      </c>
      <c r="F24" s="72">
        <v>3990</v>
      </c>
      <c r="G24" s="72">
        <v>3160</v>
      </c>
      <c r="H24" s="72"/>
      <c r="I24" s="72">
        <v>2410</v>
      </c>
      <c r="J24" s="72"/>
      <c r="K24" s="72"/>
      <c r="L24" s="72">
        <v>2140</v>
      </c>
      <c r="M24" s="73">
        <v>20</v>
      </c>
    </row>
    <row r="25" spans="2:15" ht="15" customHeight="1" thickBot="1" x14ac:dyDescent="0.3">
      <c r="B25" s="35">
        <v>12</v>
      </c>
      <c r="C25" s="678"/>
      <c r="D25" s="694"/>
      <c r="E25" s="81">
        <v>24</v>
      </c>
      <c r="F25" s="82">
        <v>4390</v>
      </c>
      <c r="G25" s="82">
        <v>3615</v>
      </c>
      <c r="H25" s="82"/>
      <c r="I25" s="82">
        <v>2755</v>
      </c>
      <c r="J25" s="82"/>
      <c r="K25" s="82"/>
      <c r="L25" s="82">
        <v>2155</v>
      </c>
      <c r="M25" s="83">
        <v>17</v>
      </c>
    </row>
    <row r="26" spans="2:15" ht="30" customHeight="1" thickTop="1" thickBot="1" x14ac:dyDescent="0.3">
      <c r="B26" s="675" t="s">
        <v>31</v>
      </c>
      <c r="C26" s="675"/>
      <c r="D26" s="675"/>
      <c r="E26" s="675"/>
      <c r="F26" s="675"/>
      <c r="G26" s="675"/>
      <c r="H26" s="675"/>
      <c r="I26" s="675"/>
      <c r="J26" s="675"/>
      <c r="K26" s="675"/>
      <c r="L26" s="675"/>
      <c r="M26" s="675"/>
      <c r="N26" s="5"/>
      <c r="O26" s="5"/>
    </row>
    <row r="27" spans="2:15" ht="15" customHeight="1" thickTop="1" x14ac:dyDescent="0.25">
      <c r="B27" s="30">
        <v>1</v>
      </c>
      <c r="C27" s="700" t="s">
        <v>32</v>
      </c>
      <c r="D27" s="697" t="s">
        <v>423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701"/>
      <c r="D28" s="698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701"/>
      <c r="D29" s="698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701"/>
      <c r="D30" s="698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701"/>
      <c r="D31" s="698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701"/>
      <c r="D32" s="698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701"/>
      <c r="D33" s="698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701"/>
      <c r="D34" s="698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701"/>
      <c r="D35" s="698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701"/>
      <c r="D36" s="698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702"/>
      <c r="D37" s="699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700" t="s">
        <v>32</v>
      </c>
      <c r="D39" s="697" t="s">
        <v>431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701"/>
      <c r="D40" s="698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701"/>
      <c r="D41" s="698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701"/>
      <c r="D42" s="698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701"/>
      <c r="D43" s="698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701"/>
      <c r="D44" s="698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701"/>
      <c r="D45" s="698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701"/>
      <c r="D46" s="698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701"/>
      <c r="D47" s="698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701"/>
      <c r="D48" s="698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702"/>
      <c r="D49" s="699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700" t="s">
        <v>32</v>
      </c>
      <c r="D51" s="697" t="s">
        <v>33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701"/>
      <c r="D52" s="698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701"/>
      <c r="D53" s="698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701"/>
      <c r="D54" s="698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701"/>
      <c r="D55" s="698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701"/>
      <c r="D56" s="698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701"/>
      <c r="D57" s="698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701"/>
      <c r="D58" s="698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701"/>
      <c r="D59" s="698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701"/>
      <c r="D60" s="698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701"/>
      <c r="D61" s="698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700" t="s">
        <v>32</v>
      </c>
      <c r="D63" s="697" t="s">
        <v>34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701"/>
      <c r="D64" s="698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701"/>
      <c r="D65" s="698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701"/>
      <c r="D66" s="698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701"/>
      <c r="D67" s="698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701"/>
      <c r="D68" s="698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701"/>
      <c r="D69" s="698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701"/>
      <c r="D70" s="698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701"/>
      <c r="D71" s="698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701"/>
      <c r="D72" s="698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702"/>
      <c r="D73" s="699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675" t="s">
        <v>35</v>
      </c>
      <c r="C74" s="675"/>
      <c r="D74" s="675"/>
      <c r="E74" s="675"/>
      <c r="F74" s="675"/>
      <c r="G74" s="675"/>
      <c r="H74" s="675"/>
      <c r="I74" s="675"/>
      <c r="J74" s="675"/>
      <c r="K74" s="675"/>
      <c r="L74" s="675"/>
      <c r="M74" s="675"/>
      <c r="N74" s="5"/>
      <c r="O74" s="5"/>
    </row>
    <row r="75" spans="2:15" ht="15" customHeight="1" thickTop="1" x14ac:dyDescent="0.25">
      <c r="C75" s="703" t="s">
        <v>1384</v>
      </c>
      <c r="D75" s="704"/>
      <c r="E75" s="704"/>
      <c r="F75" s="704"/>
      <c r="G75" s="704"/>
      <c r="H75" s="704"/>
      <c r="I75" s="704"/>
      <c r="J75" s="704"/>
      <c r="K75" s="704"/>
      <c r="L75" s="704"/>
      <c r="M75" s="705"/>
    </row>
    <row r="76" spans="2:15" ht="15" customHeight="1" x14ac:dyDescent="0.25">
      <c r="C76" s="706"/>
      <c r="D76" s="704"/>
      <c r="E76" s="704"/>
      <c r="F76" s="704"/>
      <c r="G76" s="704"/>
      <c r="H76" s="704"/>
      <c r="I76" s="704"/>
      <c r="J76" s="704"/>
      <c r="K76" s="704"/>
      <c r="L76" s="704"/>
      <c r="M76" s="705"/>
    </row>
    <row r="77" spans="2:15" ht="15" customHeight="1" thickBot="1" x14ac:dyDescent="0.3">
      <c r="C77" s="707"/>
      <c r="D77" s="708"/>
      <c r="E77" s="708"/>
      <c r="F77" s="708"/>
      <c r="G77" s="708"/>
      <c r="H77" s="708"/>
      <c r="I77" s="708"/>
      <c r="J77" s="708"/>
      <c r="K77" s="708"/>
      <c r="L77" s="708"/>
      <c r="M77" s="709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zoomScale="70" zoomScaleNormal="70" workbookViewId="0">
      <pane ySplit="13" topLeftCell="A19" activePane="bottomLeft" state="frozen"/>
      <selection pane="bottomLeft" activeCell="D60" sqref="D60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648" t="s">
        <v>37</v>
      </c>
      <c r="C11" s="650" t="s">
        <v>36</v>
      </c>
      <c r="D11" s="650" t="s">
        <v>43</v>
      </c>
      <c r="E11" s="650" t="s">
        <v>1599</v>
      </c>
      <c r="F11" s="650" t="s">
        <v>44</v>
      </c>
      <c r="G11" s="650" t="s">
        <v>1</v>
      </c>
      <c r="H11" s="156"/>
      <c r="I11" s="642" t="s">
        <v>49</v>
      </c>
      <c r="J11" s="643"/>
      <c r="K11" s="643"/>
      <c r="L11" s="643"/>
      <c r="M11" s="644"/>
      <c r="N11" s="156"/>
      <c r="O11" s="642" t="s">
        <v>50</v>
      </c>
      <c r="P11" s="643"/>
      <c r="Q11" s="643"/>
      <c r="R11" s="643"/>
      <c r="S11" s="644"/>
      <c r="T11" s="156"/>
      <c r="U11" s="642" t="s">
        <v>51</v>
      </c>
      <c r="V11" s="643"/>
      <c r="W11" s="643"/>
      <c r="X11" s="643"/>
      <c r="Y11" s="644"/>
      <c r="Z11" s="156"/>
      <c r="AA11" s="642" t="s">
        <v>52</v>
      </c>
      <c r="AB11" s="643"/>
      <c r="AC11" s="643"/>
      <c r="AD11" s="643"/>
      <c r="AE11" s="644"/>
    </row>
    <row r="12" spans="1:31" ht="24" customHeight="1" x14ac:dyDescent="0.25">
      <c r="B12" s="649"/>
      <c r="C12" s="651"/>
      <c r="D12" s="651"/>
      <c r="E12" s="651"/>
      <c r="F12" s="651"/>
      <c r="G12" s="651"/>
      <c r="H12" s="157"/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7"/>
      <c r="O12" s="158" t="s">
        <v>38</v>
      </c>
      <c r="P12" s="158" t="s">
        <v>39</v>
      </c>
      <c r="Q12" s="158" t="s">
        <v>40</v>
      </c>
      <c r="R12" s="159" t="s">
        <v>41</v>
      </c>
      <c r="S12" s="159" t="s">
        <v>42</v>
      </c>
      <c r="T12" s="157"/>
      <c r="U12" s="158" t="s">
        <v>38</v>
      </c>
      <c r="V12" s="158" t="s">
        <v>39</v>
      </c>
      <c r="W12" s="158" t="s">
        <v>40</v>
      </c>
      <c r="X12" s="159" t="s">
        <v>41</v>
      </c>
      <c r="Y12" s="159" t="s">
        <v>42</v>
      </c>
      <c r="Z12" s="157"/>
      <c r="AA12" s="160" t="s">
        <v>38</v>
      </c>
      <c r="AB12" s="160" t="s">
        <v>39</v>
      </c>
      <c r="AC12" s="160" t="s">
        <v>40</v>
      </c>
      <c r="AD12" s="160" t="s">
        <v>41</v>
      </c>
      <c r="AE12" s="160" t="s">
        <v>42</v>
      </c>
    </row>
    <row r="13" spans="1:31" ht="21.75" customHeight="1" thickBot="1" x14ac:dyDescent="0.3">
      <c r="A13" s="4"/>
      <c r="B13" s="642" t="s">
        <v>399</v>
      </c>
      <c r="C13" s="643"/>
      <c r="D13" s="643"/>
      <c r="E13" s="643"/>
      <c r="F13" s="643"/>
      <c r="G13" s="644"/>
      <c r="H13" s="161"/>
      <c r="I13" s="160" t="s">
        <v>400</v>
      </c>
      <c r="J13" s="160" t="s">
        <v>401</v>
      </c>
      <c r="K13" s="160" t="s">
        <v>400</v>
      </c>
      <c r="L13" s="160" t="s">
        <v>402</v>
      </c>
      <c r="M13" s="162" t="s">
        <v>402</v>
      </c>
      <c r="N13" s="161"/>
      <c r="O13" s="160" t="s">
        <v>400</v>
      </c>
      <c r="P13" s="160" t="s">
        <v>401</v>
      </c>
      <c r="Q13" s="160" t="s">
        <v>400</v>
      </c>
      <c r="R13" s="160" t="s">
        <v>402</v>
      </c>
      <c r="S13" s="163" t="s">
        <v>402</v>
      </c>
      <c r="T13" s="161"/>
      <c r="U13" s="160" t="s">
        <v>400</v>
      </c>
      <c r="V13" s="160" t="s">
        <v>401</v>
      </c>
      <c r="W13" s="160" t="s">
        <v>400</v>
      </c>
      <c r="X13" s="160" t="s">
        <v>402</v>
      </c>
      <c r="Y13" s="162" t="s">
        <v>402</v>
      </c>
      <c r="Z13" s="161"/>
      <c r="AA13" s="164" t="s">
        <v>400</v>
      </c>
      <c r="AB13" s="165" t="s">
        <v>401</v>
      </c>
      <c r="AC13" s="165" t="s">
        <v>400</v>
      </c>
      <c r="AD13" s="165" t="s">
        <v>402</v>
      </c>
      <c r="AE13" s="166" t="s">
        <v>402</v>
      </c>
    </row>
    <row r="14" spans="1:31" ht="30" customHeight="1" thickTop="1" thickBot="1" x14ac:dyDescent="0.3">
      <c r="B14" s="679" t="s">
        <v>47</v>
      </c>
      <c r="C14" s="716"/>
      <c r="D14" s="716"/>
      <c r="E14" s="716"/>
      <c r="F14" s="716"/>
      <c r="G14" s="716"/>
      <c r="H14" s="717"/>
      <c r="I14" s="716"/>
      <c r="J14" s="716"/>
      <c r="K14" s="716"/>
      <c r="L14" s="716"/>
      <c r="M14" s="716"/>
      <c r="N14" s="717"/>
      <c r="O14" s="716"/>
      <c r="P14" s="716"/>
      <c r="Q14" s="716"/>
      <c r="R14" s="716"/>
      <c r="S14" s="716"/>
      <c r="T14" s="716"/>
      <c r="U14" s="716"/>
      <c r="V14" s="716"/>
      <c r="W14" s="716"/>
      <c r="X14" s="716"/>
      <c r="Y14" s="716"/>
      <c r="Z14" s="717"/>
      <c r="AA14" s="717"/>
      <c r="AB14" s="717"/>
      <c r="AC14" s="717"/>
      <c r="AD14" s="717"/>
      <c r="AE14" s="717"/>
    </row>
    <row r="15" spans="1:31" ht="20.100000000000001" customHeight="1" thickTop="1" x14ac:dyDescent="0.25">
      <c r="B15" s="30">
        <v>1</v>
      </c>
      <c r="C15" s="102"/>
      <c r="D15" s="103" t="s">
        <v>54</v>
      </c>
      <c r="E15" s="119"/>
      <c r="F15" s="33" t="s">
        <v>45</v>
      </c>
      <c r="G15" s="104" t="s">
        <v>55</v>
      </c>
      <c r="H15" s="704"/>
      <c r="I15" s="727">
        <f>I17*5.796</f>
        <v>3460.212</v>
      </c>
      <c r="J15" s="729">
        <f t="shared" ref="J15:AE15" si="0">PRODUCT(J17,5.796)</f>
        <v>3518.172</v>
      </c>
      <c r="K15" s="729">
        <f t="shared" si="0"/>
        <v>3599.3160000000003</v>
      </c>
      <c r="L15" s="729">
        <f t="shared" si="0"/>
        <v>4173.12</v>
      </c>
      <c r="M15" s="730">
        <f t="shared" si="0"/>
        <v>4619.4120000000003</v>
      </c>
      <c r="N15" s="732"/>
      <c r="O15" s="727">
        <f t="shared" si="0"/>
        <v>3222.576</v>
      </c>
      <c r="P15" s="729">
        <f t="shared" si="0"/>
        <v>3274.7400000000002</v>
      </c>
      <c r="Q15" s="729">
        <f t="shared" si="0"/>
        <v>3350.0880000000002</v>
      </c>
      <c r="R15" s="729">
        <f t="shared" si="0"/>
        <v>3883.32</v>
      </c>
      <c r="S15" s="730">
        <f t="shared" si="0"/>
        <v>4289.04</v>
      </c>
      <c r="T15" s="732"/>
      <c r="U15" s="727">
        <f t="shared" si="0"/>
        <v>2863.2240000000002</v>
      </c>
      <c r="V15" s="729">
        <f t="shared" si="0"/>
        <v>2909.5920000000001</v>
      </c>
      <c r="W15" s="729">
        <f t="shared" si="0"/>
        <v>2979.1440000000002</v>
      </c>
      <c r="X15" s="729">
        <f t="shared" si="0"/>
        <v>3454.4160000000002</v>
      </c>
      <c r="Y15" s="730">
        <f t="shared" si="0"/>
        <v>3819.5640000000003</v>
      </c>
      <c r="Z15" s="732"/>
      <c r="AA15" s="727">
        <f t="shared" si="0"/>
        <v>2729.9160000000002</v>
      </c>
      <c r="AB15" s="729">
        <f t="shared" si="0"/>
        <v>2787.8760000000002</v>
      </c>
      <c r="AC15" s="729">
        <f t="shared" si="0"/>
        <v>2857.4280000000003</v>
      </c>
      <c r="AD15" s="729">
        <f t="shared" si="0"/>
        <v>3309.5160000000001</v>
      </c>
      <c r="AE15" s="730">
        <f t="shared" si="0"/>
        <v>3657.2760000000003</v>
      </c>
    </row>
    <row r="16" spans="1:31" ht="20.100000000000001" customHeight="1" x14ac:dyDescent="0.25">
      <c r="B16" s="35">
        <v>2</v>
      </c>
      <c r="C16" s="105"/>
      <c r="D16" s="106" t="s">
        <v>54</v>
      </c>
      <c r="E16" s="126"/>
      <c r="F16" s="49" t="s">
        <v>46</v>
      </c>
      <c r="G16" s="107" t="s">
        <v>55</v>
      </c>
      <c r="H16" s="704"/>
      <c r="I16" s="728"/>
      <c r="J16" s="723"/>
      <c r="K16" s="723"/>
      <c r="L16" s="723"/>
      <c r="M16" s="731"/>
      <c r="N16" s="732"/>
      <c r="O16" s="728"/>
      <c r="P16" s="723"/>
      <c r="Q16" s="723"/>
      <c r="R16" s="723"/>
      <c r="S16" s="731"/>
      <c r="T16" s="732"/>
      <c r="U16" s="728"/>
      <c r="V16" s="723"/>
      <c r="W16" s="723"/>
      <c r="X16" s="723"/>
      <c r="Y16" s="731"/>
      <c r="Z16" s="732"/>
      <c r="AA16" s="728"/>
      <c r="AB16" s="723"/>
      <c r="AC16" s="723"/>
      <c r="AD16" s="723"/>
      <c r="AE16" s="731"/>
    </row>
    <row r="17" spans="1:31" ht="20.100000000000001" customHeight="1" x14ac:dyDescent="0.25">
      <c r="B17" s="35"/>
      <c r="C17" s="710" t="s">
        <v>53</v>
      </c>
      <c r="D17" s="711"/>
      <c r="E17" s="711"/>
      <c r="F17" s="711"/>
      <c r="G17" s="712"/>
      <c r="H17" s="704"/>
      <c r="I17" s="393">
        <v>597</v>
      </c>
      <c r="J17" s="109">
        <v>607</v>
      </c>
      <c r="K17" s="109">
        <v>621</v>
      </c>
      <c r="L17" s="109">
        <v>720</v>
      </c>
      <c r="M17" s="110">
        <v>797</v>
      </c>
      <c r="N17" s="732"/>
      <c r="O17" s="112">
        <v>556</v>
      </c>
      <c r="P17" s="111">
        <v>565</v>
      </c>
      <c r="Q17" s="111">
        <v>578</v>
      </c>
      <c r="R17" s="111">
        <v>670</v>
      </c>
      <c r="S17" s="121">
        <v>740</v>
      </c>
      <c r="T17" s="732"/>
      <c r="U17" s="112">
        <v>494</v>
      </c>
      <c r="V17" s="111">
        <v>502</v>
      </c>
      <c r="W17" s="111">
        <v>514</v>
      </c>
      <c r="X17" s="111">
        <v>596</v>
      </c>
      <c r="Y17" s="121">
        <v>659</v>
      </c>
      <c r="Z17" s="732"/>
      <c r="AA17" s="112">
        <v>471</v>
      </c>
      <c r="AB17" s="111">
        <v>481</v>
      </c>
      <c r="AC17" s="111">
        <v>493</v>
      </c>
      <c r="AD17" s="111">
        <v>571</v>
      </c>
      <c r="AE17" s="121">
        <v>631</v>
      </c>
    </row>
    <row r="18" spans="1:31" ht="20.100000000000001" customHeight="1" thickBot="1" x14ac:dyDescent="0.3">
      <c r="B18" s="108"/>
      <c r="C18" s="742" t="s">
        <v>420</v>
      </c>
      <c r="D18" s="743"/>
      <c r="E18" s="743"/>
      <c r="F18" s="743"/>
      <c r="G18" s="744"/>
      <c r="H18" s="113"/>
      <c r="I18" s="114"/>
      <c r="J18" s="115">
        <v>664</v>
      </c>
      <c r="K18" s="115"/>
      <c r="L18" s="115"/>
      <c r="M18" s="116"/>
      <c r="N18" s="113"/>
      <c r="O18" s="114"/>
      <c r="P18" s="117">
        <v>618</v>
      </c>
      <c r="Q18" s="115"/>
      <c r="R18" s="115"/>
      <c r="S18" s="116"/>
      <c r="T18" s="113"/>
      <c r="U18" s="114"/>
      <c r="V18" s="117">
        <v>550</v>
      </c>
      <c r="W18" s="115"/>
      <c r="X18" s="115"/>
      <c r="Y18" s="116"/>
      <c r="Z18" s="113"/>
      <c r="AA18" s="118"/>
      <c r="AB18" s="115">
        <v>527</v>
      </c>
      <c r="AC18" s="117"/>
      <c r="AD18" s="115"/>
      <c r="AE18" s="116"/>
    </row>
    <row r="19" spans="1:31" ht="30" customHeight="1" thickTop="1" thickBot="1" x14ac:dyDescent="0.3">
      <c r="B19" s="679" t="s">
        <v>59</v>
      </c>
      <c r="C19" s="716"/>
      <c r="D19" s="716"/>
      <c r="E19" s="716"/>
      <c r="F19" s="716"/>
      <c r="G19" s="716"/>
      <c r="H19" s="717"/>
      <c r="I19" s="716"/>
      <c r="J19" s="716"/>
      <c r="K19" s="716"/>
      <c r="L19" s="716"/>
      <c r="M19" s="716"/>
      <c r="N19" s="717"/>
      <c r="O19" s="716"/>
      <c r="P19" s="716"/>
      <c r="Q19" s="716"/>
      <c r="R19" s="716"/>
      <c r="S19" s="716"/>
      <c r="T19" s="716"/>
      <c r="U19" s="716"/>
      <c r="V19" s="716"/>
      <c r="W19" s="716"/>
      <c r="X19" s="716"/>
      <c r="Y19" s="716"/>
      <c r="Z19" s="717"/>
      <c r="AA19" s="717"/>
      <c r="AB19" s="717"/>
      <c r="AC19" s="717"/>
      <c r="AD19" s="717"/>
      <c r="AE19" s="717"/>
    </row>
    <row r="20" spans="1:31" ht="20.100000000000001" customHeight="1" thickTop="1" x14ac:dyDescent="0.25">
      <c r="B20" s="30">
        <v>1</v>
      </c>
      <c r="C20" s="102"/>
      <c r="D20" s="119" t="s">
        <v>56</v>
      </c>
      <c r="E20" s="119"/>
      <c r="F20" s="33" t="s">
        <v>45</v>
      </c>
      <c r="G20" s="104" t="s">
        <v>58</v>
      </c>
      <c r="H20" s="735"/>
      <c r="I20" s="727">
        <f>PRODUCT(I25,5.796)</f>
        <v>3182.0040000000004</v>
      </c>
      <c r="J20" s="729">
        <f>PRODUCT(J25,5.796)</f>
        <v>3239.9639999999999</v>
      </c>
      <c r="K20" s="740">
        <f>PRODUCT(K25,5.796)</f>
        <v>3309.5160000000001</v>
      </c>
      <c r="L20" s="745">
        <f>PRODUCT(L25,5.796)</f>
        <v>3836.9520000000002</v>
      </c>
      <c r="M20" s="730">
        <f>PRODUCT(M25,5.796)</f>
        <v>4248.4679999999998</v>
      </c>
      <c r="N20" s="735"/>
      <c r="O20" s="750">
        <f>PRODUCT(O25,5.796)</f>
        <v>3095.0640000000003</v>
      </c>
      <c r="P20" s="745">
        <f>PRODUCT(P25,5.796)</f>
        <v>3141.4320000000002</v>
      </c>
      <c r="Q20" s="745">
        <f>PRODUCT(Q25,5.796)</f>
        <v>3216.78</v>
      </c>
      <c r="R20" s="748">
        <f>PRODUCT(R25,5.796)</f>
        <v>3726.828</v>
      </c>
      <c r="S20" s="733">
        <f>PRODUCT(S25,5.796)</f>
        <v>4115.16</v>
      </c>
      <c r="T20" s="735"/>
      <c r="U20" s="727">
        <f>PRODUCT(U25,5.796)</f>
        <v>2747.3040000000001</v>
      </c>
      <c r="V20" s="740">
        <f>PRODUCT(V25,5.796)</f>
        <v>2793.672</v>
      </c>
      <c r="W20" s="729">
        <f>PRODUCT(W25,5.796)</f>
        <v>2863.2240000000002</v>
      </c>
      <c r="X20" s="729">
        <f>PRODUCT(X25,5.796)</f>
        <v>3315.3120000000004</v>
      </c>
      <c r="Y20" s="733">
        <f>PRODUCT(Y25,5.796)</f>
        <v>3668.8680000000004</v>
      </c>
      <c r="Z20" s="735"/>
      <c r="AA20" s="727">
        <f>PRODUCT(AA25,5.796)</f>
        <v>2637.1800000000003</v>
      </c>
      <c r="AB20" s="740">
        <f>PRODUCT(AB25,5.796)</f>
        <v>2677.752</v>
      </c>
      <c r="AC20" s="729">
        <f>PRODUCT(AC25,5.796)</f>
        <v>2741.5080000000003</v>
      </c>
      <c r="AD20" s="729">
        <f>PRODUCT(AD25,5.796)</f>
        <v>3176.2080000000001</v>
      </c>
      <c r="AE20" s="733">
        <f>PRODUCT(AE25,5.796)</f>
        <v>3512.3760000000002</v>
      </c>
    </row>
    <row r="21" spans="1:31" ht="20.100000000000001" customHeight="1" x14ac:dyDescent="0.25">
      <c r="B21" s="35">
        <v>2</v>
      </c>
      <c r="C21" s="105"/>
      <c r="D21" s="106" t="s">
        <v>56</v>
      </c>
      <c r="E21" s="311"/>
      <c r="F21" s="49" t="s">
        <v>46</v>
      </c>
      <c r="G21" s="107" t="s">
        <v>58</v>
      </c>
      <c r="H21" s="736"/>
      <c r="I21" s="739"/>
      <c r="J21" s="722"/>
      <c r="K21" s="741"/>
      <c r="L21" s="746"/>
      <c r="M21" s="747"/>
      <c r="N21" s="736"/>
      <c r="O21" s="751"/>
      <c r="P21" s="746"/>
      <c r="Q21" s="746"/>
      <c r="R21" s="749"/>
      <c r="S21" s="734"/>
      <c r="T21" s="736"/>
      <c r="U21" s="739"/>
      <c r="V21" s="741"/>
      <c r="W21" s="722"/>
      <c r="X21" s="722"/>
      <c r="Y21" s="734"/>
      <c r="Z21" s="736"/>
      <c r="AA21" s="739"/>
      <c r="AB21" s="741"/>
      <c r="AC21" s="722"/>
      <c r="AD21" s="722"/>
      <c r="AE21" s="734"/>
    </row>
    <row r="22" spans="1:31" ht="20.100000000000001" customHeight="1" x14ac:dyDescent="0.25">
      <c r="B22" s="35">
        <v>3</v>
      </c>
      <c r="C22" s="105"/>
      <c r="D22" s="120" t="s">
        <v>56</v>
      </c>
      <c r="E22" s="126"/>
      <c r="F22" s="49" t="s">
        <v>57</v>
      </c>
      <c r="G22" s="107" t="s">
        <v>58</v>
      </c>
      <c r="H22" s="736"/>
      <c r="I22" s="739"/>
      <c r="J22" s="722"/>
      <c r="K22" s="741"/>
      <c r="L22" s="746"/>
      <c r="M22" s="747"/>
      <c r="N22" s="736"/>
      <c r="O22" s="751"/>
      <c r="P22" s="746"/>
      <c r="Q22" s="746"/>
      <c r="R22" s="749"/>
      <c r="S22" s="734"/>
      <c r="T22" s="736"/>
      <c r="U22" s="739"/>
      <c r="V22" s="741"/>
      <c r="W22" s="722"/>
      <c r="X22" s="722"/>
      <c r="Y22" s="734"/>
      <c r="Z22" s="736"/>
      <c r="AA22" s="739"/>
      <c r="AB22" s="741"/>
      <c r="AC22" s="722"/>
      <c r="AD22" s="722"/>
      <c r="AE22" s="734"/>
    </row>
    <row r="23" spans="1:31" ht="20.100000000000001" customHeight="1" x14ac:dyDescent="0.25">
      <c r="A23" s="270"/>
      <c r="B23" s="307">
        <v>4</v>
      </c>
      <c r="C23" s="360"/>
      <c r="D23" s="361" t="s">
        <v>82</v>
      </c>
      <c r="E23" s="361"/>
      <c r="F23" s="362" t="s">
        <v>81</v>
      </c>
      <c r="G23" s="363" t="s">
        <v>83</v>
      </c>
      <c r="H23" s="737"/>
      <c r="I23" s="739"/>
      <c r="J23" s="722"/>
      <c r="K23" s="741"/>
      <c r="L23" s="746"/>
      <c r="M23" s="747"/>
      <c r="N23" s="737"/>
      <c r="O23" s="751"/>
      <c r="P23" s="746"/>
      <c r="Q23" s="746"/>
      <c r="R23" s="749"/>
      <c r="S23" s="734"/>
      <c r="T23" s="737"/>
      <c r="U23" s="739"/>
      <c r="V23" s="741"/>
      <c r="W23" s="722"/>
      <c r="X23" s="722"/>
      <c r="Y23" s="734"/>
      <c r="Z23" s="737"/>
      <c r="AA23" s="739"/>
      <c r="AB23" s="741"/>
      <c r="AC23" s="722"/>
      <c r="AD23" s="722"/>
      <c r="AE23" s="734"/>
    </row>
    <row r="24" spans="1:31" ht="20.100000000000001" customHeight="1" x14ac:dyDescent="0.25">
      <c r="A24" s="270"/>
      <c r="B24" s="307">
        <v>5</v>
      </c>
      <c r="C24" s="105"/>
      <c r="D24" s="137" t="s">
        <v>82</v>
      </c>
      <c r="E24" s="137"/>
      <c r="F24" s="138" t="s">
        <v>45</v>
      </c>
      <c r="G24" s="127" t="s">
        <v>83</v>
      </c>
      <c r="H24" s="737"/>
      <c r="I24" s="739"/>
      <c r="J24" s="722"/>
      <c r="K24" s="741"/>
      <c r="L24" s="746"/>
      <c r="M24" s="747"/>
      <c r="N24" s="737"/>
      <c r="O24" s="751"/>
      <c r="P24" s="746"/>
      <c r="Q24" s="746"/>
      <c r="R24" s="749"/>
      <c r="S24" s="734"/>
      <c r="T24" s="737"/>
      <c r="U24" s="739"/>
      <c r="V24" s="741"/>
      <c r="W24" s="722"/>
      <c r="X24" s="722"/>
      <c r="Y24" s="734"/>
      <c r="Z24" s="737"/>
      <c r="AA24" s="739"/>
      <c r="AB24" s="741"/>
      <c r="AC24" s="722"/>
      <c r="AD24" s="722"/>
      <c r="AE24" s="734"/>
    </row>
    <row r="25" spans="1:31" ht="20.100000000000001" customHeight="1" thickBot="1" x14ac:dyDescent="0.3">
      <c r="B25" s="35"/>
      <c r="C25" s="710" t="s">
        <v>53</v>
      </c>
      <c r="D25" s="711"/>
      <c r="E25" s="711"/>
      <c r="F25" s="711"/>
      <c r="G25" s="712"/>
      <c r="H25" s="738"/>
      <c r="I25" s="393">
        <v>549</v>
      </c>
      <c r="J25" s="109">
        <v>559</v>
      </c>
      <c r="K25" s="109">
        <v>571</v>
      </c>
      <c r="L25" s="109">
        <v>662</v>
      </c>
      <c r="M25" s="110">
        <v>733</v>
      </c>
      <c r="N25" s="738"/>
      <c r="O25" s="112">
        <v>534</v>
      </c>
      <c r="P25" s="111">
        <v>542</v>
      </c>
      <c r="Q25" s="111">
        <v>555</v>
      </c>
      <c r="R25" s="111">
        <v>643</v>
      </c>
      <c r="S25" s="121">
        <v>710</v>
      </c>
      <c r="T25" s="738"/>
      <c r="U25" s="112">
        <v>474</v>
      </c>
      <c r="V25" s="111">
        <v>482</v>
      </c>
      <c r="W25" s="111">
        <v>494</v>
      </c>
      <c r="X25" s="111">
        <v>572</v>
      </c>
      <c r="Y25" s="121">
        <v>633</v>
      </c>
      <c r="Z25" s="738"/>
      <c r="AA25" s="112">
        <v>455</v>
      </c>
      <c r="AB25" s="111">
        <v>462</v>
      </c>
      <c r="AC25" s="111">
        <v>473</v>
      </c>
      <c r="AD25" s="111">
        <v>548</v>
      </c>
      <c r="AE25" s="121">
        <v>606</v>
      </c>
    </row>
    <row r="26" spans="1:31" ht="20.100000000000001" customHeight="1" thickTop="1" thickBot="1" x14ac:dyDescent="0.3">
      <c r="B26" s="108"/>
      <c r="C26" s="742" t="s">
        <v>420</v>
      </c>
      <c r="D26" s="743"/>
      <c r="E26" s="743"/>
      <c r="F26" s="743"/>
      <c r="G26" s="744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679" t="s">
        <v>60</v>
      </c>
      <c r="C27" s="716"/>
      <c r="D27" s="716"/>
      <c r="E27" s="716"/>
      <c r="F27" s="716"/>
      <c r="G27" s="716"/>
      <c r="H27" s="717"/>
      <c r="I27" s="716"/>
      <c r="J27" s="716"/>
      <c r="K27" s="716"/>
      <c r="L27" s="716"/>
      <c r="M27" s="716"/>
      <c r="N27" s="717"/>
      <c r="O27" s="716"/>
      <c r="P27" s="716"/>
      <c r="Q27" s="716"/>
      <c r="R27" s="716"/>
      <c r="S27" s="716"/>
      <c r="T27" s="716"/>
      <c r="U27" s="716"/>
      <c r="V27" s="716"/>
      <c r="W27" s="716"/>
      <c r="X27" s="716"/>
      <c r="Y27" s="716"/>
      <c r="Z27" s="717"/>
      <c r="AA27" s="717"/>
      <c r="AB27" s="717"/>
      <c r="AC27" s="717"/>
      <c r="AD27" s="717"/>
      <c r="AE27" s="717"/>
    </row>
    <row r="28" spans="1:31" ht="20.100000000000001" customHeight="1" thickTop="1" x14ac:dyDescent="0.25">
      <c r="B28" s="263">
        <v>1</v>
      </c>
      <c r="C28" s="102"/>
      <c r="D28" s="123" t="s">
        <v>61</v>
      </c>
      <c r="E28" s="123"/>
      <c r="F28" s="33" t="s">
        <v>46</v>
      </c>
      <c r="G28" s="124" t="s">
        <v>71</v>
      </c>
      <c r="H28" s="125"/>
      <c r="I28" s="750">
        <f>PRODUCT(I42,5.796)</f>
        <v>3431.232</v>
      </c>
      <c r="J28" s="729">
        <f>PRODUCT(J42,5.796)</f>
        <v>3489.192</v>
      </c>
      <c r="K28" s="740">
        <f>PRODUCT(K42,5.796)</f>
        <v>3564.54</v>
      </c>
      <c r="L28" s="745">
        <f>PRODUCT(L42,5.796)</f>
        <v>4144.1400000000003</v>
      </c>
      <c r="M28" s="730">
        <f>PRODUCT(M42,5.796)</f>
        <v>4596.2280000000001</v>
      </c>
      <c r="N28" s="125"/>
      <c r="O28" s="750">
        <f>PRODUCT(O42,5.796)</f>
        <v>3199.3920000000003</v>
      </c>
      <c r="P28" s="729">
        <f>PRODUCT(P42,5.796)</f>
        <v>3251.556</v>
      </c>
      <c r="Q28" s="729">
        <f>PRODUCT(Q42,5.796)</f>
        <v>3315.3120000000004</v>
      </c>
      <c r="R28" s="729">
        <f>PRODUCT(R42,5.796)</f>
        <v>3860.136</v>
      </c>
      <c r="S28" s="733">
        <f>PRODUCT(S42,5.796)</f>
        <v>4277.4480000000003</v>
      </c>
      <c r="T28" s="125"/>
      <c r="U28" s="727">
        <f>PRODUCT(U42,5.796)</f>
        <v>2840.04</v>
      </c>
      <c r="V28" s="729">
        <f>PRODUCT(V42,5.796)</f>
        <v>2886.4080000000004</v>
      </c>
      <c r="W28" s="740">
        <f>PRODUCT(W42,5.796)</f>
        <v>2950.1640000000002</v>
      </c>
      <c r="X28" s="745">
        <f>PRODUCT(X42,5.796)</f>
        <v>3431.232</v>
      </c>
      <c r="Y28" s="730">
        <f>PRODUCT(Y42,5.796)</f>
        <v>3802.1760000000004</v>
      </c>
      <c r="Z28" s="125"/>
      <c r="AA28" s="750">
        <f>PRODUCT(AA42,5.796)</f>
        <v>2724.1200000000003</v>
      </c>
      <c r="AB28" s="745">
        <f>PRODUCT(AB42,5.796)</f>
        <v>2764.692</v>
      </c>
      <c r="AC28" s="745">
        <f>PRODUCT(AC42,5.796)</f>
        <v>2828.4480000000003</v>
      </c>
      <c r="AD28" s="729">
        <f>PRODUCT(AD42,5.796)</f>
        <v>3286.3320000000003</v>
      </c>
      <c r="AE28" s="733">
        <f>PRODUCT(5.796,AE42)</f>
        <v>3645.6840000000002</v>
      </c>
    </row>
    <row r="29" spans="1:31" ht="20.100000000000001" customHeight="1" x14ac:dyDescent="0.25">
      <c r="B29" s="35">
        <v>2</v>
      </c>
      <c r="C29" s="105"/>
      <c r="D29" s="126" t="s">
        <v>908</v>
      </c>
      <c r="E29" s="126" t="s">
        <v>1619</v>
      </c>
      <c r="F29" s="49" t="s">
        <v>81</v>
      </c>
      <c r="G29" s="127" t="s">
        <v>950</v>
      </c>
      <c r="H29" s="125"/>
      <c r="I29" s="751"/>
      <c r="J29" s="722"/>
      <c r="K29" s="741"/>
      <c r="L29" s="746"/>
      <c r="M29" s="747"/>
      <c r="N29" s="125"/>
      <c r="O29" s="751"/>
      <c r="P29" s="722"/>
      <c r="Q29" s="722"/>
      <c r="R29" s="722"/>
      <c r="S29" s="734"/>
      <c r="T29" s="125"/>
      <c r="U29" s="739"/>
      <c r="V29" s="722"/>
      <c r="W29" s="741"/>
      <c r="X29" s="746"/>
      <c r="Y29" s="747"/>
      <c r="Z29" s="125"/>
      <c r="AA29" s="751"/>
      <c r="AB29" s="746"/>
      <c r="AC29" s="746"/>
      <c r="AD29" s="722"/>
      <c r="AE29" s="734"/>
    </row>
    <row r="30" spans="1:31" ht="20.100000000000001" customHeight="1" x14ac:dyDescent="0.25">
      <c r="B30" s="261">
        <v>3</v>
      </c>
      <c r="C30" s="105"/>
      <c r="D30" s="137" t="s">
        <v>84</v>
      </c>
      <c r="E30" s="137"/>
      <c r="F30" s="138" t="s">
        <v>46</v>
      </c>
      <c r="G30" s="139" t="s">
        <v>93</v>
      </c>
      <c r="H30" s="125"/>
      <c r="I30" s="751"/>
      <c r="J30" s="722"/>
      <c r="K30" s="741"/>
      <c r="L30" s="746"/>
      <c r="M30" s="747"/>
      <c r="N30" s="125"/>
      <c r="O30" s="751"/>
      <c r="P30" s="722"/>
      <c r="Q30" s="722"/>
      <c r="R30" s="722"/>
      <c r="S30" s="734"/>
      <c r="T30" s="125"/>
      <c r="U30" s="739"/>
      <c r="V30" s="722"/>
      <c r="W30" s="741"/>
      <c r="X30" s="746"/>
      <c r="Y30" s="747"/>
      <c r="Z30" s="125"/>
      <c r="AA30" s="751"/>
      <c r="AB30" s="746"/>
      <c r="AC30" s="746"/>
      <c r="AD30" s="722"/>
      <c r="AE30" s="734"/>
    </row>
    <row r="31" spans="1:31" ht="20.100000000000001" customHeight="1" x14ac:dyDescent="0.25">
      <c r="B31" s="35">
        <v>5</v>
      </c>
      <c r="C31" s="105"/>
      <c r="D31" s="126" t="s">
        <v>65</v>
      </c>
      <c r="E31" s="126" t="s">
        <v>1600</v>
      </c>
      <c r="F31" s="49" t="s">
        <v>46</v>
      </c>
      <c r="G31" s="107" t="s">
        <v>75</v>
      </c>
      <c r="H31" s="125"/>
      <c r="I31" s="751"/>
      <c r="J31" s="722"/>
      <c r="K31" s="741"/>
      <c r="L31" s="746"/>
      <c r="M31" s="747"/>
      <c r="N31" s="125"/>
      <c r="O31" s="751"/>
      <c r="P31" s="722"/>
      <c r="Q31" s="722"/>
      <c r="R31" s="722"/>
      <c r="S31" s="734"/>
      <c r="T31" s="125"/>
      <c r="U31" s="739"/>
      <c r="V31" s="722"/>
      <c r="W31" s="741"/>
      <c r="X31" s="746"/>
      <c r="Y31" s="747"/>
      <c r="Z31" s="125"/>
      <c r="AA31" s="751"/>
      <c r="AB31" s="746"/>
      <c r="AC31" s="746"/>
      <c r="AD31" s="722"/>
      <c r="AE31" s="734"/>
    </row>
    <row r="32" spans="1:31" ht="20.100000000000001" customHeight="1" x14ac:dyDescent="0.25">
      <c r="B32" s="261">
        <v>6</v>
      </c>
      <c r="C32" s="105"/>
      <c r="D32" s="126" t="s">
        <v>65</v>
      </c>
      <c r="E32" s="126"/>
      <c r="F32" s="49" t="s">
        <v>45</v>
      </c>
      <c r="G32" s="107" t="s">
        <v>75</v>
      </c>
      <c r="H32" s="125"/>
      <c r="I32" s="751"/>
      <c r="J32" s="722"/>
      <c r="K32" s="741"/>
      <c r="L32" s="746"/>
      <c r="M32" s="747"/>
      <c r="N32" s="125"/>
      <c r="O32" s="751"/>
      <c r="P32" s="722"/>
      <c r="Q32" s="722"/>
      <c r="R32" s="722"/>
      <c r="S32" s="734"/>
      <c r="T32" s="125"/>
      <c r="U32" s="739"/>
      <c r="V32" s="722"/>
      <c r="W32" s="741"/>
      <c r="X32" s="746"/>
      <c r="Y32" s="747"/>
      <c r="Z32" s="125"/>
      <c r="AA32" s="751"/>
      <c r="AB32" s="746"/>
      <c r="AC32" s="746"/>
      <c r="AD32" s="722"/>
      <c r="AE32" s="734"/>
    </row>
    <row r="33" spans="2:34" ht="20.100000000000001" customHeight="1" x14ac:dyDescent="0.25">
      <c r="B33" s="261">
        <v>7</v>
      </c>
      <c r="C33" s="105"/>
      <c r="D33" s="126" t="s">
        <v>66</v>
      </c>
      <c r="E33" s="126" t="s">
        <v>1617</v>
      </c>
      <c r="F33" s="49" t="s">
        <v>46</v>
      </c>
      <c r="G33" s="128" t="s">
        <v>76</v>
      </c>
      <c r="H33" s="125"/>
      <c r="I33" s="751"/>
      <c r="J33" s="722"/>
      <c r="K33" s="741"/>
      <c r="L33" s="746"/>
      <c r="M33" s="747"/>
      <c r="N33" s="125"/>
      <c r="O33" s="751"/>
      <c r="P33" s="722"/>
      <c r="Q33" s="722"/>
      <c r="R33" s="722"/>
      <c r="S33" s="734"/>
      <c r="T33" s="125"/>
      <c r="U33" s="739"/>
      <c r="V33" s="722"/>
      <c r="W33" s="741"/>
      <c r="X33" s="746"/>
      <c r="Y33" s="747"/>
      <c r="Z33" s="125"/>
      <c r="AA33" s="751"/>
      <c r="AB33" s="746"/>
      <c r="AC33" s="746"/>
      <c r="AD33" s="722"/>
      <c r="AE33" s="734"/>
    </row>
    <row r="34" spans="2:34" ht="20.100000000000001" customHeight="1" x14ac:dyDescent="0.25">
      <c r="B34" s="35">
        <v>8</v>
      </c>
      <c r="C34" s="105"/>
      <c r="D34" s="126" t="s">
        <v>67</v>
      </c>
      <c r="E34" s="126"/>
      <c r="F34" s="49" t="s">
        <v>46</v>
      </c>
      <c r="G34" s="129" t="s">
        <v>77</v>
      </c>
      <c r="H34" s="125"/>
      <c r="I34" s="751"/>
      <c r="J34" s="722"/>
      <c r="K34" s="741"/>
      <c r="L34" s="746"/>
      <c r="M34" s="747"/>
      <c r="N34" s="125"/>
      <c r="O34" s="751"/>
      <c r="P34" s="722"/>
      <c r="Q34" s="722"/>
      <c r="R34" s="722"/>
      <c r="S34" s="734"/>
      <c r="T34" s="125"/>
      <c r="U34" s="739"/>
      <c r="V34" s="722"/>
      <c r="W34" s="741"/>
      <c r="X34" s="746"/>
      <c r="Y34" s="747"/>
      <c r="Z34" s="125"/>
      <c r="AA34" s="751"/>
      <c r="AB34" s="746"/>
      <c r="AC34" s="746"/>
      <c r="AD34" s="722"/>
      <c r="AE34" s="734"/>
    </row>
    <row r="35" spans="2:34" ht="20.100000000000001" customHeight="1" x14ac:dyDescent="0.25">
      <c r="B35" s="261">
        <v>9</v>
      </c>
      <c r="C35" s="105"/>
      <c r="D35" s="137" t="s">
        <v>87</v>
      </c>
      <c r="E35" s="137" t="s">
        <v>1609</v>
      </c>
      <c r="F35" s="138" t="s">
        <v>46</v>
      </c>
      <c r="G35" s="139" t="s">
        <v>96</v>
      </c>
      <c r="H35" s="125"/>
      <c r="I35" s="751"/>
      <c r="J35" s="722"/>
      <c r="K35" s="741"/>
      <c r="L35" s="746"/>
      <c r="M35" s="747"/>
      <c r="N35" s="125"/>
      <c r="O35" s="751"/>
      <c r="P35" s="722"/>
      <c r="Q35" s="722"/>
      <c r="R35" s="722"/>
      <c r="S35" s="734"/>
      <c r="T35" s="125"/>
      <c r="U35" s="739"/>
      <c r="V35" s="722"/>
      <c r="W35" s="741"/>
      <c r="X35" s="746"/>
      <c r="Y35" s="747"/>
      <c r="Z35" s="125"/>
      <c r="AA35" s="751"/>
      <c r="AB35" s="746"/>
      <c r="AC35" s="746"/>
      <c r="AD35" s="722"/>
      <c r="AE35" s="734"/>
    </row>
    <row r="36" spans="2:34" ht="20.100000000000001" customHeight="1" x14ac:dyDescent="0.25">
      <c r="B36" s="261">
        <v>10</v>
      </c>
      <c r="C36" s="105"/>
      <c r="D36" s="137" t="s">
        <v>88</v>
      </c>
      <c r="E36" s="137" t="s">
        <v>1629</v>
      </c>
      <c r="F36" s="138" t="s">
        <v>46</v>
      </c>
      <c r="G36" s="139" t="s">
        <v>97</v>
      </c>
      <c r="H36" s="125"/>
      <c r="I36" s="751"/>
      <c r="J36" s="722"/>
      <c r="K36" s="741"/>
      <c r="L36" s="746"/>
      <c r="M36" s="747"/>
      <c r="N36" s="125"/>
      <c r="O36" s="751"/>
      <c r="P36" s="722"/>
      <c r="Q36" s="722"/>
      <c r="R36" s="722"/>
      <c r="S36" s="734"/>
      <c r="T36" s="125"/>
      <c r="U36" s="739"/>
      <c r="V36" s="722"/>
      <c r="W36" s="741"/>
      <c r="X36" s="746"/>
      <c r="Y36" s="747"/>
      <c r="Z36" s="125"/>
      <c r="AA36" s="751"/>
      <c r="AB36" s="746"/>
      <c r="AC36" s="746"/>
      <c r="AD36" s="722"/>
      <c r="AE36" s="734"/>
    </row>
    <row r="37" spans="2:34" ht="20.100000000000001" customHeight="1" x14ac:dyDescent="0.25">
      <c r="B37" s="35">
        <v>11</v>
      </c>
      <c r="C37" s="105"/>
      <c r="D37" s="126" t="s">
        <v>68</v>
      </c>
      <c r="E37" s="126" t="s">
        <v>1615</v>
      </c>
      <c r="F37" s="49" t="s">
        <v>46</v>
      </c>
      <c r="G37" s="130" t="s">
        <v>78</v>
      </c>
      <c r="H37" s="125"/>
      <c r="I37" s="751"/>
      <c r="J37" s="722"/>
      <c r="K37" s="741"/>
      <c r="L37" s="746"/>
      <c r="M37" s="747"/>
      <c r="N37" s="125"/>
      <c r="O37" s="751"/>
      <c r="P37" s="722"/>
      <c r="Q37" s="722"/>
      <c r="R37" s="722"/>
      <c r="S37" s="734"/>
      <c r="T37" s="125"/>
      <c r="U37" s="739"/>
      <c r="V37" s="722"/>
      <c r="W37" s="741"/>
      <c r="X37" s="746"/>
      <c r="Y37" s="747"/>
      <c r="Z37" s="125"/>
      <c r="AA37" s="751"/>
      <c r="AB37" s="746"/>
      <c r="AC37" s="746"/>
      <c r="AD37" s="722"/>
      <c r="AE37" s="734"/>
    </row>
    <row r="38" spans="2:34" ht="20.100000000000001" customHeight="1" x14ac:dyDescent="0.25">
      <c r="B38" s="261">
        <v>12</v>
      </c>
      <c r="C38" s="105"/>
      <c r="D38" s="137" t="s">
        <v>89</v>
      </c>
      <c r="E38" s="137"/>
      <c r="F38" s="138" t="s">
        <v>81</v>
      </c>
      <c r="G38" s="139" t="s">
        <v>98</v>
      </c>
      <c r="H38" s="125"/>
      <c r="I38" s="751"/>
      <c r="J38" s="722"/>
      <c r="K38" s="741"/>
      <c r="L38" s="746"/>
      <c r="M38" s="747"/>
      <c r="N38" s="125"/>
      <c r="O38" s="751"/>
      <c r="P38" s="722"/>
      <c r="Q38" s="722"/>
      <c r="R38" s="722"/>
      <c r="S38" s="734"/>
      <c r="T38" s="125"/>
      <c r="U38" s="739"/>
      <c r="V38" s="722"/>
      <c r="W38" s="741"/>
      <c r="X38" s="746"/>
      <c r="Y38" s="747"/>
      <c r="Z38" s="125"/>
      <c r="AA38" s="751"/>
      <c r="AB38" s="746"/>
      <c r="AC38" s="746"/>
      <c r="AD38" s="722"/>
      <c r="AE38" s="734"/>
    </row>
    <row r="39" spans="2:34" ht="20.100000000000001" customHeight="1" thickBot="1" x14ac:dyDescent="0.3">
      <c r="B39" s="35">
        <v>13</v>
      </c>
      <c r="C39" s="105"/>
      <c r="D39" s="137" t="s">
        <v>89</v>
      </c>
      <c r="E39" s="137"/>
      <c r="F39" s="138" t="s">
        <v>46</v>
      </c>
      <c r="G39" s="139" t="s">
        <v>98</v>
      </c>
      <c r="H39" s="125"/>
      <c r="I39" s="751"/>
      <c r="J39" s="722"/>
      <c r="K39" s="741"/>
      <c r="L39" s="746"/>
      <c r="M39" s="747"/>
      <c r="N39" s="125"/>
      <c r="O39" s="751"/>
      <c r="P39" s="722"/>
      <c r="Q39" s="722"/>
      <c r="R39" s="722"/>
      <c r="S39" s="734"/>
      <c r="T39" s="125"/>
      <c r="U39" s="739"/>
      <c r="V39" s="722"/>
      <c r="W39" s="741"/>
      <c r="X39" s="746"/>
      <c r="Y39" s="747"/>
      <c r="Z39" s="125"/>
      <c r="AA39" s="751"/>
      <c r="AB39" s="746"/>
      <c r="AC39" s="746"/>
      <c r="AD39" s="722"/>
      <c r="AE39" s="734"/>
    </row>
    <row r="40" spans="2:34" ht="20.100000000000001" customHeight="1" thickTop="1" thickBot="1" x14ac:dyDescent="0.3">
      <c r="B40" s="35">
        <v>15</v>
      </c>
      <c r="C40" s="105"/>
      <c r="D40" s="137" t="s">
        <v>127</v>
      </c>
      <c r="E40" s="137" t="s">
        <v>1607</v>
      </c>
      <c r="F40" s="138" t="s">
        <v>81</v>
      </c>
      <c r="G40" s="142" t="s">
        <v>128</v>
      </c>
      <c r="H40" s="143"/>
      <c r="I40" s="751"/>
      <c r="J40" s="722"/>
      <c r="K40" s="741"/>
      <c r="L40" s="746"/>
      <c r="M40" s="747"/>
      <c r="N40" s="143"/>
      <c r="O40" s="751"/>
      <c r="P40" s="722"/>
      <c r="Q40" s="722"/>
      <c r="R40" s="722"/>
      <c r="S40" s="734"/>
      <c r="T40" s="143"/>
      <c r="U40" s="739"/>
      <c r="V40" s="722"/>
      <c r="W40" s="741"/>
      <c r="X40" s="746"/>
      <c r="Y40" s="747"/>
      <c r="Z40" s="143"/>
      <c r="AA40" s="751"/>
      <c r="AB40" s="746"/>
      <c r="AC40" s="746"/>
      <c r="AD40" s="722"/>
      <c r="AE40" s="734"/>
    </row>
    <row r="41" spans="2:34" ht="20.100000000000001" customHeight="1" thickTop="1" x14ac:dyDescent="0.25">
      <c r="B41" s="35">
        <v>16</v>
      </c>
      <c r="C41" s="105"/>
      <c r="D41" s="137" t="s">
        <v>91</v>
      </c>
      <c r="E41" s="137" t="s">
        <v>1618</v>
      </c>
      <c r="F41" s="138" t="s">
        <v>46</v>
      </c>
      <c r="G41" s="139" t="s">
        <v>100</v>
      </c>
      <c r="H41" s="125"/>
      <c r="I41" s="752"/>
      <c r="J41" s="723"/>
      <c r="K41" s="753"/>
      <c r="L41" s="754"/>
      <c r="M41" s="731"/>
      <c r="N41" s="125"/>
      <c r="O41" s="752"/>
      <c r="P41" s="723"/>
      <c r="Q41" s="723"/>
      <c r="R41" s="723"/>
      <c r="S41" s="755"/>
      <c r="T41" s="125"/>
      <c r="U41" s="728"/>
      <c r="V41" s="723"/>
      <c r="W41" s="753"/>
      <c r="X41" s="754"/>
      <c r="Y41" s="731"/>
      <c r="Z41" s="125"/>
      <c r="AA41" s="752"/>
      <c r="AB41" s="754"/>
      <c r="AC41" s="754"/>
      <c r="AD41" s="723"/>
      <c r="AE41" s="755"/>
    </row>
    <row r="42" spans="2:34" ht="20.100000000000001" customHeight="1" x14ac:dyDescent="0.25">
      <c r="B42" s="35"/>
      <c r="C42" s="710" t="s">
        <v>53</v>
      </c>
      <c r="D42" s="711"/>
      <c r="E42" s="711"/>
      <c r="F42" s="711"/>
      <c r="G42" s="712"/>
      <c r="H42" s="125"/>
      <c r="I42" s="312">
        <v>592</v>
      </c>
      <c r="J42" s="313">
        <v>602</v>
      </c>
      <c r="K42" s="313">
        <v>615</v>
      </c>
      <c r="L42" s="313">
        <v>715</v>
      </c>
      <c r="M42" s="314">
        <v>793</v>
      </c>
      <c r="N42" s="125"/>
      <c r="O42" s="312">
        <v>552</v>
      </c>
      <c r="P42" s="313">
        <v>561</v>
      </c>
      <c r="Q42" s="313">
        <v>572</v>
      </c>
      <c r="R42" s="313">
        <v>666</v>
      </c>
      <c r="S42" s="314">
        <v>738</v>
      </c>
      <c r="T42" s="125"/>
      <c r="U42" s="312">
        <v>490</v>
      </c>
      <c r="V42" s="313">
        <v>498</v>
      </c>
      <c r="W42" s="313">
        <v>509</v>
      </c>
      <c r="X42" s="313">
        <v>592</v>
      </c>
      <c r="Y42" s="314">
        <v>656</v>
      </c>
      <c r="Z42" s="125"/>
      <c r="AA42" s="312">
        <v>470</v>
      </c>
      <c r="AB42" s="313">
        <v>477</v>
      </c>
      <c r="AC42" s="313">
        <v>488</v>
      </c>
      <c r="AD42" s="313">
        <v>567</v>
      </c>
      <c r="AE42" s="314">
        <v>629</v>
      </c>
    </row>
    <row r="43" spans="2:34" ht="20.100000000000001" customHeight="1" thickBot="1" x14ac:dyDescent="0.3">
      <c r="B43" s="108"/>
      <c r="C43" s="742" t="s">
        <v>420</v>
      </c>
      <c r="D43" s="743"/>
      <c r="E43" s="743"/>
      <c r="F43" s="743"/>
      <c r="G43" s="744"/>
      <c r="H43" s="99"/>
      <c r="I43" s="114"/>
      <c r="J43" s="259">
        <v>659</v>
      </c>
      <c r="K43" s="259"/>
      <c r="L43" s="259"/>
      <c r="M43" s="260"/>
      <c r="N43" s="99"/>
      <c r="O43" s="114"/>
      <c r="P43" s="115">
        <v>614</v>
      </c>
      <c r="Q43" s="115"/>
      <c r="R43" s="115"/>
      <c r="S43" s="116"/>
      <c r="T43" s="113"/>
      <c r="U43" s="114"/>
      <c r="V43" s="115">
        <v>546</v>
      </c>
      <c r="W43" s="115"/>
      <c r="X43" s="115"/>
      <c r="Y43" s="116"/>
      <c r="Z43" s="113"/>
      <c r="AA43" s="114"/>
      <c r="AB43" s="115">
        <v>523</v>
      </c>
      <c r="AC43" s="115"/>
      <c r="AD43" s="115"/>
      <c r="AE43" s="116"/>
    </row>
    <row r="44" spans="2:34" ht="30" customHeight="1" thickTop="1" thickBot="1" x14ac:dyDescent="0.3">
      <c r="B44" s="679" t="s">
        <v>1062</v>
      </c>
      <c r="C44" s="716"/>
      <c r="D44" s="716"/>
      <c r="E44" s="716"/>
      <c r="F44" s="716"/>
      <c r="G44" s="716"/>
      <c r="H44" s="717"/>
      <c r="I44" s="716"/>
      <c r="J44" s="716"/>
      <c r="K44" s="716"/>
      <c r="L44" s="716"/>
      <c r="M44" s="716"/>
      <c r="N44" s="717"/>
      <c r="O44" s="716"/>
      <c r="P44" s="716"/>
      <c r="Q44" s="716"/>
      <c r="R44" s="716"/>
      <c r="S44" s="716"/>
      <c r="T44" s="716"/>
      <c r="U44" s="716"/>
      <c r="V44" s="716"/>
      <c r="W44" s="716"/>
      <c r="X44" s="716"/>
      <c r="Y44" s="716"/>
      <c r="Z44" s="717"/>
      <c r="AA44" s="717"/>
      <c r="AB44" s="717"/>
      <c r="AC44" s="717"/>
      <c r="AD44" s="717"/>
      <c r="AE44" s="717"/>
    </row>
    <row r="45" spans="2:34" ht="19.5" customHeight="1" thickTop="1" x14ac:dyDescent="0.25">
      <c r="B45" s="396">
        <v>1</v>
      </c>
      <c r="C45" s="397"/>
      <c r="D45" s="374" t="s">
        <v>62</v>
      </c>
      <c r="E45" s="374"/>
      <c r="F45" s="373" t="s">
        <v>46</v>
      </c>
      <c r="G45" s="398" t="s">
        <v>72</v>
      </c>
      <c r="H45" s="704"/>
      <c r="I45" s="718">
        <f>I52*5.796</f>
        <v>3483.3960000000002</v>
      </c>
      <c r="J45" s="721">
        <f>PRODUCT(J52,5.796)</f>
        <v>3535.56</v>
      </c>
      <c r="K45" s="721">
        <f>PRODUCT(K52,5.796)</f>
        <v>3616.7040000000002</v>
      </c>
      <c r="L45" s="721">
        <f>PRODUCT(L52,5.796)</f>
        <v>4190.5079999999998</v>
      </c>
      <c r="M45" s="724">
        <f>PRODUCT(M52,5.796)</f>
        <v>4642.5960000000005</v>
      </c>
      <c r="N45" s="704"/>
      <c r="O45" s="718">
        <f>PRODUCT(O52,5.796)</f>
        <v>3239.9639999999999</v>
      </c>
      <c r="P45" s="721">
        <f>PRODUCT(P52,5.796)</f>
        <v>3292.1280000000002</v>
      </c>
      <c r="Q45" s="721">
        <f>PRODUCT(Q52,5.796)</f>
        <v>3367.4760000000001</v>
      </c>
      <c r="R45" s="721">
        <f>PRODUCT(R52,5.796)</f>
        <v>3900.7080000000001</v>
      </c>
      <c r="S45" s="724">
        <f>PRODUCT(S52,5.796)</f>
        <v>4323.8159999999998</v>
      </c>
      <c r="T45" s="704"/>
      <c r="U45" s="718">
        <f>PRODUCT(U52,5.796)</f>
        <v>2880.6120000000001</v>
      </c>
      <c r="V45" s="721">
        <f>PRODUCT(V52,5.796)</f>
        <v>2926.98</v>
      </c>
      <c r="W45" s="721">
        <f>PRODUCT(W52,5.796)</f>
        <v>2996.5320000000002</v>
      </c>
      <c r="X45" s="721">
        <f>PRODUCT(X52,5.796)</f>
        <v>3466.0080000000003</v>
      </c>
      <c r="Y45" s="724">
        <f>PRODUCT(Y52,5.796)</f>
        <v>3842.748</v>
      </c>
      <c r="Z45" s="704"/>
      <c r="AA45" s="718">
        <f>PRODUCT(AA52,5.796)</f>
        <v>2764.692</v>
      </c>
      <c r="AB45" s="721">
        <f>PRODUCT(AB52,5.796)</f>
        <v>2805.2640000000001</v>
      </c>
      <c r="AC45" s="721">
        <f>PRODUCT(AC52,5.796)</f>
        <v>2869.02</v>
      </c>
      <c r="AD45" s="721">
        <f>PRODUCT(AD52,5.796)</f>
        <v>3321.1080000000002</v>
      </c>
      <c r="AE45" s="724">
        <f>PRODUCT(AE52,5.796)</f>
        <v>3680.46</v>
      </c>
    </row>
    <row r="46" spans="2:34" ht="20.100000000000001" customHeight="1" x14ac:dyDescent="0.25">
      <c r="B46" s="35">
        <v>2</v>
      </c>
      <c r="C46" s="105"/>
      <c r="D46" s="126" t="s">
        <v>63</v>
      </c>
      <c r="E46" s="126"/>
      <c r="F46" s="49" t="s">
        <v>46</v>
      </c>
      <c r="G46" s="127" t="s">
        <v>73</v>
      </c>
      <c r="H46" s="704"/>
      <c r="I46" s="719"/>
      <c r="J46" s="722"/>
      <c r="K46" s="722"/>
      <c r="L46" s="722"/>
      <c r="M46" s="725"/>
      <c r="N46" s="704"/>
      <c r="O46" s="719"/>
      <c r="P46" s="722"/>
      <c r="Q46" s="722"/>
      <c r="R46" s="722"/>
      <c r="S46" s="725"/>
      <c r="T46" s="704"/>
      <c r="U46" s="719"/>
      <c r="V46" s="722"/>
      <c r="W46" s="722"/>
      <c r="X46" s="722"/>
      <c r="Y46" s="725"/>
      <c r="Z46" s="704"/>
      <c r="AA46" s="719"/>
      <c r="AB46" s="722"/>
      <c r="AC46" s="722"/>
      <c r="AD46" s="722"/>
      <c r="AE46" s="725"/>
      <c r="AH46"/>
    </row>
    <row r="47" spans="2:34" ht="20.100000000000001" customHeight="1" x14ac:dyDescent="0.25">
      <c r="B47" s="35">
        <v>3</v>
      </c>
      <c r="C47" s="350"/>
      <c r="D47" s="349" t="s">
        <v>64</v>
      </c>
      <c r="E47" s="349"/>
      <c r="F47" s="326" t="s">
        <v>46</v>
      </c>
      <c r="G47" s="351" t="s">
        <v>74</v>
      </c>
      <c r="H47" s="704"/>
      <c r="I47" s="719"/>
      <c r="J47" s="722"/>
      <c r="K47" s="722"/>
      <c r="L47" s="722"/>
      <c r="M47" s="725"/>
      <c r="N47" s="704"/>
      <c r="O47" s="719"/>
      <c r="P47" s="722"/>
      <c r="Q47" s="722"/>
      <c r="R47" s="722"/>
      <c r="S47" s="725"/>
      <c r="T47" s="704"/>
      <c r="U47" s="719"/>
      <c r="V47" s="722"/>
      <c r="W47" s="722"/>
      <c r="X47" s="722"/>
      <c r="Y47" s="725"/>
      <c r="Z47" s="704"/>
      <c r="AA47" s="719"/>
      <c r="AB47" s="722"/>
      <c r="AC47" s="722"/>
      <c r="AD47" s="722"/>
      <c r="AE47" s="725"/>
    </row>
    <row r="48" spans="2:34" ht="20.100000000000001" customHeight="1" x14ac:dyDescent="0.25">
      <c r="B48" s="35">
        <v>4</v>
      </c>
      <c r="C48" s="105"/>
      <c r="D48" s="126" t="s">
        <v>70</v>
      </c>
      <c r="E48" s="126"/>
      <c r="F48" s="49" t="s">
        <v>81</v>
      </c>
      <c r="G48" s="127" t="s">
        <v>79</v>
      </c>
      <c r="H48" s="704"/>
      <c r="I48" s="719"/>
      <c r="J48" s="722"/>
      <c r="K48" s="722"/>
      <c r="L48" s="722"/>
      <c r="M48" s="725"/>
      <c r="N48" s="704"/>
      <c r="O48" s="719"/>
      <c r="P48" s="722"/>
      <c r="Q48" s="722"/>
      <c r="R48" s="722"/>
      <c r="S48" s="725"/>
      <c r="T48" s="704"/>
      <c r="U48" s="719"/>
      <c r="V48" s="722"/>
      <c r="W48" s="722"/>
      <c r="X48" s="722"/>
      <c r="Y48" s="725"/>
      <c r="Z48" s="704"/>
      <c r="AA48" s="719"/>
      <c r="AB48" s="722"/>
      <c r="AC48" s="722"/>
      <c r="AD48" s="722"/>
      <c r="AE48" s="725"/>
    </row>
    <row r="49" spans="2:31" ht="20.100000000000001" customHeight="1" x14ac:dyDescent="0.25">
      <c r="B49" s="261">
        <v>5</v>
      </c>
      <c r="C49" s="251"/>
      <c r="D49" s="458" t="s">
        <v>69</v>
      </c>
      <c r="E49" s="458" t="s">
        <v>1625</v>
      </c>
      <c r="F49" s="459" t="s">
        <v>81</v>
      </c>
      <c r="G49" s="460" t="s">
        <v>1370</v>
      </c>
      <c r="H49" s="704"/>
      <c r="I49" s="719"/>
      <c r="J49" s="722"/>
      <c r="K49" s="722"/>
      <c r="L49" s="722"/>
      <c r="M49" s="725"/>
      <c r="N49" s="704"/>
      <c r="O49" s="719"/>
      <c r="P49" s="722"/>
      <c r="Q49" s="722"/>
      <c r="R49" s="722"/>
      <c r="S49" s="725"/>
      <c r="T49" s="704"/>
      <c r="U49" s="719"/>
      <c r="V49" s="722"/>
      <c r="W49" s="722"/>
      <c r="X49" s="722"/>
      <c r="Y49" s="725"/>
      <c r="Z49" s="704"/>
      <c r="AA49" s="719"/>
      <c r="AB49" s="722"/>
      <c r="AC49" s="722"/>
      <c r="AD49" s="722"/>
      <c r="AE49" s="725"/>
    </row>
    <row r="50" spans="2:31" ht="20.100000000000001" customHeight="1" x14ac:dyDescent="0.25">
      <c r="B50" s="261">
        <v>6</v>
      </c>
      <c r="C50" s="105"/>
      <c r="D50" s="137" t="s">
        <v>90</v>
      </c>
      <c r="E50" s="137"/>
      <c r="F50" s="138" t="s">
        <v>45</v>
      </c>
      <c r="G50" s="139" t="s">
        <v>99</v>
      </c>
      <c r="H50" s="704"/>
      <c r="I50" s="719"/>
      <c r="J50" s="722"/>
      <c r="K50" s="722"/>
      <c r="L50" s="722"/>
      <c r="M50" s="725"/>
      <c r="N50" s="704"/>
      <c r="O50" s="719"/>
      <c r="P50" s="722"/>
      <c r="Q50" s="722"/>
      <c r="R50" s="722"/>
      <c r="S50" s="725"/>
      <c r="T50" s="704"/>
      <c r="U50" s="719"/>
      <c r="V50" s="722"/>
      <c r="W50" s="722"/>
      <c r="X50" s="722"/>
      <c r="Y50" s="725"/>
      <c r="Z50" s="704"/>
      <c r="AA50" s="719"/>
      <c r="AB50" s="722"/>
      <c r="AC50" s="722"/>
      <c r="AD50" s="722"/>
      <c r="AE50" s="725"/>
    </row>
    <row r="51" spans="2:31" ht="20.100000000000001" customHeight="1" x14ac:dyDescent="0.25">
      <c r="B51" s="261">
        <v>7</v>
      </c>
      <c r="C51" s="105"/>
      <c r="D51" s="137" t="s">
        <v>133</v>
      </c>
      <c r="E51" s="137"/>
      <c r="F51" s="138" t="s">
        <v>45</v>
      </c>
      <c r="G51" s="142" t="s">
        <v>134</v>
      </c>
      <c r="H51" s="704"/>
      <c r="I51" s="720"/>
      <c r="J51" s="723"/>
      <c r="K51" s="723"/>
      <c r="L51" s="723"/>
      <c r="M51" s="726"/>
      <c r="N51" s="704"/>
      <c r="O51" s="720"/>
      <c r="P51" s="723"/>
      <c r="Q51" s="723"/>
      <c r="R51" s="723"/>
      <c r="S51" s="726"/>
      <c r="T51" s="704"/>
      <c r="U51" s="720"/>
      <c r="V51" s="723"/>
      <c r="W51" s="723"/>
      <c r="X51" s="723"/>
      <c r="Y51" s="726"/>
      <c r="Z51" s="704"/>
      <c r="AA51" s="720"/>
      <c r="AB51" s="723"/>
      <c r="AC51" s="723"/>
      <c r="AD51" s="723"/>
      <c r="AE51" s="726"/>
    </row>
    <row r="52" spans="2:31" ht="20.100000000000001" customHeight="1" x14ac:dyDescent="0.25">
      <c r="C52" s="710" t="s">
        <v>53</v>
      </c>
      <c r="D52" s="711"/>
      <c r="E52" s="711"/>
      <c r="F52" s="711"/>
      <c r="G52" s="712"/>
      <c r="H52" s="704"/>
      <c r="I52" s="399">
        <v>601</v>
      </c>
      <c r="J52" s="111">
        <v>610</v>
      </c>
      <c r="K52" s="111">
        <v>624</v>
      </c>
      <c r="L52" s="111">
        <v>723</v>
      </c>
      <c r="M52" s="400">
        <v>801</v>
      </c>
      <c r="N52" s="704"/>
      <c r="O52" s="399">
        <v>559</v>
      </c>
      <c r="P52" s="111">
        <v>568</v>
      </c>
      <c r="Q52" s="111">
        <v>581</v>
      </c>
      <c r="R52" s="111">
        <v>673</v>
      </c>
      <c r="S52" s="400">
        <v>746</v>
      </c>
      <c r="T52" s="704"/>
      <c r="U52" s="399">
        <v>497</v>
      </c>
      <c r="V52" s="111">
        <v>505</v>
      </c>
      <c r="W52" s="111">
        <v>517</v>
      </c>
      <c r="X52" s="111">
        <v>598</v>
      </c>
      <c r="Y52" s="400">
        <v>663</v>
      </c>
      <c r="Z52" s="704"/>
      <c r="AA52" s="399">
        <v>477</v>
      </c>
      <c r="AB52" s="111">
        <v>484</v>
      </c>
      <c r="AC52" s="111">
        <v>495</v>
      </c>
      <c r="AD52" s="111">
        <v>573</v>
      </c>
      <c r="AE52" s="400">
        <v>635</v>
      </c>
    </row>
    <row r="53" spans="2:31" ht="20.100000000000001" customHeight="1" thickBot="1" x14ac:dyDescent="0.3">
      <c r="B53" s="108"/>
      <c r="C53" s="713" t="s">
        <v>420</v>
      </c>
      <c r="D53" s="714"/>
      <c r="E53" s="714"/>
      <c r="F53" s="714"/>
      <c r="G53" s="715"/>
      <c r="H53" s="113"/>
      <c r="I53" s="401"/>
      <c r="J53" s="402">
        <v>667</v>
      </c>
      <c r="K53" s="402"/>
      <c r="L53" s="402"/>
      <c r="M53" s="403"/>
      <c r="N53" s="113"/>
      <c r="O53" s="401"/>
      <c r="P53" s="402">
        <v>621</v>
      </c>
      <c r="Q53" s="402"/>
      <c r="R53" s="402"/>
      <c r="S53" s="403"/>
      <c r="T53" s="113"/>
      <c r="U53" s="401"/>
      <c r="V53" s="402">
        <v>552</v>
      </c>
      <c r="W53" s="402"/>
      <c r="X53" s="402"/>
      <c r="Y53" s="403"/>
      <c r="Z53" s="113"/>
      <c r="AA53" s="401"/>
      <c r="AB53" s="402">
        <v>529</v>
      </c>
      <c r="AC53" s="402"/>
      <c r="AD53" s="402"/>
      <c r="AE53" s="403"/>
    </row>
    <row r="54" spans="2:31" ht="30" customHeight="1" thickTop="1" thickBot="1" x14ac:dyDescent="0.3">
      <c r="B54" s="679" t="s">
        <v>140</v>
      </c>
      <c r="C54" s="716"/>
      <c r="D54" s="716"/>
      <c r="E54" s="716"/>
      <c r="F54" s="716"/>
      <c r="G54" s="716"/>
      <c r="H54" s="717"/>
      <c r="I54" s="716"/>
      <c r="J54" s="716"/>
      <c r="K54" s="716"/>
      <c r="L54" s="716"/>
      <c r="M54" s="716"/>
      <c r="N54" s="717"/>
      <c r="O54" s="716"/>
      <c r="P54" s="716"/>
      <c r="Q54" s="716"/>
      <c r="R54" s="716"/>
      <c r="S54" s="716"/>
      <c r="T54" s="716"/>
      <c r="U54" s="716"/>
      <c r="V54" s="716"/>
      <c r="W54" s="716"/>
      <c r="X54" s="716"/>
      <c r="Y54" s="716"/>
      <c r="Z54" s="717"/>
      <c r="AA54" s="717"/>
      <c r="AB54" s="717"/>
      <c r="AC54" s="717"/>
      <c r="AD54" s="717"/>
      <c r="AE54" s="717"/>
    </row>
    <row r="55" spans="2:31" ht="20.100000000000001" customHeight="1" thickTop="1" thickBot="1" x14ac:dyDescent="0.3">
      <c r="B55" s="30">
        <v>1</v>
      </c>
      <c r="C55" s="102"/>
      <c r="D55" s="134" t="s">
        <v>101</v>
      </c>
      <c r="E55" s="134" t="s">
        <v>1616</v>
      </c>
      <c r="F55" s="135" t="s">
        <v>81</v>
      </c>
      <c r="G55" s="140" t="s">
        <v>102</v>
      </c>
      <c r="H55" s="141"/>
      <c r="I55" s="750">
        <f>PRODUCT(I104,5.796)</f>
        <v>3923.8920000000003</v>
      </c>
      <c r="J55" s="729">
        <f>PRODUCT(J104,5.796)</f>
        <v>3976.056</v>
      </c>
      <c r="K55" s="729">
        <f>PRODUCT(K104,5.796)</f>
        <v>4051.404</v>
      </c>
      <c r="L55" s="729">
        <f>PRODUCT(L104,5.796)</f>
        <v>4625.2080000000005</v>
      </c>
      <c r="M55" s="733">
        <f>PRODUCT(M104,5.796)</f>
        <v>5077.2960000000003</v>
      </c>
      <c r="N55" s="141"/>
      <c r="O55" s="750">
        <f>PRODUCT(O104,5.796)</f>
        <v>3657.2760000000003</v>
      </c>
      <c r="P55" s="745">
        <f>PRODUCT(P104,5.796)</f>
        <v>3703.6440000000002</v>
      </c>
      <c r="Q55" s="745">
        <f>PRODUCT(Q104,5.796)</f>
        <v>3773.1960000000004</v>
      </c>
      <c r="R55" s="729">
        <f>PRODUCT(R104,5.796)</f>
        <v>4312.2240000000002</v>
      </c>
      <c r="S55" s="733">
        <f>PRODUCT(S104,5.796)</f>
        <v>4723.74</v>
      </c>
      <c r="T55" s="141"/>
      <c r="U55" s="727">
        <f>PRODUCT(U104,5.796)</f>
        <v>3251.556</v>
      </c>
      <c r="V55" s="740">
        <f>PRODUCT(V104,5.796)</f>
        <v>3292.1280000000002</v>
      </c>
      <c r="W55" s="745">
        <f>PRODUCT(W104,5.796)</f>
        <v>3355.884</v>
      </c>
      <c r="X55" s="729">
        <f>PRODUCT(X104,5.796)</f>
        <v>3825.36</v>
      </c>
      <c r="Y55" s="733">
        <f>PRODUCT(Y104,5.796)</f>
        <v>4202.1000000000004</v>
      </c>
      <c r="Z55" s="141"/>
      <c r="AA55" s="750">
        <f>PRODUCT(AA104,5.796)</f>
        <v>3112.4520000000002</v>
      </c>
      <c r="AB55" s="729">
        <f>PRODUCT(AB104,5.796)</f>
        <v>3153.0240000000003</v>
      </c>
      <c r="AC55" s="729">
        <f>PRODUCT(AC104,5.796)</f>
        <v>3216.78</v>
      </c>
      <c r="AD55" s="729">
        <f>PRODUCT(AD104,5.796)</f>
        <v>3668.8680000000004</v>
      </c>
      <c r="AE55" s="733">
        <f>PRODUCT(AE104,5.796)</f>
        <v>4028.2200000000003</v>
      </c>
    </row>
    <row r="56" spans="2:31" ht="20.100000000000001" customHeight="1" thickTop="1" thickBot="1" x14ac:dyDescent="0.3">
      <c r="B56" s="35">
        <v>2</v>
      </c>
      <c r="C56" s="105"/>
      <c r="D56" s="137" t="s">
        <v>103</v>
      </c>
      <c r="E56" s="137" t="s">
        <v>1604</v>
      </c>
      <c r="F56" s="138" t="s">
        <v>81</v>
      </c>
      <c r="G56" s="142" t="s">
        <v>104</v>
      </c>
      <c r="H56" s="143"/>
      <c r="I56" s="751"/>
      <c r="J56" s="722"/>
      <c r="K56" s="722"/>
      <c r="L56" s="722"/>
      <c r="M56" s="734"/>
      <c r="N56" s="143"/>
      <c r="O56" s="751"/>
      <c r="P56" s="746"/>
      <c r="Q56" s="746"/>
      <c r="R56" s="722"/>
      <c r="S56" s="734"/>
      <c r="T56" s="143"/>
      <c r="U56" s="739"/>
      <c r="V56" s="741"/>
      <c r="W56" s="746"/>
      <c r="X56" s="722"/>
      <c r="Y56" s="734"/>
      <c r="Z56" s="143"/>
      <c r="AA56" s="751"/>
      <c r="AB56" s="722"/>
      <c r="AC56" s="722"/>
      <c r="AD56" s="722"/>
      <c r="AE56" s="734"/>
    </row>
    <row r="57" spans="2:31" ht="20.100000000000001" customHeight="1" thickTop="1" thickBot="1" x14ac:dyDescent="0.3">
      <c r="B57" s="35">
        <v>3</v>
      </c>
      <c r="C57" s="105"/>
      <c r="D57" s="137" t="s">
        <v>105</v>
      </c>
      <c r="E57" s="137"/>
      <c r="F57" s="138" t="s">
        <v>81</v>
      </c>
      <c r="G57" s="142" t="s">
        <v>106</v>
      </c>
      <c r="H57" s="125"/>
      <c r="I57" s="751"/>
      <c r="J57" s="722"/>
      <c r="K57" s="722"/>
      <c r="L57" s="722"/>
      <c r="M57" s="734"/>
      <c r="N57" s="125"/>
      <c r="O57" s="751"/>
      <c r="P57" s="746"/>
      <c r="Q57" s="746"/>
      <c r="R57" s="722"/>
      <c r="S57" s="734"/>
      <c r="T57" s="125"/>
      <c r="U57" s="739"/>
      <c r="V57" s="741"/>
      <c r="W57" s="746"/>
      <c r="X57" s="722"/>
      <c r="Y57" s="734"/>
      <c r="Z57" s="125"/>
      <c r="AA57" s="751"/>
      <c r="AB57" s="722"/>
      <c r="AC57" s="722"/>
      <c r="AD57" s="722"/>
      <c r="AE57" s="734"/>
    </row>
    <row r="58" spans="2:31" ht="20.100000000000001" customHeight="1" thickTop="1" x14ac:dyDescent="0.25">
      <c r="B58" s="35">
        <v>4</v>
      </c>
      <c r="C58" s="321"/>
      <c r="D58" s="322" t="s">
        <v>107</v>
      </c>
      <c r="E58" s="322" t="s">
        <v>1605</v>
      </c>
      <c r="F58" s="323" t="s">
        <v>81</v>
      </c>
      <c r="G58" s="324" t="s">
        <v>108</v>
      </c>
      <c r="H58" s="141"/>
      <c r="I58" s="751"/>
      <c r="J58" s="722"/>
      <c r="K58" s="722"/>
      <c r="L58" s="722"/>
      <c r="M58" s="734"/>
      <c r="N58" s="141"/>
      <c r="O58" s="751"/>
      <c r="P58" s="746"/>
      <c r="Q58" s="746"/>
      <c r="R58" s="722"/>
      <c r="S58" s="734"/>
      <c r="T58" s="141"/>
      <c r="U58" s="739"/>
      <c r="V58" s="741"/>
      <c r="W58" s="746"/>
      <c r="X58" s="722"/>
      <c r="Y58" s="734"/>
      <c r="Z58" s="141"/>
      <c r="AA58" s="751"/>
      <c r="AB58" s="722"/>
      <c r="AC58" s="722"/>
      <c r="AD58" s="722"/>
      <c r="AE58" s="734"/>
    </row>
    <row r="59" spans="2:31" ht="20.100000000000001" customHeight="1" thickBot="1" x14ac:dyDescent="0.3">
      <c r="B59" s="261">
        <v>5</v>
      </c>
      <c r="C59" s="105"/>
      <c r="D59" s="137" t="s">
        <v>85</v>
      </c>
      <c r="E59" s="137" t="s">
        <v>1627</v>
      </c>
      <c r="F59" s="138" t="s">
        <v>92</v>
      </c>
      <c r="G59" s="139" t="s">
        <v>94</v>
      </c>
      <c r="H59" s="125"/>
      <c r="I59" s="751"/>
      <c r="J59" s="722"/>
      <c r="K59" s="722"/>
      <c r="L59" s="722"/>
      <c r="M59" s="734"/>
      <c r="N59" s="125"/>
      <c r="O59" s="751"/>
      <c r="P59" s="746"/>
      <c r="Q59" s="746"/>
      <c r="R59" s="722"/>
      <c r="S59" s="734"/>
      <c r="T59" s="125"/>
      <c r="U59" s="739"/>
      <c r="V59" s="741"/>
      <c r="W59" s="746"/>
      <c r="X59" s="722"/>
      <c r="Y59" s="734"/>
      <c r="Z59" s="125"/>
      <c r="AA59" s="751"/>
      <c r="AB59" s="722"/>
      <c r="AC59" s="722"/>
      <c r="AD59" s="722"/>
      <c r="AE59" s="734"/>
    </row>
    <row r="60" spans="2:31" ht="20.100000000000001" customHeight="1" thickTop="1" thickBot="1" x14ac:dyDescent="0.3">
      <c r="B60" s="35">
        <v>6</v>
      </c>
      <c r="C60" s="105"/>
      <c r="D60" s="137" t="s">
        <v>86</v>
      </c>
      <c r="E60" s="137" t="s">
        <v>1628</v>
      </c>
      <c r="F60" s="138" t="s">
        <v>92</v>
      </c>
      <c r="G60" s="139" t="s">
        <v>95</v>
      </c>
      <c r="H60" s="141"/>
      <c r="I60" s="751"/>
      <c r="J60" s="722"/>
      <c r="K60" s="722"/>
      <c r="L60" s="722"/>
      <c r="M60" s="734"/>
      <c r="N60" s="141"/>
      <c r="O60" s="751"/>
      <c r="P60" s="746"/>
      <c r="Q60" s="746"/>
      <c r="R60" s="722"/>
      <c r="S60" s="734"/>
      <c r="T60" s="141"/>
      <c r="U60" s="739"/>
      <c r="V60" s="741"/>
      <c r="W60" s="746"/>
      <c r="X60" s="722"/>
      <c r="Y60" s="734"/>
      <c r="Z60" s="141"/>
      <c r="AA60" s="751"/>
      <c r="AB60" s="722"/>
      <c r="AC60" s="722"/>
      <c r="AD60" s="722"/>
      <c r="AE60" s="734"/>
    </row>
    <row r="61" spans="2:31" ht="20.100000000000001" customHeight="1" thickTop="1" thickBot="1" x14ac:dyDescent="0.3">
      <c r="B61" s="35">
        <v>7</v>
      </c>
      <c r="C61" s="317"/>
      <c r="D61" s="318" t="s">
        <v>141</v>
      </c>
      <c r="E61" s="318" t="s">
        <v>1606</v>
      </c>
      <c r="F61" s="319" t="s">
        <v>92</v>
      </c>
      <c r="G61" s="320" t="s">
        <v>142</v>
      </c>
      <c r="H61" s="143"/>
      <c r="I61" s="751"/>
      <c r="J61" s="722"/>
      <c r="K61" s="722"/>
      <c r="L61" s="722"/>
      <c r="M61" s="734"/>
      <c r="N61" s="143"/>
      <c r="O61" s="751"/>
      <c r="P61" s="746"/>
      <c r="Q61" s="746"/>
      <c r="R61" s="722"/>
      <c r="S61" s="734"/>
      <c r="T61" s="143"/>
      <c r="U61" s="739"/>
      <c r="V61" s="741"/>
      <c r="W61" s="746"/>
      <c r="X61" s="722"/>
      <c r="Y61" s="734"/>
      <c r="Z61" s="143"/>
      <c r="AA61" s="751"/>
      <c r="AB61" s="722"/>
      <c r="AC61" s="722"/>
      <c r="AD61" s="722"/>
      <c r="AE61" s="734"/>
    </row>
    <row r="62" spans="2:31" ht="20.100000000000001" customHeight="1" thickTop="1" thickBot="1" x14ac:dyDescent="0.3">
      <c r="B62" s="35">
        <v>8</v>
      </c>
      <c r="C62" s="105"/>
      <c r="D62" s="352" t="s">
        <v>143</v>
      </c>
      <c r="E62" s="352"/>
      <c r="F62" s="353" t="s">
        <v>92</v>
      </c>
      <c r="G62" s="354" t="s">
        <v>1001</v>
      </c>
      <c r="H62" s="143"/>
      <c r="I62" s="751"/>
      <c r="J62" s="722"/>
      <c r="K62" s="722"/>
      <c r="L62" s="722"/>
      <c r="M62" s="734"/>
      <c r="N62" s="143"/>
      <c r="O62" s="751"/>
      <c r="P62" s="746"/>
      <c r="Q62" s="746"/>
      <c r="R62" s="722"/>
      <c r="S62" s="734"/>
      <c r="T62" s="143"/>
      <c r="U62" s="739"/>
      <c r="V62" s="741"/>
      <c r="W62" s="746"/>
      <c r="X62" s="722"/>
      <c r="Y62" s="734"/>
      <c r="Z62" s="143"/>
      <c r="AA62" s="751"/>
      <c r="AB62" s="722"/>
      <c r="AC62" s="722"/>
      <c r="AD62" s="722"/>
      <c r="AE62" s="734"/>
    </row>
    <row r="63" spans="2:31" ht="20.100000000000001" customHeight="1" thickTop="1" thickBot="1" x14ac:dyDescent="0.3">
      <c r="B63" s="35">
        <v>9</v>
      </c>
      <c r="C63" s="105"/>
      <c r="D63" s="137" t="s">
        <v>145</v>
      </c>
      <c r="E63" s="137" t="s">
        <v>1602</v>
      </c>
      <c r="F63" s="138" t="s">
        <v>92</v>
      </c>
      <c r="G63" s="142" t="s">
        <v>146</v>
      </c>
      <c r="H63" s="143"/>
      <c r="I63" s="751"/>
      <c r="J63" s="722"/>
      <c r="K63" s="722"/>
      <c r="L63" s="722"/>
      <c r="M63" s="734"/>
      <c r="N63" s="143"/>
      <c r="O63" s="751"/>
      <c r="P63" s="746"/>
      <c r="Q63" s="746"/>
      <c r="R63" s="722"/>
      <c r="S63" s="734"/>
      <c r="T63" s="143"/>
      <c r="U63" s="739"/>
      <c r="V63" s="741"/>
      <c r="W63" s="746"/>
      <c r="X63" s="722"/>
      <c r="Y63" s="734"/>
      <c r="Z63" s="143"/>
      <c r="AA63" s="751"/>
      <c r="AB63" s="722"/>
      <c r="AC63" s="722"/>
      <c r="AD63" s="722"/>
      <c r="AE63" s="734"/>
    </row>
    <row r="64" spans="2:31" ht="20.100000000000001" customHeight="1" thickTop="1" thickBot="1" x14ac:dyDescent="0.3">
      <c r="B64" s="35">
        <v>10</v>
      </c>
      <c r="C64" s="105"/>
      <c r="D64" s="137" t="s">
        <v>115</v>
      </c>
      <c r="E64" s="137" t="s">
        <v>1603</v>
      </c>
      <c r="F64" s="138" t="s">
        <v>46</v>
      </c>
      <c r="G64" s="142" t="s">
        <v>116</v>
      </c>
      <c r="H64" s="141"/>
      <c r="I64" s="751"/>
      <c r="J64" s="722"/>
      <c r="K64" s="722"/>
      <c r="L64" s="722"/>
      <c r="M64" s="734"/>
      <c r="N64" s="141"/>
      <c r="O64" s="751"/>
      <c r="P64" s="746"/>
      <c r="Q64" s="746"/>
      <c r="R64" s="722"/>
      <c r="S64" s="734"/>
      <c r="T64" s="141"/>
      <c r="U64" s="739"/>
      <c r="V64" s="741"/>
      <c r="W64" s="746"/>
      <c r="X64" s="722"/>
      <c r="Y64" s="734"/>
      <c r="Z64" s="141"/>
      <c r="AA64" s="751"/>
      <c r="AB64" s="722"/>
      <c r="AC64" s="722"/>
      <c r="AD64" s="722"/>
      <c r="AE64" s="734"/>
    </row>
    <row r="65" spans="2:31" ht="20.100000000000001" customHeight="1" thickTop="1" thickBot="1" x14ac:dyDescent="0.3">
      <c r="B65" s="35">
        <v>11</v>
      </c>
      <c r="C65" s="105"/>
      <c r="D65" s="137" t="s">
        <v>115</v>
      </c>
      <c r="E65" s="137" t="s">
        <v>1603</v>
      </c>
      <c r="F65" s="138" t="s">
        <v>45</v>
      </c>
      <c r="G65" s="142" t="s">
        <v>116</v>
      </c>
      <c r="H65" s="141"/>
      <c r="I65" s="751"/>
      <c r="J65" s="722"/>
      <c r="K65" s="722"/>
      <c r="L65" s="722"/>
      <c r="M65" s="734"/>
      <c r="N65" s="141"/>
      <c r="O65" s="751"/>
      <c r="P65" s="746"/>
      <c r="Q65" s="746"/>
      <c r="R65" s="722"/>
      <c r="S65" s="734"/>
      <c r="T65" s="141"/>
      <c r="U65" s="739"/>
      <c r="V65" s="741"/>
      <c r="W65" s="746"/>
      <c r="X65" s="722"/>
      <c r="Y65" s="734"/>
      <c r="Z65" s="141"/>
      <c r="AA65" s="751"/>
      <c r="AB65" s="722"/>
      <c r="AC65" s="722"/>
      <c r="AD65" s="722"/>
      <c r="AE65" s="734"/>
    </row>
    <row r="66" spans="2:31" ht="20.100000000000001" customHeight="1" thickTop="1" thickBot="1" x14ac:dyDescent="0.3">
      <c r="B66" s="35">
        <v>12</v>
      </c>
      <c r="C66" s="105"/>
      <c r="D66" s="137" t="s">
        <v>117</v>
      </c>
      <c r="E66" s="137"/>
      <c r="F66" s="138" t="s">
        <v>46</v>
      </c>
      <c r="G66" s="142" t="s">
        <v>118</v>
      </c>
      <c r="H66" s="141"/>
      <c r="I66" s="751"/>
      <c r="J66" s="722"/>
      <c r="K66" s="722"/>
      <c r="L66" s="722"/>
      <c r="M66" s="734"/>
      <c r="N66" s="141"/>
      <c r="O66" s="751"/>
      <c r="P66" s="746"/>
      <c r="Q66" s="746"/>
      <c r="R66" s="722"/>
      <c r="S66" s="734"/>
      <c r="T66" s="141"/>
      <c r="U66" s="739"/>
      <c r="V66" s="741"/>
      <c r="W66" s="746"/>
      <c r="X66" s="722"/>
      <c r="Y66" s="734"/>
      <c r="Z66" s="141"/>
      <c r="AA66" s="751"/>
      <c r="AB66" s="722"/>
      <c r="AC66" s="722"/>
      <c r="AD66" s="722"/>
      <c r="AE66" s="734"/>
    </row>
    <row r="67" spans="2:31" ht="20.100000000000001" customHeight="1" thickTop="1" thickBot="1" x14ac:dyDescent="0.3">
      <c r="B67" s="35">
        <v>13</v>
      </c>
      <c r="C67" s="105"/>
      <c r="D67" s="352" t="s">
        <v>119</v>
      </c>
      <c r="E67" s="352"/>
      <c r="F67" s="353" t="s">
        <v>81</v>
      </c>
      <c r="G67" s="354" t="s">
        <v>1371</v>
      </c>
      <c r="H67" s="143"/>
      <c r="I67" s="751"/>
      <c r="J67" s="722"/>
      <c r="K67" s="722"/>
      <c r="L67" s="722"/>
      <c r="M67" s="734"/>
      <c r="N67" s="143"/>
      <c r="O67" s="751"/>
      <c r="P67" s="746"/>
      <c r="Q67" s="746"/>
      <c r="R67" s="722"/>
      <c r="S67" s="734"/>
      <c r="T67" s="143"/>
      <c r="U67" s="739"/>
      <c r="V67" s="741"/>
      <c r="W67" s="746"/>
      <c r="X67" s="722"/>
      <c r="Y67" s="734"/>
      <c r="Z67" s="143"/>
      <c r="AA67" s="751"/>
      <c r="AB67" s="722"/>
      <c r="AC67" s="722"/>
      <c r="AD67" s="722"/>
      <c r="AE67" s="734"/>
    </row>
    <row r="68" spans="2:31" ht="20.100000000000001" customHeight="1" thickTop="1" thickBot="1" x14ac:dyDescent="0.3">
      <c r="B68" s="35">
        <v>14</v>
      </c>
      <c r="C68" s="105"/>
      <c r="D68" s="137" t="s">
        <v>1021</v>
      </c>
      <c r="E68" s="137" t="s">
        <v>1620</v>
      </c>
      <c r="F68" s="138" t="s">
        <v>92</v>
      </c>
      <c r="G68" s="142" t="s">
        <v>982</v>
      </c>
      <c r="H68" s="143"/>
      <c r="I68" s="751"/>
      <c r="J68" s="722"/>
      <c r="K68" s="722"/>
      <c r="L68" s="722"/>
      <c r="M68" s="734"/>
      <c r="N68" s="143"/>
      <c r="O68" s="751"/>
      <c r="P68" s="746"/>
      <c r="Q68" s="746"/>
      <c r="R68" s="722"/>
      <c r="S68" s="734"/>
      <c r="T68" s="143"/>
      <c r="U68" s="739"/>
      <c r="V68" s="741"/>
      <c r="W68" s="746"/>
      <c r="X68" s="722"/>
      <c r="Y68" s="734"/>
      <c r="Z68" s="143"/>
      <c r="AA68" s="751"/>
      <c r="AB68" s="722"/>
      <c r="AC68" s="722"/>
      <c r="AD68" s="722"/>
      <c r="AE68" s="734"/>
    </row>
    <row r="69" spans="2:31" ht="20.100000000000001" customHeight="1" thickTop="1" thickBot="1" x14ac:dyDescent="0.3">
      <c r="B69" s="35">
        <v>15</v>
      </c>
      <c r="C69" s="105"/>
      <c r="D69" s="352" t="s">
        <v>147</v>
      </c>
      <c r="E69" s="352"/>
      <c r="F69" s="353" t="s">
        <v>81</v>
      </c>
      <c r="G69" s="354" t="s">
        <v>1002</v>
      </c>
      <c r="H69" s="143"/>
      <c r="I69" s="751"/>
      <c r="J69" s="722"/>
      <c r="K69" s="722"/>
      <c r="L69" s="722"/>
      <c r="M69" s="734"/>
      <c r="N69" s="143"/>
      <c r="O69" s="751"/>
      <c r="P69" s="746"/>
      <c r="Q69" s="746"/>
      <c r="R69" s="722"/>
      <c r="S69" s="734"/>
      <c r="T69" s="143"/>
      <c r="U69" s="739"/>
      <c r="V69" s="741"/>
      <c r="W69" s="746"/>
      <c r="X69" s="722"/>
      <c r="Y69" s="734"/>
      <c r="Z69" s="143"/>
      <c r="AA69" s="751"/>
      <c r="AB69" s="722"/>
      <c r="AC69" s="722"/>
      <c r="AD69" s="722"/>
      <c r="AE69" s="734"/>
    </row>
    <row r="70" spans="2:31" ht="20.100000000000001" customHeight="1" thickTop="1" thickBot="1" x14ac:dyDescent="0.3">
      <c r="B70" s="35">
        <v>16</v>
      </c>
      <c r="C70" s="105"/>
      <c r="D70" s="352" t="s">
        <v>149</v>
      </c>
      <c r="E70" s="352" t="s">
        <v>1613</v>
      </c>
      <c r="F70" s="353" t="s">
        <v>81</v>
      </c>
      <c r="G70" s="354" t="s">
        <v>1372</v>
      </c>
      <c r="H70" s="143"/>
      <c r="I70" s="751"/>
      <c r="J70" s="722"/>
      <c r="K70" s="722"/>
      <c r="L70" s="722"/>
      <c r="M70" s="734"/>
      <c r="N70" s="143"/>
      <c r="O70" s="751"/>
      <c r="P70" s="746"/>
      <c r="Q70" s="746"/>
      <c r="R70" s="722"/>
      <c r="S70" s="734"/>
      <c r="T70" s="143"/>
      <c r="U70" s="739"/>
      <c r="V70" s="741"/>
      <c r="W70" s="746"/>
      <c r="X70" s="722"/>
      <c r="Y70" s="734"/>
      <c r="Z70" s="143"/>
      <c r="AA70" s="751"/>
      <c r="AB70" s="722"/>
      <c r="AC70" s="722"/>
      <c r="AD70" s="722"/>
      <c r="AE70" s="734"/>
    </row>
    <row r="71" spans="2:31" ht="20.100000000000001" customHeight="1" thickTop="1" thickBot="1" x14ac:dyDescent="0.3">
      <c r="B71" s="35">
        <v>17</v>
      </c>
      <c r="C71" s="105"/>
      <c r="D71" s="151" t="s">
        <v>151</v>
      </c>
      <c r="E71" s="151"/>
      <c r="F71" s="152" t="s">
        <v>92</v>
      </c>
      <c r="G71" s="153" t="s">
        <v>152</v>
      </c>
      <c r="H71" s="143"/>
      <c r="I71" s="751"/>
      <c r="J71" s="722"/>
      <c r="K71" s="722"/>
      <c r="L71" s="722"/>
      <c r="M71" s="734"/>
      <c r="N71" s="143"/>
      <c r="O71" s="751"/>
      <c r="P71" s="746"/>
      <c r="Q71" s="746"/>
      <c r="R71" s="722"/>
      <c r="S71" s="734"/>
      <c r="T71" s="143"/>
      <c r="U71" s="739"/>
      <c r="V71" s="741"/>
      <c r="W71" s="746"/>
      <c r="X71" s="722"/>
      <c r="Y71" s="734"/>
      <c r="Z71" s="143"/>
      <c r="AA71" s="751"/>
      <c r="AB71" s="722"/>
      <c r="AC71" s="722"/>
      <c r="AD71" s="722"/>
      <c r="AE71" s="734"/>
    </row>
    <row r="72" spans="2:31" ht="20.100000000000001" customHeight="1" thickTop="1" thickBot="1" x14ac:dyDescent="0.3">
      <c r="B72" s="35">
        <v>18</v>
      </c>
      <c r="C72" s="105"/>
      <c r="D72" s="137" t="s">
        <v>153</v>
      </c>
      <c r="E72" s="137" t="s">
        <v>1626</v>
      </c>
      <c r="F72" s="138" t="s">
        <v>92</v>
      </c>
      <c r="G72" s="142" t="s">
        <v>154</v>
      </c>
      <c r="H72" s="143"/>
      <c r="I72" s="751"/>
      <c r="J72" s="722"/>
      <c r="K72" s="722"/>
      <c r="L72" s="722"/>
      <c r="M72" s="734"/>
      <c r="N72" s="143"/>
      <c r="O72" s="751"/>
      <c r="P72" s="746"/>
      <c r="Q72" s="746"/>
      <c r="R72" s="722"/>
      <c r="S72" s="734"/>
      <c r="T72" s="143"/>
      <c r="U72" s="739"/>
      <c r="V72" s="741"/>
      <c r="W72" s="746"/>
      <c r="X72" s="722"/>
      <c r="Y72" s="734"/>
      <c r="Z72" s="143"/>
      <c r="AA72" s="751"/>
      <c r="AB72" s="722"/>
      <c r="AC72" s="722"/>
      <c r="AD72" s="722"/>
      <c r="AE72" s="734"/>
    </row>
    <row r="73" spans="2:31" ht="20.100000000000001" customHeight="1" thickTop="1" thickBot="1" x14ac:dyDescent="0.3">
      <c r="B73" s="35">
        <v>19</v>
      </c>
      <c r="C73" s="105"/>
      <c r="D73" s="352" t="s">
        <v>155</v>
      </c>
      <c r="E73" s="352"/>
      <c r="F73" s="353" t="s">
        <v>81</v>
      </c>
      <c r="G73" s="354" t="s">
        <v>1373</v>
      </c>
      <c r="H73" s="143"/>
      <c r="I73" s="751"/>
      <c r="J73" s="722"/>
      <c r="K73" s="722"/>
      <c r="L73" s="722"/>
      <c r="M73" s="734"/>
      <c r="N73" s="143"/>
      <c r="O73" s="751"/>
      <c r="P73" s="746"/>
      <c r="Q73" s="746"/>
      <c r="R73" s="722"/>
      <c r="S73" s="734"/>
      <c r="T73" s="143"/>
      <c r="U73" s="739"/>
      <c r="V73" s="741"/>
      <c r="W73" s="746"/>
      <c r="X73" s="722"/>
      <c r="Y73" s="734"/>
      <c r="Z73" s="143"/>
      <c r="AA73" s="751"/>
      <c r="AB73" s="722"/>
      <c r="AC73" s="722"/>
      <c r="AD73" s="722"/>
      <c r="AE73" s="734"/>
    </row>
    <row r="74" spans="2:31" ht="20.100000000000001" customHeight="1" thickTop="1" thickBot="1" x14ac:dyDescent="0.3">
      <c r="B74" s="35">
        <v>20</v>
      </c>
      <c r="C74" s="105"/>
      <c r="D74" s="137" t="s">
        <v>157</v>
      </c>
      <c r="E74" s="137" t="s">
        <v>1610</v>
      </c>
      <c r="F74" s="138" t="s">
        <v>81</v>
      </c>
      <c r="G74" s="142" t="s">
        <v>158</v>
      </c>
      <c r="H74" s="143"/>
      <c r="I74" s="751"/>
      <c r="J74" s="722"/>
      <c r="K74" s="722"/>
      <c r="L74" s="722"/>
      <c r="M74" s="734"/>
      <c r="N74" s="143"/>
      <c r="O74" s="751"/>
      <c r="P74" s="746"/>
      <c r="Q74" s="746"/>
      <c r="R74" s="722"/>
      <c r="S74" s="734"/>
      <c r="T74" s="143"/>
      <c r="U74" s="739"/>
      <c r="V74" s="741"/>
      <c r="W74" s="746"/>
      <c r="X74" s="722"/>
      <c r="Y74" s="734"/>
      <c r="Z74" s="143"/>
      <c r="AA74" s="751"/>
      <c r="AB74" s="722"/>
      <c r="AC74" s="722"/>
      <c r="AD74" s="722"/>
      <c r="AE74" s="734"/>
    </row>
    <row r="75" spans="2:31" ht="20.100000000000001" customHeight="1" thickTop="1" thickBot="1" x14ac:dyDescent="0.3">
      <c r="B75" s="35">
        <v>21</v>
      </c>
      <c r="C75" s="105"/>
      <c r="D75" s="137" t="s">
        <v>975</v>
      </c>
      <c r="E75" s="137"/>
      <c r="F75" s="138" t="s">
        <v>81</v>
      </c>
      <c r="G75" s="142" t="s">
        <v>976</v>
      </c>
      <c r="H75" s="141"/>
      <c r="I75" s="751"/>
      <c r="J75" s="722"/>
      <c r="K75" s="722"/>
      <c r="L75" s="722"/>
      <c r="M75" s="734"/>
      <c r="N75" s="141"/>
      <c r="O75" s="751"/>
      <c r="P75" s="746"/>
      <c r="Q75" s="746"/>
      <c r="R75" s="722"/>
      <c r="S75" s="734"/>
      <c r="T75" s="141"/>
      <c r="U75" s="739"/>
      <c r="V75" s="741"/>
      <c r="W75" s="746"/>
      <c r="X75" s="722"/>
      <c r="Y75" s="734"/>
      <c r="Z75" s="141"/>
      <c r="AA75" s="751"/>
      <c r="AB75" s="722"/>
      <c r="AC75" s="722"/>
      <c r="AD75" s="722"/>
      <c r="AE75" s="734"/>
    </row>
    <row r="76" spans="2:31" ht="20.100000000000001" customHeight="1" thickTop="1" thickBot="1" x14ac:dyDescent="0.3">
      <c r="B76" s="35">
        <v>22</v>
      </c>
      <c r="C76" s="105"/>
      <c r="D76" s="352" t="s">
        <v>159</v>
      </c>
      <c r="E76" s="352"/>
      <c r="F76" s="353" t="s">
        <v>92</v>
      </c>
      <c r="G76" s="354" t="s">
        <v>1003</v>
      </c>
      <c r="H76" s="143"/>
      <c r="I76" s="751"/>
      <c r="J76" s="722"/>
      <c r="K76" s="722"/>
      <c r="L76" s="722"/>
      <c r="M76" s="734"/>
      <c r="N76" s="143"/>
      <c r="O76" s="751"/>
      <c r="P76" s="746"/>
      <c r="Q76" s="746"/>
      <c r="R76" s="722"/>
      <c r="S76" s="734"/>
      <c r="T76" s="143"/>
      <c r="U76" s="739"/>
      <c r="V76" s="741"/>
      <c r="W76" s="746"/>
      <c r="X76" s="722"/>
      <c r="Y76" s="734"/>
      <c r="Z76" s="143"/>
      <c r="AA76" s="751"/>
      <c r="AB76" s="722"/>
      <c r="AC76" s="722"/>
      <c r="AD76" s="722"/>
      <c r="AE76" s="734"/>
    </row>
    <row r="77" spans="2:31" ht="20.100000000000001" customHeight="1" thickTop="1" thickBot="1" x14ac:dyDescent="0.3">
      <c r="B77" s="35">
        <v>23</v>
      </c>
      <c r="C77" s="105"/>
      <c r="D77" s="352" t="s">
        <v>161</v>
      </c>
      <c r="E77" s="352"/>
      <c r="F77" s="353" t="s">
        <v>81</v>
      </c>
      <c r="G77" s="354" t="s">
        <v>1004</v>
      </c>
      <c r="H77" s="143"/>
      <c r="I77" s="751"/>
      <c r="J77" s="722"/>
      <c r="K77" s="722"/>
      <c r="L77" s="722"/>
      <c r="M77" s="734"/>
      <c r="N77" s="143"/>
      <c r="O77" s="751"/>
      <c r="P77" s="746"/>
      <c r="Q77" s="746"/>
      <c r="R77" s="722"/>
      <c r="S77" s="734"/>
      <c r="T77" s="143"/>
      <c r="U77" s="739"/>
      <c r="V77" s="741"/>
      <c r="W77" s="746"/>
      <c r="X77" s="722"/>
      <c r="Y77" s="734"/>
      <c r="Z77" s="143"/>
      <c r="AA77" s="751"/>
      <c r="AB77" s="722"/>
      <c r="AC77" s="722"/>
      <c r="AD77" s="722"/>
      <c r="AE77" s="734"/>
    </row>
    <row r="78" spans="2:31" ht="20.100000000000001" customHeight="1" thickTop="1" thickBot="1" x14ac:dyDescent="0.3">
      <c r="B78" s="35">
        <v>24</v>
      </c>
      <c r="C78" s="105"/>
      <c r="D78" s="352" t="s">
        <v>163</v>
      </c>
      <c r="E78" s="352"/>
      <c r="F78" s="353" t="s">
        <v>81</v>
      </c>
      <c r="G78" s="354" t="s">
        <v>1005</v>
      </c>
      <c r="H78" s="143"/>
      <c r="I78" s="751"/>
      <c r="J78" s="722"/>
      <c r="K78" s="722"/>
      <c r="L78" s="722"/>
      <c r="M78" s="734"/>
      <c r="N78" s="143"/>
      <c r="O78" s="751"/>
      <c r="P78" s="746"/>
      <c r="Q78" s="746"/>
      <c r="R78" s="722"/>
      <c r="S78" s="734"/>
      <c r="T78" s="143"/>
      <c r="U78" s="739"/>
      <c r="V78" s="741"/>
      <c r="W78" s="746"/>
      <c r="X78" s="722"/>
      <c r="Y78" s="734"/>
      <c r="Z78" s="143"/>
      <c r="AA78" s="751"/>
      <c r="AB78" s="722"/>
      <c r="AC78" s="722"/>
      <c r="AD78" s="722"/>
      <c r="AE78" s="734"/>
    </row>
    <row r="79" spans="2:31" ht="20.100000000000001" customHeight="1" thickTop="1" thickBot="1" x14ac:dyDescent="0.3">
      <c r="B79" s="35">
        <v>25</v>
      </c>
      <c r="C79" s="105"/>
      <c r="D79" s="151" t="s">
        <v>165</v>
      </c>
      <c r="E79" s="151"/>
      <c r="F79" s="152" t="s">
        <v>81</v>
      </c>
      <c r="G79" s="153" t="s">
        <v>166</v>
      </c>
      <c r="H79" s="143"/>
      <c r="I79" s="751"/>
      <c r="J79" s="722"/>
      <c r="K79" s="722"/>
      <c r="L79" s="722"/>
      <c r="M79" s="734"/>
      <c r="N79" s="143"/>
      <c r="O79" s="751"/>
      <c r="P79" s="746"/>
      <c r="Q79" s="746"/>
      <c r="R79" s="722"/>
      <c r="S79" s="734"/>
      <c r="T79" s="143"/>
      <c r="U79" s="739"/>
      <c r="V79" s="741"/>
      <c r="W79" s="746"/>
      <c r="X79" s="722"/>
      <c r="Y79" s="734"/>
      <c r="Z79" s="143"/>
      <c r="AA79" s="751"/>
      <c r="AB79" s="722"/>
      <c r="AC79" s="722"/>
      <c r="AD79" s="722"/>
      <c r="AE79" s="734"/>
    </row>
    <row r="80" spans="2:31" ht="20.100000000000001" customHeight="1" thickTop="1" thickBot="1" x14ac:dyDescent="0.3">
      <c r="B80" s="35">
        <v>26</v>
      </c>
      <c r="C80" s="105"/>
      <c r="D80" s="352" t="s">
        <v>167</v>
      </c>
      <c r="E80" s="352"/>
      <c r="F80" s="353" t="s">
        <v>46</v>
      </c>
      <c r="G80" s="354" t="s">
        <v>1006</v>
      </c>
      <c r="H80" s="143"/>
      <c r="I80" s="751"/>
      <c r="J80" s="722"/>
      <c r="K80" s="722"/>
      <c r="L80" s="722"/>
      <c r="M80" s="734"/>
      <c r="N80" s="143"/>
      <c r="O80" s="751"/>
      <c r="P80" s="746"/>
      <c r="Q80" s="746"/>
      <c r="R80" s="722"/>
      <c r="S80" s="734"/>
      <c r="T80" s="143"/>
      <c r="U80" s="739"/>
      <c r="V80" s="741"/>
      <c r="W80" s="746"/>
      <c r="X80" s="722"/>
      <c r="Y80" s="734"/>
      <c r="Z80" s="143"/>
      <c r="AA80" s="751"/>
      <c r="AB80" s="722"/>
      <c r="AC80" s="722"/>
      <c r="AD80" s="722"/>
      <c r="AE80" s="734"/>
    </row>
    <row r="81" spans="2:31" ht="20.100000000000001" customHeight="1" thickTop="1" thickBot="1" x14ac:dyDescent="0.3">
      <c r="B81" s="35">
        <v>27</v>
      </c>
      <c r="C81" s="105"/>
      <c r="D81" s="137" t="s">
        <v>131</v>
      </c>
      <c r="E81" s="137"/>
      <c r="F81" s="138" t="s">
        <v>81</v>
      </c>
      <c r="G81" s="142" t="s">
        <v>132</v>
      </c>
      <c r="H81" s="143"/>
      <c r="I81" s="751"/>
      <c r="J81" s="722"/>
      <c r="K81" s="722"/>
      <c r="L81" s="722"/>
      <c r="M81" s="734"/>
      <c r="N81" s="143"/>
      <c r="O81" s="751"/>
      <c r="P81" s="746"/>
      <c r="Q81" s="746"/>
      <c r="R81" s="722"/>
      <c r="S81" s="734"/>
      <c r="T81" s="143"/>
      <c r="U81" s="739"/>
      <c r="V81" s="741"/>
      <c r="W81" s="746"/>
      <c r="X81" s="722"/>
      <c r="Y81" s="734"/>
      <c r="Z81" s="143"/>
      <c r="AA81" s="751"/>
      <c r="AB81" s="722"/>
      <c r="AC81" s="722"/>
      <c r="AD81" s="722"/>
      <c r="AE81" s="734"/>
    </row>
    <row r="82" spans="2:31" ht="20.100000000000001" customHeight="1" thickTop="1" thickBot="1" x14ac:dyDescent="0.3">
      <c r="B82" s="261">
        <v>28</v>
      </c>
      <c r="C82" s="105"/>
      <c r="D82" s="137" t="s">
        <v>133</v>
      </c>
      <c r="E82" s="137"/>
      <c r="F82" s="138" t="s">
        <v>92</v>
      </c>
      <c r="G82" s="142" t="s">
        <v>134</v>
      </c>
      <c r="H82" s="143"/>
      <c r="I82" s="751"/>
      <c r="J82" s="722"/>
      <c r="K82" s="722"/>
      <c r="L82" s="722"/>
      <c r="M82" s="734"/>
      <c r="N82" s="143"/>
      <c r="O82" s="751"/>
      <c r="P82" s="746"/>
      <c r="Q82" s="746"/>
      <c r="R82" s="722"/>
      <c r="S82" s="734"/>
      <c r="T82" s="143"/>
      <c r="U82" s="739"/>
      <c r="V82" s="741"/>
      <c r="W82" s="746"/>
      <c r="X82" s="722"/>
      <c r="Y82" s="734"/>
      <c r="Z82" s="143"/>
      <c r="AA82" s="751"/>
      <c r="AB82" s="722"/>
      <c r="AC82" s="722"/>
      <c r="AD82" s="722"/>
      <c r="AE82" s="734"/>
    </row>
    <row r="83" spans="2:31" ht="20.100000000000001" customHeight="1" thickTop="1" thickBot="1" x14ac:dyDescent="0.3">
      <c r="B83" s="35">
        <v>29</v>
      </c>
      <c r="C83" s="105"/>
      <c r="D83" s="137" t="s">
        <v>82</v>
      </c>
      <c r="E83" s="137"/>
      <c r="F83" s="138" t="s">
        <v>135</v>
      </c>
      <c r="G83" s="142" t="s">
        <v>872</v>
      </c>
      <c r="H83" s="143"/>
      <c r="I83" s="751"/>
      <c r="J83" s="722"/>
      <c r="K83" s="722"/>
      <c r="L83" s="722"/>
      <c r="M83" s="734"/>
      <c r="N83" s="143"/>
      <c r="O83" s="751"/>
      <c r="P83" s="746"/>
      <c r="Q83" s="746"/>
      <c r="R83" s="722"/>
      <c r="S83" s="734"/>
      <c r="T83" s="143"/>
      <c r="U83" s="739"/>
      <c r="V83" s="741"/>
      <c r="W83" s="746"/>
      <c r="X83" s="722"/>
      <c r="Y83" s="734"/>
      <c r="Z83" s="143"/>
      <c r="AA83" s="751"/>
      <c r="AB83" s="722"/>
      <c r="AC83" s="722"/>
      <c r="AD83" s="722"/>
      <c r="AE83" s="734"/>
    </row>
    <row r="84" spans="2:31" ht="20.100000000000001" customHeight="1" thickTop="1" thickBot="1" x14ac:dyDescent="0.3">
      <c r="B84" s="35">
        <v>30</v>
      </c>
      <c r="C84" s="105"/>
      <c r="D84" s="137" t="s">
        <v>169</v>
      </c>
      <c r="E84" s="137" t="s">
        <v>1611</v>
      </c>
      <c r="F84" s="138" t="s">
        <v>81</v>
      </c>
      <c r="G84" s="142" t="s">
        <v>170</v>
      </c>
      <c r="H84" s="143"/>
      <c r="I84" s="751"/>
      <c r="J84" s="722"/>
      <c r="K84" s="722"/>
      <c r="L84" s="722"/>
      <c r="M84" s="734"/>
      <c r="N84" s="143"/>
      <c r="O84" s="751"/>
      <c r="P84" s="746"/>
      <c r="Q84" s="746"/>
      <c r="R84" s="722"/>
      <c r="S84" s="734"/>
      <c r="T84" s="143"/>
      <c r="U84" s="739"/>
      <c r="V84" s="741"/>
      <c r="W84" s="746"/>
      <c r="X84" s="722"/>
      <c r="Y84" s="734"/>
      <c r="Z84" s="143"/>
      <c r="AA84" s="751"/>
      <c r="AB84" s="722"/>
      <c r="AC84" s="722"/>
      <c r="AD84" s="722"/>
      <c r="AE84" s="734"/>
    </row>
    <row r="85" spans="2:31" ht="20.100000000000001" customHeight="1" thickTop="1" thickBot="1" x14ac:dyDescent="0.3">
      <c r="B85" s="35">
        <v>31</v>
      </c>
      <c r="C85" s="105"/>
      <c r="D85" s="352" t="s">
        <v>138</v>
      </c>
      <c r="E85" s="352"/>
      <c r="F85" s="353" t="s">
        <v>81</v>
      </c>
      <c r="G85" s="354" t="s">
        <v>1374</v>
      </c>
      <c r="H85" s="141"/>
      <c r="I85" s="751"/>
      <c r="J85" s="722"/>
      <c r="K85" s="722"/>
      <c r="L85" s="722"/>
      <c r="M85" s="734"/>
      <c r="N85" s="141"/>
      <c r="O85" s="751"/>
      <c r="P85" s="746"/>
      <c r="Q85" s="746"/>
      <c r="R85" s="722"/>
      <c r="S85" s="734"/>
      <c r="T85" s="141"/>
      <c r="U85" s="739"/>
      <c r="V85" s="741"/>
      <c r="W85" s="746"/>
      <c r="X85" s="722"/>
      <c r="Y85" s="734"/>
      <c r="Z85" s="141"/>
      <c r="AA85" s="751"/>
      <c r="AB85" s="722"/>
      <c r="AC85" s="722"/>
      <c r="AD85" s="722"/>
      <c r="AE85" s="734"/>
    </row>
    <row r="86" spans="2:31" ht="20.100000000000001" customHeight="1" thickTop="1" thickBot="1" x14ac:dyDescent="0.3">
      <c r="B86" s="35">
        <v>32</v>
      </c>
      <c r="C86" s="105"/>
      <c r="D86" s="137" t="s">
        <v>171</v>
      </c>
      <c r="E86" s="137"/>
      <c r="F86" s="138" t="s">
        <v>81</v>
      </c>
      <c r="G86" s="142" t="s">
        <v>172</v>
      </c>
      <c r="H86" s="143"/>
      <c r="I86" s="751"/>
      <c r="J86" s="722"/>
      <c r="K86" s="722"/>
      <c r="L86" s="722"/>
      <c r="M86" s="734"/>
      <c r="N86" s="143"/>
      <c r="O86" s="751"/>
      <c r="P86" s="746"/>
      <c r="Q86" s="746"/>
      <c r="R86" s="722"/>
      <c r="S86" s="734"/>
      <c r="T86" s="143"/>
      <c r="U86" s="739"/>
      <c r="V86" s="741"/>
      <c r="W86" s="746"/>
      <c r="X86" s="722"/>
      <c r="Y86" s="734"/>
      <c r="Z86" s="143"/>
      <c r="AA86" s="751"/>
      <c r="AB86" s="722"/>
      <c r="AC86" s="722"/>
      <c r="AD86" s="722"/>
      <c r="AE86" s="734"/>
    </row>
    <row r="87" spans="2:31" ht="20.100000000000001" customHeight="1" thickTop="1" thickBot="1" x14ac:dyDescent="0.3">
      <c r="B87" s="35">
        <v>33</v>
      </c>
      <c r="C87" s="144"/>
      <c r="D87" s="137" t="s">
        <v>173</v>
      </c>
      <c r="E87" s="137" t="s">
        <v>1601</v>
      </c>
      <c r="F87" s="138" t="s">
        <v>92</v>
      </c>
      <c r="G87" s="142" t="s">
        <v>174</v>
      </c>
      <c r="H87" s="143"/>
      <c r="I87" s="751"/>
      <c r="J87" s="722"/>
      <c r="K87" s="722"/>
      <c r="L87" s="722"/>
      <c r="M87" s="734"/>
      <c r="N87" s="143"/>
      <c r="O87" s="751"/>
      <c r="P87" s="746"/>
      <c r="Q87" s="746"/>
      <c r="R87" s="722"/>
      <c r="S87" s="734"/>
      <c r="T87" s="143"/>
      <c r="U87" s="739"/>
      <c r="V87" s="741"/>
      <c r="W87" s="746"/>
      <c r="X87" s="722"/>
      <c r="Y87" s="734"/>
      <c r="Z87" s="143"/>
      <c r="AA87" s="751"/>
      <c r="AB87" s="722"/>
      <c r="AC87" s="722"/>
      <c r="AD87" s="722"/>
      <c r="AE87" s="734"/>
    </row>
    <row r="88" spans="2:31" ht="20.100000000000001" customHeight="1" thickTop="1" thickBot="1" x14ac:dyDescent="0.3">
      <c r="B88" s="35">
        <v>34</v>
      </c>
      <c r="C88" s="144"/>
      <c r="D88" s="352" t="s">
        <v>175</v>
      </c>
      <c r="E88" s="352" t="s">
        <v>1624</v>
      </c>
      <c r="F88" s="353" t="s">
        <v>92</v>
      </c>
      <c r="G88" s="354" t="s">
        <v>176</v>
      </c>
      <c r="H88" s="143"/>
      <c r="I88" s="751"/>
      <c r="J88" s="722"/>
      <c r="K88" s="722"/>
      <c r="L88" s="722"/>
      <c r="M88" s="734"/>
      <c r="N88" s="143"/>
      <c r="O88" s="751"/>
      <c r="P88" s="746"/>
      <c r="Q88" s="746"/>
      <c r="R88" s="722"/>
      <c r="S88" s="734"/>
      <c r="T88" s="143"/>
      <c r="U88" s="739"/>
      <c r="V88" s="741"/>
      <c r="W88" s="746"/>
      <c r="X88" s="722"/>
      <c r="Y88" s="734"/>
      <c r="Z88" s="143"/>
      <c r="AA88" s="751"/>
      <c r="AB88" s="722"/>
      <c r="AC88" s="722"/>
      <c r="AD88" s="722"/>
      <c r="AE88" s="734"/>
    </row>
    <row r="89" spans="2:31" ht="20.100000000000001" customHeight="1" thickTop="1" thickBot="1" x14ac:dyDescent="0.3">
      <c r="B89" s="35">
        <v>35</v>
      </c>
      <c r="C89" s="144"/>
      <c r="D89" s="352" t="s">
        <v>177</v>
      </c>
      <c r="E89" s="352"/>
      <c r="F89" s="353" t="s">
        <v>92</v>
      </c>
      <c r="G89" s="354" t="s">
        <v>1375</v>
      </c>
      <c r="H89" s="143"/>
      <c r="I89" s="751"/>
      <c r="J89" s="722"/>
      <c r="K89" s="722"/>
      <c r="L89" s="722"/>
      <c r="M89" s="734"/>
      <c r="N89" s="143"/>
      <c r="O89" s="751"/>
      <c r="P89" s="746"/>
      <c r="Q89" s="746"/>
      <c r="R89" s="722"/>
      <c r="S89" s="734"/>
      <c r="T89" s="143"/>
      <c r="U89" s="739"/>
      <c r="V89" s="741"/>
      <c r="W89" s="746"/>
      <c r="X89" s="722"/>
      <c r="Y89" s="734"/>
      <c r="Z89" s="143"/>
      <c r="AA89" s="751"/>
      <c r="AB89" s="722"/>
      <c r="AC89" s="722"/>
      <c r="AD89" s="722"/>
      <c r="AE89" s="734"/>
    </row>
    <row r="90" spans="2:31" ht="20.100000000000001" customHeight="1" thickTop="1" thickBot="1" x14ac:dyDescent="0.3">
      <c r="B90" s="35">
        <v>36</v>
      </c>
      <c r="C90" s="105"/>
      <c r="D90" s="137" t="s">
        <v>897</v>
      </c>
      <c r="E90" s="137"/>
      <c r="F90" s="138" t="s">
        <v>92</v>
      </c>
      <c r="G90" s="142" t="s">
        <v>961</v>
      </c>
      <c r="H90" s="143"/>
      <c r="I90" s="751"/>
      <c r="J90" s="722"/>
      <c r="K90" s="722"/>
      <c r="L90" s="722"/>
      <c r="M90" s="734"/>
      <c r="N90" s="143"/>
      <c r="O90" s="751"/>
      <c r="P90" s="746"/>
      <c r="Q90" s="746"/>
      <c r="R90" s="722"/>
      <c r="S90" s="734"/>
      <c r="T90" s="143"/>
      <c r="U90" s="739"/>
      <c r="V90" s="741"/>
      <c r="W90" s="746"/>
      <c r="X90" s="722"/>
      <c r="Y90" s="734"/>
      <c r="Z90" s="143"/>
      <c r="AA90" s="751"/>
      <c r="AB90" s="722"/>
      <c r="AC90" s="722"/>
      <c r="AD90" s="722"/>
      <c r="AE90" s="734"/>
    </row>
    <row r="91" spans="2:31" ht="20.100000000000001" customHeight="1" thickTop="1" x14ac:dyDescent="0.25">
      <c r="B91" s="35">
        <v>37</v>
      </c>
      <c r="C91" s="317"/>
      <c r="D91" s="318" t="s">
        <v>896</v>
      </c>
      <c r="E91" s="318"/>
      <c r="F91" s="319" t="s">
        <v>92</v>
      </c>
      <c r="G91" s="320" t="s">
        <v>962</v>
      </c>
      <c r="H91" s="141"/>
      <c r="I91" s="751"/>
      <c r="J91" s="722"/>
      <c r="K91" s="722"/>
      <c r="L91" s="722"/>
      <c r="M91" s="734"/>
      <c r="N91" s="141"/>
      <c r="O91" s="751"/>
      <c r="P91" s="746"/>
      <c r="Q91" s="746"/>
      <c r="R91" s="722"/>
      <c r="S91" s="734"/>
      <c r="T91" s="141"/>
      <c r="U91" s="739"/>
      <c r="V91" s="741"/>
      <c r="W91" s="746"/>
      <c r="X91" s="722"/>
      <c r="Y91" s="734"/>
      <c r="Z91" s="141"/>
      <c r="AA91" s="751"/>
      <c r="AB91" s="722"/>
      <c r="AC91" s="722"/>
      <c r="AD91" s="722"/>
      <c r="AE91" s="734"/>
    </row>
    <row r="92" spans="2:31" ht="20.100000000000001" customHeight="1" thickBot="1" x14ac:dyDescent="0.3">
      <c r="B92" s="35">
        <v>38</v>
      </c>
      <c r="C92" s="105"/>
      <c r="D92" s="137" t="s">
        <v>898</v>
      </c>
      <c r="E92" s="137" t="s">
        <v>1621</v>
      </c>
      <c r="F92" s="138" t="s">
        <v>92</v>
      </c>
      <c r="G92" s="142" t="s">
        <v>960</v>
      </c>
      <c r="H92" s="125"/>
      <c r="I92" s="751"/>
      <c r="J92" s="722"/>
      <c r="K92" s="722"/>
      <c r="L92" s="722"/>
      <c r="M92" s="734"/>
      <c r="N92" s="125"/>
      <c r="O92" s="751"/>
      <c r="P92" s="746"/>
      <c r="Q92" s="746"/>
      <c r="R92" s="722"/>
      <c r="S92" s="734"/>
      <c r="T92" s="125"/>
      <c r="U92" s="739"/>
      <c r="V92" s="741"/>
      <c r="W92" s="746"/>
      <c r="X92" s="722"/>
      <c r="Y92" s="734"/>
      <c r="Z92" s="125"/>
      <c r="AA92" s="751"/>
      <c r="AB92" s="722"/>
      <c r="AC92" s="722"/>
      <c r="AD92" s="722"/>
      <c r="AE92" s="734"/>
    </row>
    <row r="93" spans="2:31" ht="20.100000000000001" customHeight="1" thickTop="1" thickBot="1" x14ac:dyDescent="0.3">
      <c r="B93" s="35">
        <v>39</v>
      </c>
      <c r="C93" s="105"/>
      <c r="D93" s="137" t="s">
        <v>899</v>
      </c>
      <c r="E93" s="137" t="s">
        <v>1622</v>
      </c>
      <c r="F93" s="138" t="s">
        <v>92</v>
      </c>
      <c r="G93" s="142" t="s">
        <v>959</v>
      </c>
      <c r="H93" s="141"/>
      <c r="I93" s="751"/>
      <c r="J93" s="722"/>
      <c r="K93" s="722"/>
      <c r="L93" s="722"/>
      <c r="M93" s="734"/>
      <c r="N93" s="141"/>
      <c r="O93" s="751"/>
      <c r="P93" s="746"/>
      <c r="Q93" s="746"/>
      <c r="R93" s="722"/>
      <c r="S93" s="734"/>
      <c r="T93" s="141"/>
      <c r="U93" s="739"/>
      <c r="V93" s="741"/>
      <c r="W93" s="746"/>
      <c r="X93" s="722"/>
      <c r="Y93" s="734"/>
      <c r="Z93" s="141"/>
      <c r="AA93" s="751"/>
      <c r="AB93" s="722"/>
      <c r="AC93" s="722"/>
      <c r="AD93" s="722"/>
      <c r="AE93" s="734"/>
    </row>
    <row r="94" spans="2:31" ht="20.100000000000001" customHeight="1" thickTop="1" thickBot="1" x14ac:dyDescent="0.3">
      <c r="B94" s="35">
        <v>40</v>
      </c>
      <c r="C94" s="105"/>
      <c r="D94" s="137" t="s">
        <v>900</v>
      </c>
      <c r="E94" s="137"/>
      <c r="F94" s="138" t="s">
        <v>92</v>
      </c>
      <c r="G94" s="142" t="s">
        <v>958</v>
      </c>
      <c r="H94" s="141"/>
      <c r="I94" s="751"/>
      <c r="J94" s="722"/>
      <c r="K94" s="722"/>
      <c r="L94" s="722"/>
      <c r="M94" s="734"/>
      <c r="N94" s="141"/>
      <c r="O94" s="751"/>
      <c r="P94" s="746"/>
      <c r="Q94" s="746"/>
      <c r="R94" s="722"/>
      <c r="S94" s="734"/>
      <c r="T94" s="141"/>
      <c r="U94" s="739"/>
      <c r="V94" s="741"/>
      <c r="W94" s="746"/>
      <c r="X94" s="722"/>
      <c r="Y94" s="734"/>
      <c r="Z94" s="141"/>
      <c r="AA94" s="751"/>
      <c r="AB94" s="722"/>
      <c r="AC94" s="722"/>
      <c r="AD94" s="722"/>
      <c r="AE94" s="734"/>
    </row>
    <row r="95" spans="2:31" ht="20.100000000000001" customHeight="1" thickTop="1" thickBot="1" x14ac:dyDescent="0.3">
      <c r="B95" s="35">
        <v>41</v>
      </c>
      <c r="C95" s="105"/>
      <c r="D95" s="137" t="s">
        <v>901</v>
      </c>
      <c r="E95" s="137" t="s">
        <v>1623</v>
      </c>
      <c r="F95" s="138" t="s">
        <v>92</v>
      </c>
      <c r="G95" s="142" t="s">
        <v>957</v>
      </c>
      <c r="H95" s="141"/>
      <c r="I95" s="751"/>
      <c r="J95" s="722"/>
      <c r="K95" s="722"/>
      <c r="L95" s="722"/>
      <c r="M95" s="734"/>
      <c r="N95" s="141"/>
      <c r="O95" s="751"/>
      <c r="P95" s="746"/>
      <c r="Q95" s="746"/>
      <c r="R95" s="722"/>
      <c r="S95" s="734"/>
      <c r="T95" s="141"/>
      <c r="U95" s="739"/>
      <c r="V95" s="741"/>
      <c r="W95" s="746"/>
      <c r="X95" s="722"/>
      <c r="Y95" s="734"/>
      <c r="Z95" s="141"/>
      <c r="AA95" s="751"/>
      <c r="AB95" s="722"/>
      <c r="AC95" s="722"/>
      <c r="AD95" s="722"/>
      <c r="AE95" s="734"/>
    </row>
    <row r="96" spans="2:31" ht="20.100000000000001" customHeight="1" thickTop="1" thickBot="1" x14ac:dyDescent="0.3">
      <c r="B96" s="35">
        <v>42</v>
      </c>
      <c r="C96" s="105"/>
      <c r="D96" s="137" t="s">
        <v>902</v>
      </c>
      <c r="E96" s="137"/>
      <c r="F96" s="138" t="s">
        <v>92</v>
      </c>
      <c r="G96" s="142" t="s">
        <v>956</v>
      </c>
      <c r="H96" s="141"/>
      <c r="I96" s="751"/>
      <c r="J96" s="722"/>
      <c r="K96" s="722"/>
      <c r="L96" s="722"/>
      <c r="M96" s="734"/>
      <c r="N96" s="141"/>
      <c r="O96" s="751"/>
      <c r="P96" s="746"/>
      <c r="Q96" s="746"/>
      <c r="R96" s="722"/>
      <c r="S96" s="734"/>
      <c r="T96" s="141"/>
      <c r="U96" s="739"/>
      <c r="V96" s="741"/>
      <c r="W96" s="746"/>
      <c r="X96" s="722"/>
      <c r="Y96" s="734"/>
      <c r="Z96" s="141"/>
      <c r="AA96" s="751"/>
      <c r="AB96" s="722"/>
      <c r="AC96" s="722"/>
      <c r="AD96" s="722"/>
      <c r="AE96" s="734"/>
    </row>
    <row r="97" spans="2:31" ht="20.100000000000001" customHeight="1" thickTop="1" thickBot="1" x14ac:dyDescent="0.3">
      <c r="B97" s="35">
        <v>43</v>
      </c>
      <c r="C97" s="105"/>
      <c r="D97" s="137" t="s">
        <v>903</v>
      </c>
      <c r="E97" s="137" t="s">
        <v>1612</v>
      </c>
      <c r="F97" s="138" t="s">
        <v>92</v>
      </c>
      <c r="G97" s="142" t="s">
        <v>955</v>
      </c>
      <c r="H97" s="141"/>
      <c r="I97" s="751"/>
      <c r="J97" s="722"/>
      <c r="K97" s="722"/>
      <c r="L97" s="722"/>
      <c r="M97" s="734"/>
      <c r="N97" s="141"/>
      <c r="O97" s="751"/>
      <c r="P97" s="746"/>
      <c r="Q97" s="746"/>
      <c r="R97" s="722"/>
      <c r="S97" s="734"/>
      <c r="T97" s="141"/>
      <c r="U97" s="739"/>
      <c r="V97" s="741"/>
      <c r="W97" s="746"/>
      <c r="X97" s="722"/>
      <c r="Y97" s="734"/>
      <c r="Z97" s="141"/>
      <c r="AA97" s="751"/>
      <c r="AB97" s="722"/>
      <c r="AC97" s="722"/>
      <c r="AD97" s="722"/>
      <c r="AE97" s="734"/>
    </row>
    <row r="98" spans="2:31" ht="20.100000000000001" customHeight="1" thickTop="1" thickBot="1" x14ac:dyDescent="0.3">
      <c r="B98" s="35">
        <v>44</v>
      </c>
      <c r="C98" s="105"/>
      <c r="D98" s="352" t="s">
        <v>904</v>
      </c>
      <c r="E98" s="352"/>
      <c r="F98" s="353" t="s">
        <v>92</v>
      </c>
      <c r="G98" s="354" t="s">
        <v>1376</v>
      </c>
      <c r="H98" s="141"/>
      <c r="I98" s="751"/>
      <c r="J98" s="722"/>
      <c r="K98" s="722"/>
      <c r="L98" s="722"/>
      <c r="M98" s="734"/>
      <c r="N98" s="141"/>
      <c r="O98" s="751"/>
      <c r="P98" s="746"/>
      <c r="Q98" s="746"/>
      <c r="R98" s="722"/>
      <c r="S98" s="734"/>
      <c r="T98" s="141"/>
      <c r="U98" s="739"/>
      <c r="V98" s="741"/>
      <c r="W98" s="746"/>
      <c r="X98" s="722"/>
      <c r="Y98" s="734"/>
      <c r="Z98" s="141"/>
      <c r="AA98" s="751"/>
      <c r="AB98" s="722"/>
      <c r="AC98" s="722"/>
      <c r="AD98" s="722"/>
      <c r="AE98" s="734"/>
    </row>
    <row r="99" spans="2:31" ht="20.100000000000001" customHeight="1" thickTop="1" x14ac:dyDescent="0.25">
      <c r="B99" s="35">
        <v>45</v>
      </c>
      <c r="C99" s="105"/>
      <c r="D99" s="352" t="s">
        <v>905</v>
      </c>
      <c r="E99" s="352" t="s">
        <v>1608</v>
      </c>
      <c r="F99" s="353" t="s">
        <v>92</v>
      </c>
      <c r="G99" s="354" t="s">
        <v>1377</v>
      </c>
      <c r="H99" s="141"/>
      <c r="I99" s="751"/>
      <c r="J99" s="722"/>
      <c r="K99" s="722"/>
      <c r="L99" s="722"/>
      <c r="M99" s="734"/>
      <c r="N99" s="141"/>
      <c r="O99" s="751"/>
      <c r="P99" s="746"/>
      <c r="Q99" s="746"/>
      <c r="R99" s="722"/>
      <c r="S99" s="734"/>
      <c r="T99" s="141"/>
      <c r="U99" s="739"/>
      <c r="V99" s="741"/>
      <c r="W99" s="746"/>
      <c r="X99" s="722"/>
      <c r="Y99" s="734"/>
      <c r="Z99" s="141"/>
      <c r="AA99" s="751"/>
      <c r="AB99" s="722"/>
      <c r="AC99" s="722"/>
      <c r="AD99" s="722"/>
      <c r="AE99" s="734"/>
    </row>
    <row r="100" spans="2:31" ht="20.100000000000001" customHeight="1" thickBot="1" x14ac:dyDescent="0.3">
      <c r="B100" s="35">
        <v>46</v>
      </c>
      <c r="C100" s="105"/>
      <c r="D100" s="137" t="s">
        <v>906</v>
      </c>
      <c r="E100" s="137" t="s">
        <v>1614</v>
      </c>
      <c r="F100" s="138" t="s">
        <v>46</v>
      </c>
      <c r="G100" s="142" t="s">
        <v>952</v>
      </c>
      <c r="H100" s="125"/>
      <c r="I100" s="751"/>
      <c r="J100" s="722"/>
      <c r="K100" s="722"/>
      <c r="L100" s="722"/>
      <c r="M100" s="734"/>
      <c r="N100" s="125"/>
      <c r="O100" s="751"/>
      <c r="P100" s="746"/>
      <c r="Q100" s="746"/>
      <c r="R100" s="722"/>
      <c r="S100" s="734"/>
      <c r="T100" s="125"/>
      <c r="U100" s="739"/>
      <c r="V100" s="741"/>
      <c r="W100" s="746"/>
      <c r="X100" s="722"/>
      <c r="Y100" s="734"/>
      <c r="Z100" s="125"/>
      <c r="AA100" s="751"/>
      <c r="AB100" s="722"/>
      <c r="AC100" s="722"/>
      <c r="AD100" s="722"/>
      <c r="AE100" s="734"/>
    </row>
    <row r="101" spans="2:31" ht="20.100000000000001" customHeight="1" thickTop="1" thickBot="1" x14ac:dyDescent="0.3">
      <c r="B101" s="35">
        <v>47</v>
      </c>
      <c r="C101" s="105"/>
      <c r="D101" s="352" t="s">
        <v>907</v>
      </c>
      <c r="E101" s="352"/>
      <c r="F101" s="353" t="s">
        <v>46</v>
      </c>
      <c r="G101" s="354" t="s">
        <v>1378</v>
      </c>
      <c r="H101" s="141"/>
      <c r="I101" s="751"/>
      <c r="J101" s="722"/>
      <c r="K101" s="722"/>
      <c r="L101" s="722"/>
      <c r="M101" s="734"/>
      <c r="N101" s="141"/>
      <c r="O101" s="751"/>
      <c r="P101" s="746"/>
      <c r="Q101" s="746"/>
      <c r="R101" s="722"/>
      <c r="S101" s="734"/>
      <c r="T101" s="141"/>
      <c r="U101" s="739"/>
      <c r="V101" s="741"/>
      <c r="W101" s="746"/>
      <c r="X101" s="722"/>
      <c r="Y101" s="734"/>
      <c r="Z101" s="141"/>
      <c r="AA101" s="751"/>
      <c r="AB101" s="722"/>
      <c r="AC101" s="722"/>
      <c r="AD101" s="722"/>
      <c r="AE101" s="734"/>
    </row>
    <row r="102" spans="2:31" ht="20.25" customHeight="1" thickTop="1" thickBot="1" x14ac:dyDescent="0.3">
      <c r="B102" s="35">
        <v>48</v>
      </c>
      <c r="C102" s="105"/>
      <c r="D102" s="352" t="s">
        <v>179</v>
      </c>
      <c r="E102" s="352"/>
      <c r="F102" s="353" t="s">
        <v>92</v>
      </c>
      <c r="G102" s="354" t="s">
        <v>1007</v>
      </c>
      <c r="H102" s="143"/>
      <c r="I102" s="751"/>
      <c r="J102" s="722"/>
      <c r="K102" s="722"/>
      <c r="L102" s="722"/>
      <c r="M102" s="734"/>
      <c r="N102" s="143"/>
      <c r="O102" s="751"/>
      <c r="P102" s="746"/>
      <c r="Q102" s="746"/>
      <c r="R102" s="722"/>
      <c r="S102" s="734"/>
      <c r="T102" s="143"/>
      <c r="U102" s="739"/>
      <c r="V102" s="741"/>
      <c r="W102" s="746"/>
      <c r="X102" s="722"/>
      <c r="Y102" s="734"/>
      <c r="Z102" s="143"/>
      <c r="AA102" s="751"/>
      <c r="AB102" s="722"/>
      <c r="AC102" s="722"/>
      <c r="AD102" s="722"/>
      <c r="AE102" s="734"/>
    </row>
    <row r="103" spans="2:31" ht="20.100000000000001" customHeight="1" thickTop="1" thickBot="1" x14ac:dyDescent="0.3">
      <c r="B103" s="35">
        <v>49</v>
      </c>
      <c r="C103" s="105"/>
      <c r="D103" s="352" t="s">
        <v>181</v>
      </c>
      <c r="E103" s="352"/>
      <c r="F103" s="353" t="s">
        <v>92</v>
      </c>
      <c r="G103" s="354" t="s">
        <v>1008</v>
      </c>
      <c r="H103" s="143"/>
      <c r="I103" s="752"/>
      <c r="J103" s="723"/>
      <c r="K103" s="723"/>
      <c r="L103" s="723"/>
      <c r="M103" s="755"/>
      <c r="N103" s="143"/>
      <c r="O103" s="752"/>
      <c r="P103" s="754"/>
      <c r="Q103" s="754"/>
      <c r="R103" s="723"/>
      <c r="S103" s="755"/>
      <c r="T103" s="143"/>
      <c r="U103" s="728"/>
      <c r="V103" s="753"/>
      <c r="W103" s="754"/>
      <c r="X103" s="723"/>
      <c r="Y103" s="755"/>
      <c r="Z103" s="143"/>
      <c r="AA103" s="752"/>
      <c r="AB103" s="723"/>
      <c r="AC103" s="723"/>
      <c r="AD103" s="723"/>
      <c r="AE103" s="755"/>
    </row>
    <row r="104" spans="2:31" ht="20.100000000000001" customHeight="1" thickTop="1" thickBot="1" x14ac:dyDescent="0.3">
      <c r="C104" s="710" t="s">
        <v>53</v>
      </c>
      <c r="D104" s="711"/>
      <c r="E104" s="711"/>
      <c r="F104" s="711"/>
      <c r="G104" s="712"/>
      <c r="H104" s="143"/>
      <c r="I104" s="112">
        <v>677</v>
      </c>
      <c r="J104" s="111">
        <v>686</v>
      </c>
      <c r="K104" s="111">
        <v>699</v>
      </c>
      <c r="L104" s="111">
        <v>798</v>
      </c>
      <c r="M104" s="121">
        <v>876</v>
      </c>
      <c r="N104" s="143"/>
      <c r="O104" s="112">
        <v>631</v>
      </c>
      <c r="P104" s="111">
        <v>639</v>
      </c>
      <c r="Q104" s="111">
        <v>651</v>
      </c>
      <c r="R104" s="111">
        <v>744</v>
      </c>
      <c r="S104" s="121">
        <v>815</v>
      </c>
      <c r="T104" s="143"/>
      <c r="U104" s="112">
        <v>561</v>
      </c>
      <c r="V104" s="111">
        <v>568</v>
      </c>
      <c r="W104" s="111">
        <v>579</v>
      </c>
      <c r="X104" s="111">
        <v>660</v>
      </c>
      <c r="Y104" s="121">
        <v>725</v>
      </c>
      <c r="Z104" s="143"/>
      <c r="AA104" s="112">
        <v>537</v>
      </c>
      <c r="AB104" s="111">
        <v>544</v>
      </c>
      <c r="AC104" s="111">
        <v>555</v>
      </c>
      <c r="AD104" s="111">
        <v>633</v>
      </c>
      <c r="AE104" s="121">
        <v>695</v>
      </c>
    </row>
    <row r="105" spans="2:31" ht="20.100000000000001" customHeight="1" thickTop="1" thickBot="1" x14ac:dyDescent="0.3">
      <c r="B105" s="108"/>
      <c r="C105" s="756" t="s">
        <v>420</v>
      </c>
      <c r="D105" s="757"/>
      <c r="E105" s="757"/>
      <c r="F105" s="757"/>
      <c r="G105" s="758"/>
      <c r="H105" s="113"/>
      <c r="I105" s="118"/>
      <c r="J105" s="117">
        <v>744</v>
      </c>
      <c r="K105" s="117"/>
      <c r="L105" s="117"/>
      <c r="M105" s="122"/>
      <c r="N105" s="113"/>
      <c r="O105" s="118"/>
      <c r="P105" s="117">
        <v>692</v>
      </c>
      <c r="Q105" s="117"/>
      <c r="R105" s="117"/>
      <c r="S105" s="122"/>
      <c r="T105" s="113"/>
      <c r="U105" s="118"/>
      <c r="V105" s="117">
        <v>615</v>
      </c>
      <c r="W105" s="117"/>
      <c r="X105" s="117"/>
      <c r="Y105" s="122"/>
      <c r="Z105" s="113"/>
      <c r="AA105" s="118"/>
      <c r="AB105" s="117">
        <v>590</v>
      </c>
      <c r="AC105" s="117"/>
      <c r="AD105" s="117"/>
      <c r="AE105" s="122"/>
    </row>
    <row r="106" spans="2:31" ht="30" customHeight="1" thickTop="1" thickBot="1" x14ac:dyDescent="0.3">
      <c r="B106" s="679" t="s">
        <v>183</v>
      </c>
      <c r="C106" s="679"/>
      <c r="D106" s="679"/>
      <c r="E106" s="679"/>
      <c r="F106" s="679"/>
      <c r="G106" s="679"/>
      <c r="H106" s="679"/>
      <c r="I106" s="679"/>
      <c r="J106" s="679"/>
      <c r="K106" s="679"/>
      <c r="L106" s="679"/>
      <c r="M106" s="679"/>
      <c r="N106" s="679"/>
      <c r="O106" s="679"/>
      <c r="P106" s="679"/>
      <c r="Q106" s="679"/>
      <c r="R106" s="679"/>
      <c r="S106" s="679"/>
      <c r="T106" s="679"/>
      <c r="U106" s="679"/>
      <c r="V106" s="679"/>
      <c r="W106" s="679"/>
      <c r="X106" s="679"/>
      <c r="Y106" s="679"/>
      <c r="Z106" s="679"/>
      <c r="AA106" s="679"/>
      <c r="AB106" s="679"/>
      <c r="AC106" s="679"/>
      <c r="AD106" s="679"/>
      <c r="AE106" s="679"/>
    </row>
    <row r="107" spans="2:31" ht="20.100000000000001" customHeight="1" thickTop="1" thickBot="1" x14ac:dyDescent="0.3">
      <c r="B107" s="30">
        <v>1</v>
      </c>
      <c r="C107" s="102"/>
      <c r="D107" s="134" t="s">
        <v>184</v>
      </c>
      <c r="E107" s="134"/>
      <c r="F107" s="135" t="s">
        <v>57</v>
      </c>
      <c r="G107" s="140" t="s">
        <v>185</v>
      </c>
      <c r="H107" s="143"/>
      <c r="I107" s="727">
        <f>PRODUCT(I140,5.796)</f>
        <v>3158.82</v>
      </c>
      <c r="J107" s="740">
        <f>PRODUCT(J140,5.796)</f>
        <v>3210.9839999999999</v>
      </c>
      <c r="K107" s="729">
        <f>PRODUCT(K140,5.796)</f>
        <v>3280.5360000000001</v>
      </c>
      <c r="L107" s="729">
        <f>PRODUCT(L140,5.796)</f>
        <v>3813.768</v>
      </c>
      <c r="M107" s="730">
        <f>PRODUCT(M140,5.796)</f>
        <v>4231.08</v>
      </c>
      <c r="N107" s="143"/>
      <c r="O107" s="727">
        <f>PRODUCT(O140,5.796)</f>
        <v>3071.88</v>
      </c>
      <c r="P107" s="759">
        <f>PRODUCT(P140,5.796)</f>
        <v>3124.0440000000003</v>
      </c>
      <c r="Q107" s="740">
        <f>PRODUCT(Q140,5.796)</f>
        <v>3182.0040000000004</v>
      </c>
      <c r="R107" s="729">
        <f>PRODUCT(R140,5.796)</f>
        <v>3703.6440000000002</v>
      </c>
      <c r="S107" s="730">
        <f>PRODUCT(S140,5.796)</f>
        <v>4109.3640000000005</v>
      </c>
      <c r="T107" s="143"/>
      <c r="U107" s="750">
        <f>PRODUCT(U140,5.796)</f>
        <v>2724.1200000000003</v>
      </c>
      <c r="V107" s="745">
        <f>PRODUCT(V140,5.796)</f>
        <v>2770.4880000000003</v>
      </c>
      <c r="W107" s="745">
        <f>PRODUCT(W140,5.796)</f>
        <v>2834.2440000000001</v>
      </c>
      <c r="X107" s="729">
        <f>PRODUCT(X140,5.796)</f>
        <v>3292.1280000000002</v>
      </c>
      <c r="Y107" s="733">
        <f>PRODUCT(Y140,5.796)</f>
        <v>3651.48</v>
      </c>
      <c r="Z107" s="143"/>
      <c r="AA107" s="750">
        <f>PRODUCT(AA140,5.796)</f>
        <v>2613.9960000000001</v>
      </c>
      <c r="AB107" s="745">
        <f>PRODUCT(AB140,5.796)</f>
        <v>2654.5680000000002</v>
      </c>
      <c r="AC107" s="745">
        <f>PRODUCT(AC140,5.796)</f>
        <v>2718.3240000000001</v>
      </c>
      <c r="AD107" s="745">
        <f>PRODUCT(AD140,5.796)</f>
        <v>3153.0240000000003</v>
      </c>
      <c r="AE107" s="730">
        <f>PRODUCT(AE140,5.796)</f>
        <v>3500.7840000000001</v>
      </c>
    </row>
    <row r="108" spans="2:31" ht="20.100000000000001" customHeight="1" thickTop="1" thickBot="1" x14ac:dyDescent="0.3">
      <c r="B108" s="35">
        <v>2</v>
      </c>
      <c r="C108" s="105"/>
      <c r="D108" s="137" t="s">
        <v>186</v>
      </c>
      <c r="E108" s="137"/>
      <c r="F108" s="138" t="s">
        <v>57</v>
      </c>
      <c r="G108" s="142" t="s">
        <v>187</v>
      </c>
      <c r="H108" s="143"/>
      <c r="I108" s="739"/>
      <c r="J108" s="741"/>
      <c r="K108" s="722"/>
      <c r="L108" s="722"/>
      <c r="M108" s="747"/>
      <c r="N108" s="143"/>
      <c r="O108" s="739"/>
      <c r="P108" s="760"/>
      <c r="Q108" s="741"/>
      <c r="R108" s="722"/>
      <c r="S108" s="747"/>
      <c r="T108" s="143"/>
      <c r="U108" s="751"/>
      <c r="V108" s="746"/>
      <c r="W108" s="746"/>
      <c r="X108" s="722"/>
      <c r="Y108" s="734"/>
      <c r="Z108" s="143"/>
      <c r="AA108" s="751"/>
      <c r="AB108" s="746"/>
      <c r="AC108" s="746"/>
      <c r="AD108" s="746"/>
      <c r="AE108" s="747"/>
    </row>
    <row r="109" spans="2:31" ht="20.100000000000001" customHeight="1" thickTop="1" thickBot="1" x14ac:dyDescent="0.3">
      <c r="B109" s="35">
        <v>3</v>
      </c>
      <c r="C109" s="105"/>
      <c r="D109" s="137" t="s">
        <v>188</v>
      </c>
      <c r="E109" s="137"/>
      <c r="F109" s="138" t="s">
        <v>57</v>
      </c>
      <c r="G109" s="142" t="s">
        <v>189</v>
      </c>
      <c r="H109" s="143"/>
      <c r="I109" s="739"/>
      <c r="J109" s="741"/>
      <c r="K109" s="722"/>
      <c r="L109" s="722"/>
      <c r="M109" s="747"/>
      <c r="N109" s="143"/>
      <c r="O109" s="739"/>
      <c r="P109" s="760"/>
      <c r="Q109" s="741"/>
      <c r="R109" s="722"/>
      <c r="S109" s="747"/>
      <c r="T109" s="143"/>
      <c r="U109" s="751"/>
      <c r="V109" s="746"/>
      <c r="W109" s="746"/>
      <c r="X109" s="722"/>
      <c r="Y109" s="734"/>
      <c r="Z109" s="143"/>
      <c r="AA109" s="751"/>
      <c r="AB109" s="746"/>
      <c r="AC109" s="746"/>
      <c r="AD109" s="746"/>
      <c r="AE109" s="747"/>
    </row>
    <row r="110" spans="2:31" ht="20.100000000000001" customHeight="1" thickTop="1" thickBot="1" x14ac:dyDescent="0.3">
      <c r="B110" s="35">
        <v>4</v>
      </c>
      <c r="C110" s="105"/>
      <c r="D110" s="137" t="s">
        <v>190</v>
      </c>
      <c r="E110" s="137"/>
      <c r="F110" s="138" t="s">
        <v>57</v>
      </c>
      <c r="G110" s="142" t="s">
        <v>191</v>
      </c>
      <c r="H110" s="143"/>
      <c r="I110" s="739"/>
      <c r="J110" s="741"/>
      <c r="K110" s="722"/>
      <c r="L110" s="722"/>
      <c r="M110" s="747"/>
      <c r="N110" s="143"/>
      <c r="O110" s="739"/>
      <c r="P110" s="760"/>
      <c r="Q110" s="741"/>
      <c r="R110" s="722"/>
      <c r="S110" s="747"/>
      <c r="T110" s="143"/>
      <c r="U110" s="751"/>
      <c r="V110" s="746"/>
      <c r="W110" s="746"/>
      <c r="X110" s="722"/>
      <c r="Y110" s="734"/>
      <c r="Z110" s="143"/>
      <c r="AA110" s="751"/>
      <c r="AB110" s="746"/>
      <c r="AC110" s="746"/>
      <c r="AD110" s="746"/>
      <c r="AE110" s="747"/>
    </row>
    <row r="111" spans="2:31" ht="20.100000000000001" customHeight="1" thickTop="1" thickBot="1" x14ac:dyDescent="0.3">
      <c r="B111" s="35">
        <v>5</v>
      </c>
      <c r="C111" s="105"/>
      <c r="D111" s="352" t="s">
        <v>192</v>
      </c>
      <c r="E111" s="352"/>
      <c r="F111" s="353" t="s">
        <v>81</v>
      </c>
      <c r="G111" s="354" t="s">
        <v>1009</v>
      </c>
      <c r="H111" s="143"/>
      <c r="I111" s="739"/>
      <c r="J111" s="741"/>
      <c r="K111" s="722"/>
      <c r="L111" s="722"/>
      <c r="M111" s="747"/>
      <c r="N111" s="143"/>
      <c r="O111" s="739"/>
      <c r="P111" s="760"/>
      <c r="Q111" s="741"/>
      <c r="R111" s="722"/>
      <c r="S111" s="747"/>
      <c r="T111" s="143"/>
      <c r="U111" s="751"/>
      <c r="V111" s="746"/>
      <c r="W111" s="746"/>
      <c r="X111" s="722"/>
      <c r="Y111" s="734"/>
      <c r="Z111" s="143"/>
      <c r="AA111" s="751"/>
      <c r="AB111" s="746"/>
      <c r="AC111" s="746"/>
      <c r="AD111" s="746"/>
      <c r="AE111" s="747"/>
    </row>
    <row r="112" spans="2:31" ht="20.100000000000001" customHeight="1" thickTop="1" thickBot="1" x14ac:dyDescent="0.3">
      <c r="B112" s="35">
        <v>6</v>
      </c>
      <c r="C112" s="105"/>
      <c r="D112" s="137" t="s">
        <v>194</v>
      </c>
      <c r="E112" s="137"/>
      <c r="F112" s="138" t="s">
        <v>57</v>
      </c>
      <c r="G112" s="142" t="s">
        <v>195</v>
      </c>
      <c r="H112" s="143"/>
      <c r="I112" s="739"/>
      <c r="J112" s="741"/>
      <c r="K112" s="722"/>
      <c r="L112" s="722"/>
      <c r="M112" s="747"/>
      <c r="N112" s="143"/>
      <c r="O112" s="739"/>
      <c r="P112" s="760"/>
      <c r="Q112" s="741"/>
      <c r="R112" s="722"/>
      <c r="S112" s="747"/>
      <c r="T112" s="143"/>
      <c r="U112" s="751"/>
      <c r="V112" s="746"/>
      <c r="W112" s="746"/>
      <c r="X112" s="722"/>
      <c r="Y112" s="734"/>
      <c r="Z112" s="143"/>
      <c r="AA112" s="751"/>
      <c r="AB112" s="746"/>
      <c r="AC112" s="746"/>
      <c r="AD112" s="746"/>
      <c r="AE112" s="747"/>
    </row>
    <row r="113" spans="2:31" ht="20.100000000000001" customHeight="1" thickTop="1" thickBot="1" x14ac:dyDescent="0.3">
      <c r="B113" s="35">
        <v>7</v>
      </c>
      <c r="C113" s="105"/>
      <c r="D113" s="352" t="s">
        <v>196</v>
      </c>
      <c r="E113" s="352"/>
      <c r="F113" s="353" t="s">
        <v>57</v>
      </c>
      <c r="G113" s="354" t="s">
        <v>1010</v>
      </c>
      <c r="H113" s="143"/>
      <c r="I113" s="739"/>
      <c r="J113" s="741"/>
      <c r="K113" s="722"/>
      <c r="L113" s="722"/>
      <c r="M113" s="747"/>
      <c r="N113" s="143"/>
      <c r="O113" s="739"/>
      <c r="P113" s="760"/>
      <c r="Q113" s="741"/>
      <c r="R113" s="722"/>
      <c r="S113" s="747"/>
      <c r="T113" s="143"/>
      <c r="U113" s="751"/>
      <c r="V113" s="746"/>
      <c r="W113" s="746"/>
      <c r="X113" s="722"/>
      <c r="Y113" s="734"/>
      <c r="Z113" s="143"/>
      <c r="AA113" s="751"/>
      <c r="AB113" s="746"/>
      <c r="AC113" s="746"/>
      <c r="AD113" s="746"/>
      <c r="AE113" s="747"/>
    </row>
    <row r="114" spans="2:31" ht="20.100000000000001" customHeight="1" thickTop="1" thickBot="1" x14ac:dyDescent="0.3">
      <c r="B114" s="35">
        <v>8</v>
      </c>
      <c r="C114" s="105"/>
      <c r="D114" s="137" t="s">
        <v>198</v>
      </c>
      <c r="E114" s="137"/>
      <c r="F114" s="138" t="s">
        <v>81</v>
      </c>
      <c r="G114" s="142" t="s">
        <v>199</v>
      </c>
      <c r="H114" s="143"/>
      <c r="I114" s="739"/>
      <c r="J114" s="741"/>
      <c r="K114" s="722"/>
      <c r="L114" s="722"/>
      <c r="M114" s="747"/>
      <c r="N114" s="143"/>
      <c r="O114" s="739"/>
      <c r="P114" s="760"/>
      <c r="Q114" s="741"/>
      <c r="R114" s="722"/>
      <c r="S114" s="747"/>
      <c r="T114" s="143"/>
      <c r="U114" s="751"/>
      <c r="V114" s="746"/>
      <c r="W114" s="746"/>
      <c r="X114" s="722"/>
      <c r="Y114" s="734"/>
      <c r="Z114" s="143"/>
      <c r="AA114" s="751"/>
      <c r="AB114" s="746"/>
      <c r="AC114" s="746"/>
      <c r="AD114" s="746"/>
      <c r="AE114" s="747"/>
    </row>
    <row r="115" spans="2:31" ht="20.100000000000001" customHeight="1" thickTop="1" thickBot="1" x14ac:dyDescent="0.3">
      <c r="B115" s="35">
        <v>9</v>
      </c>
      <c r="C115" s="105"/>
      <c r="D115" s="137" t="s">
        <v>198</v>
      </c>
      <c r="E115" s="137"/>
      <c r="F115" s="138" t="s">
        <v>57</v>
      </c>
      <c r="G115" s="142" t="s">
        <v>199</v>
      </c>
      <c r="H115" s="143"/>
      <c r="I115" s="739"/>
      <c r="J115" s="741"/>
      <c r="K115" s="722"/>
      <c r="L115" s="722"/>
      <c r="M115" s="747"/>
      <c r="N115" s="143"/>
      <c r="O115" s="739"/>
      <c r="P115" s="760"/>
      <c r="Q115" s="741"/>
      <c r="R115" s="722"/>
      <c r="S115" s="747"/>
      <c r="T115" s="143"/>
      <c r="U115" s="751"/>
      <c r="V115" s="746"/>
      <c r="W115" s="746"/>
      <c r="X115" s="722"/>
      <c r="Y115" s="734"/>
      <c r="Z115" s="143"/>
      <c r="AA115" s="751"/>
      <c r="AB115" s="746"/>
      <c r="AC115" s="746"/>
      <c r="AD115" s="746"/>
      <c r="AE115" s="747"/>
    </row>
    <row r="116" spans="2:31" ht="20.100000000000001" customHeight="1" thickTop="1" thickBot="1" x14ac:dyDescent="0.3">
      <c r="B116" s="35">
        <v>10</v>
      </c>
      <c r="C116" s="105"/>
      <c r="D116" s="137" t="s">
        <v>200</v>
      </c>
      <c r="E116" s="137"/>
      <c r="F116" s="138" t="s">
        <v>81</v>
      </c>
      <c r="G116" s="142" t="s">
        <v>201</v>
      </c>
      <c r="H116" s="143"/>
      <c r="I116" s="739"/>
      <c r="J116" s="741"/>
      <c r="K116" s="722"/>
      <c r="L116" s="722"/>
      <c r="M116" s="747"/>
      <c r="N116" s="143"/>
      <c r="O116" s="739"/>
      <c r="P116" s="760"/>
      <c r="Q116" s="741"/>
      <c r="R116" s="722"/>
      <c r="S116" s="747"/>
      <c r="T116" s="143"/>
      <c r="U116" s="751"/>
      <c r="V116" s="746"/>
      <c r="W116" s="746"/>
      <c r="X116" s="722"/>
      <c r="Y116" s="734"/>
      <c r="Z116" s="143"/>
      <c r="AA116" s="751"/>
      <c r="AB116" s="746"/>
      <c r="AC116" s="746"/>
      <c r="AD116" s="746"/>
      <c r="AE116" s="747"/>
    </row>
    <row r="117" spans="2:31" ht="20.100000000000001" customHeight="1" thickTop="1" thickBot="1" x14ac:dyDescent="0.3">
      <c r="B117" s="35">
        <v>11</v>
      </c>
      <c r="C117" s="105"/>
      <c r="D117" s="137" t="s">
        <v>202</v>
      </c>
      <c r="E117" s="137"/>
      <c r="F117" s="138" t="s">
        <v>81</v>
      </c>
      <c r="G117" s="142" t="s">
        <v>398</v>
      </c>
      <c r="H117" s="143"/>
      <c r="I117" s="739"/>
      <c r="J117" s="741"/>
      <c r="K117" s="722"/>
      <c r="L117" s="722"/>
      <c r="M117" s="747"/>
      <c r="N117" s="143"/>
      <c r="O117" s="739"/>
      <c r="P117" s="760"/>
      <c r="Q117" s="741"/>
      <c r="R117" s="722"/>
      <c r="S117" s="747"/>
      <c r="T117" s="143"/>
      <c r="U117" s="751"/>
      <c r="V117" s="746"/>
      <c r="W117" s="746"/>
      <c r="X117" s="722"/>
      <c r="Y117" s="734"/>
      <c r="Z117" s="143"/>
      <c r="AA117" s="751"/>
      <c r="AB117" s="746"/>
      <c r="AC117" s="746"/>
      <c r="AD117" s="746"/>
      <c r="AE117" s="747"/>
    </row>
    <row r="118" spans="2:31" ht="20.100000000000001" customHeight="1" thickTop="1" thickBot="1" x14ac:dyDescent="0.3">
      <c r="B118" s="35">
        <v>12</v>
      </c>
      <c r="C118" s="105"/>
      <c r="D118" s="137" t="s">
        <v>202</v>
      </c>
      <c r="E118" s="137"/>
      <c r="F118" s="138" t="s">
        <v>57</v>
      </c>
      <c r="G118" s="142" t="s">
        <v>398</v>
      </c>
      <c r="H118" s="143"/>
      <c r="I118" s="739"/>
      <c r="J118" s="741"/>
      <c r="K118" s="722"/>
      <c r="L118" s="722"/>
      <c r="M118" s="747"/>
      <c r="N118" s="143"/>
      <c r="O118" s="739"/>
      <c r="P118" s="760"/>
      <c r="Q118" s="741"/>
      <c r="R118" s="722"/>
      <c r="S118" s="747"/>
      <c r="T118" s="143"/>
      <c r="U118" s="751"/>
      <c r="V118" s="746"/>
      <c r="W118" s="746"/>
      <c r="X118" s="722"/>
      <c r="Y118" s="734"/>
      <c r="Z118" s="143"/>
      <c r="AA118" s="751"/>
      <c r="AB118" s="746"/>
      <c r="AC118" s="746"/>
      <c r="AD118" s="746"/>
      <c r="AE118" s="747"/>
    </row>
    <row r="119" spans="2:31" ht="20.100000000000001" customHeight="1" thickTop="1" thickBot="1" x14ac:dyDescent="0.3">
      <c r="B119" s="35">
        <v>13</v>
      </c>
      <c r="C119" s="105"/>
      <c r="D119" s="137" t="s">
        <v>204</v>
      </c>
      <c r="E119" s="137"/>
      <c r="F119" s="138" t="s">
        <v>45</v>
      </c>
      <c r="G119" s="142" t="s">
        <v>205</v>
      </c>
      <c r="H119" s="143"/>
      <c r="I119" s="739"/>
      <c r="J119" s="741"/>
      <c r="K119" s="722"/>
      <c r="L119" s="722"/>
      <c r="M119" s="747"/>
      <c r="N119" s="143"/>
      <c r="O119" s="739"/>
      <c r="P119" s="760"/>
      <c r="Q119" s="741"/>
      <c r="R119" s="722"/>
      <c r="S119" s="747"/>
      <c r="T119" s="143"/>
      <c r="U119" s="751"/>
      <c r="V119" s="746"/>
      <c r="W119" s="746"/>
      <c r="X119" s="722"/>
      <c r="Y119" s="734"/>
      <c r="Z119" s="143"/>
      <c r="AA119" s="751"/>
      <c r="AB119" s="746"/>
      <c r="AC119" s="746"/>
      <c r="AD119" s="746"/>
      <c r="AE119" s="747"/>
    </row>
    <row r="120" spans="2:31" ht="20.100000000000001" customHeight="1" thickTop="1" thickBot="1" x14ac:dyDescent="0.3">
      <c r="B120" s="35">
        <v>14</v>
      </c>
      <c r="C120" s="105"/>
      <c r="D120" s="137" t="s">
        <v>206</v>
      </c>
      <c r="E120" s="137"/>
      <c r="F120" s="138" t="s">
        <v>81</v>
      </c>
      <c r="G120" s="142" t="s">
        <v>207</v>
      </c>
      <c r="H120" s="143"/>
      <c r="I120" s="739"/>
      <c r="J120" s="741"/>
      <c r="K120" s="722"/>
      <c r="L120" s="722"/>
      <c r="M120" s="747"/>
      <c r="N120" s="143"/>
      <c r="O120" s="739"/>
      <c r="P120" s="760"/>
      <c r="Q120" s="741"/>
      <c r="R120" s="722"/>
      <c r="S120" s="747"/>
      <c r="T120" s="143"/>
      <c r="U120" s="751"/>
      <c r="V120" s="746"/>
      <c r="W120" s="746"/>
      <c r="X120" s="722"/>
      <c r="Y120" s="734"/>
      <c r="Z120" s="143"/>
      <c r="AA120" s="751"/>
      <c r="AB120" s="746"/>
      <c r="AC120" s="746"/>
      <c r="AD120" s="746"/>
      <c r="AE120" s="747"/>
    </row>
    <row r="121" spans="2:31" ht="20.100000000000001" customHeight="1" thickTop="1" thickBot="1" x14ac:dyDescent="0.3">
      <c r="B121" s="35">
        <v>15</v>
      </c>
      <c r="C121" s="105"/>
      <c r="D121" s="137" t="s">
        <v>206</v>
      </c>
      <c r="E121" s="137"/>
      <c r="F121" s="138" t="s">
        <v>57</v>
      </c>
      <c r="G121" s="142" t="s">
        <v>207</v>
      </c>
      <c r="H121" s="143"/>
      <c r="I121" s="739"/>
      <c r="J121" s="741"/>
      <c r="K121" s="722"/>
      <c r="L121" s="722"/>
      <c r="M121" s="747"/>
      <c r="N121" s="143"/>
      <c r="O121" s="739"/>
      <c r="P121" s="760"/>
      <c r="Q121" s="741"/>
      <c r="R121" s="722"/>
      <c r="S121" s="747"/>
      <c r="T121" s="143"/>
      <c r="U121" s="751"/>
      <c r="V121" s="746"/>
      <c r="W121" s="746"/>
      <c r="X121" s="722"/>
      <c r="Y121" s="734"/>
      <c r="Z121" s="143"/>
      <c r="AA121" s="751"/>
      <c r="AB121" s="746"/>
      <c r="AC121" s="746"/>
      <c r="AD121" s="746"/>
      <c r="AE121" s="747"/>
    </row>
    <row r="122" spans="2:31" ht="20.100000000000001" customHeight="1" thickTop="1" thickBot="1" x14ac:dyDescent="0.3">
      <c r="B122" s="35">
        <v>16</v>
      </c>
      <c r="C122" s="105"/>
      <c r="D122" s="137" t="s">
        <v>208</v>
      </c>
      <c r="E122" s="137"/>
      <c r="F122" s="138" t="s">
        <v>135</v>
      </c>
      <c r="G122" s="142" t="s">
        <v>209</v>
      </c>
      <c r="H122" s="143"/>
      <c r="I122" s="739"/>
      <c r="J122" s="741"/>
      <c r="K122" s="722"/>
      <c r="L122" s="722"/>
      <c r="M122" s="747"/>
      <c r="N122" s="143"/>
      <c r="O122" s="739"/>
      <c r="P122" s="760"/>
      <c r="Q122" s="741"/>
      <c r="R122" s="722"/>
      <c r="S122" s="747"/>
      <c r="T122" s="143"/>
      <c r="U122" s="751"/>
      <c r="V122" s="746"/>
      <c r="W122" s="746"/>
      <c r="X122" s="722"/>
      <c r="Y122" s="734"/>
      <c r="Z122" s="143"/>
      <c r="AA122" s="751"/>
      <c r="AB122" s="746"/>
      <c r="AC122" s="746"/>
      <c r="AD122" s="746"/>
      <c r="AE122" s="747"/>
    </row>
    <row r="123" spans="2:31" ht="20.100000000000001" customHeight="1" thickTop="1" thickBot="1" x14ac:dyDescent="0.3">
      <c r="B123" s="35">
        <v>17</v>
      </c>
      <c r="C123" s="105"/>
      <c r="D123" s="137" t="s">
        <v>208</v>
      </c>
      <c r="E123" s="137"/>
      <c r="F123" s="138" t="s">
        <v>57</v>
      </c>
      <c r="G123" s="142" t="s">
        <v>209</v>
      </c>
      <c r="H123" s="143"/>
      <c r="I123" s="739"/>
      <c r="J123" s="741"/>
      <c r="K123" s="722"/>
      <c r="L123" s="722"/>
      <c r="M123" s="747"/>
      <c r="N123" s="143"/>
      <c r="O123" s="739"/>
      <c r="P123" s="760"/>
      <c r="Q123" s="741"/>
      <c r="R123" s="722"/>
      <c r="S123" s="747"/>
      <c r="T123" s="143"/>
      <c r="U123" s="751"/>
      <c r="V123" s="746"/>
      <c r="W123" s="746"/>
      <c r="X123" s="722"/>
      <c r="Y123" s="734"/>
      <c r="Z123" s="143"/>
      <c r="AA123" s="751"/>
      <c r="AB123" s="746"/>
      <c r="AC123" s="746"/>
      <c r="AD123" s="746"/>
      <c r="AE123" s="747"/>
    </row>
    <row r="124" spans="2:31" ht="20.100000000000001" customHeight="1" thickTop="1" thickBot="1" x14ac:dyDescent="0.3">
      <c r="B124" s="35">
        <v>18</v>
      </c>
      <c r="C124" s="105"/>
      <c r="D124" s="137" t="s">
        <v>210</v>
      </c>
      <c r="E124" s="137"/>
      <c r="F124" s="138" t="s">
        <v>57</v>
      </c>
      <c r="G124" s="142" t="s">
        <v>211</v>
      </c>
      <c r="H124" s="143"/>
      <c r="I124" s="739"/>
      <c r="J124" s="741"/>
      <c r="K124" s="722"/>
      <c r="L124" s="722"/>
      <c r="M124" s="747"/>
      <c r="N124" s="143"/>
      <c r="O124" s="739"/>
      <c r="P124" s="760"/>
      <c r="Q124" s="741"/>
      <c r="R124" s="722"/>
      <c r="S124" s="747"/>
      <c r="T124" s="143"/>
      <c r="U124" s="751"/>
      <c r="V124" s="746"/>
      <c r="W124" s="746"/>
      <c r="X124" s="722"/>
      <c r="Y124" s="734"/>
      <c r="Z124" s="143"/>
      <c r="AA124" s="751"/>
      <c r="AB124" s="746"/>
      <c r="AC124" s="746"/>
      <c r="AD124" s="746"/>
      <c r="AE124" s="747"/>
    </row>
    <row r="125" spans="2:31" ht="20.100000000000001" customHeight="1" thickTop="1" thickBot="1" x14ac:dyDescent="0.3">
      <c r="B125" s="35">
        <v>19</v>
      </c>
      <c r="C125" s="105"/>
      <c r="D125" s="137" t="s">
        <v>212</v>
      </c>
      <c r="E125" s="137"/>
      <c r="F125" s="138" t="s">
        <v>57</v>
      </c>
      <c r="G125" s="142" t="s">
        <v>213</v>
      </c>
      <c r="H125" s="143"/>
      <c r="I125" s="739"/>
      <c r="J125" s="741"/>
      <c r="K125" s="722"/>
      <c r="L125" s="722"/>
      <c r="M125" s="747"/>
      <c r="N125" s="143"/>
      <c r="O125" s="739"/>
      <c r="P125" s="760"/>
      <c r="Q125" s="741"/>
      <c r="R125" s="722"/>
      <c r="S125" s="747"/>
      <c r="T125" s="143"/>
      <c r="U125" s="751"/>
      <c r="V125" s="746"/>
      <c r="W125" s="746"/>
      <c r="X125" s="722"/>
      <c r="Y125" s="734"/>
      <c r="Z125" s="143"/>
      <c r="AA125" s="751"/>
      <c r="AB125" s="746"/>
      <c r="AC125" s="746"/>
      <c r="AD125" s="746"/>
      <c r="AE125" s="747"/>
    </row>
    <row r="126" spans="2:31" ht="20.100000000000001" customHeight="1" thickTop="1" thickBot="1" x14ac:dyDescent="0.3">
      <c r="B126" s="35">
        <v>20</v>
      </c>
      <c r="C126" s="105"/>
      <c r="D126" s="137" t="s">
        <v>214</v>
      </c>
      <c r="E126" s="137"/>
      <c r="F126" s="138" t="s">
        <v>57</v>
      </c>
      <c r="G126" s="142" t="s">
        <v>215</v>
      </c>
      <c r="H126" s="143"/>
      <c r="I126" s="739"/>
      <c r="J126" s="741"/>
      <c r="K126" s="722"/>
      <c r="L126" s="722"/>
      <c r="M126" s="747"/>
      <c r="N126" s="143"/>
      <c r="O126" s="739"/>
      <c r="P126" s="760"/>
      <c r="Q126" s="741"/>
      <c r="R126" s="722"/>
      <c r="S126" s="747"/>
      <c r="T126" s="143"/>
      <c r="U126" s="751"/>
      <c r="V126" s="746"/>
      <c r="W126" s="746"/>
      <c r="X126" s="722"/>
      <c r="Y126" s="734"/>
      <c r="Z126" s="143"/>
      <c r="AA126" s="751"/>
      <c r="AB126" s="746"/>
      <c r="AC126" s="746"/>
      <c r="AD126" s="746"/>
      <c r="AE126" s="747"/>
    </row>
    <row r="127" spans="2:31" ht="20.100000000000001" customHeight="1" thickTop="1" thickBot="1" x14ac:dyDescent="0.3">
      <c r="B127" s="35">
        <v>21</v>
      </c>
      <c r="C127" s="105"/>
      <c r="D127" s="137" t="s">
        <v>216</v>
      </c>
      <c r="E127" s="137"/>
      <c r="F127" s="138" t="s">
        <v>135</v>
      </c>
      <c r="G127" s="142" t="s">
        <v>217</v>
      </c>
      <c r="H127" s="143"/>
      <c r="I127" s="739"/>
      <c r="J127" s="741"/>
      <c r="K127" s="722"/>
      <c r="L127" s="722"/>
      <c r="M127" s="747"/>
      <c r="N127" s="143"/>
      <c r="O127" s="739"/>
      <c r="P127" s="760"/>
      <c r="Q127" s="741"/>
      <c r="R127" s="722"/>
      <c r="S127" s="747"/>
      <c r="T127" s="143"/>
      <c r="U127" s="751"/>
      <c r="V127" s="746"/>
      <c r="W127" s="746"/>
      <c r="X127" s="722"/>
      <c r="Y127" s="734"/>
      <c r="Z127" s="143"/>
      <c r="AA127" s="751"/>
      <c r="AB127" s="746"/>
      <c r="AC127" s="746"/>
      <c r="AD127" s="746"/>
      <c r="AE127" s="747"/>
    </row>
    <row r="128" spans="2:31" ht="20.100000000000001" customHeight="1" thickTop="1" thickBot="1" x14ac:dyDescent="0.3">
      <c r="B128" s="35">
        <v>22</v>
      </c>
      <c r="C128" s="105"/>
      <c r="D128" s="137" t="s">
        <v>218</v>
      </c>
      <c r="E128" s="137"/>
      <c r="F128" s="138" t="s">
        <v>81</v>
      </c>
      <c r="G128" s="142" t="s">
        <v>219</v>
      </c>
      <c r="H128" s="143"/>
      <c r="I128" s="739"/>
      <c r="J128" s="741"/>
      <c r="K128" s="722"/>
      <c r="L128" s="722"/>
      <c r="M128" s="747"/>
      <c r="N128" s="143"/>
      <c r="O128" s="739"/>
      <c r="P128" s="760"/>
      <c r="Q128" s="741"/>
      <c r="R128" s="722"/>
      <c r="S128" s="747"/>
      <c r="T128" s="143"/>
      <c r="U128" s="751"/>
      <c r="V128" s="746"/>
      <c r="W128" s="746"/>
      <c r="X128" s="722"/>
      <c r="Y128" s="734"/>
      <c r="Z128" s="143"/>
      <c r="AA128" s="751"/>
      <c r="AB128" s="746"/>
      <c r="AC128" s="746"/>
      <c r="AD128" s="746"/>
      <c r="AE128" s="747"/>
    </row>
    <row r="129" spans="2:31" ht="20.100000000000001" customHeight="1" thickTop="1" thickBot="1" x14ac:dyDescent="0.3">
      <c r="B129" s="35">
        <v>23</v>
      </c>
      <c r="C129" s="105"/>
      <c r="D129" s="137" t="s">
        <v>218</v>
      </c>
      <c r="E129" s="137"/>
      <c r="F129" s="138" t="s">
        <v>57</v>
      </c>
      <c r="G129" s="142" t="s">
        <v>219</v>
      </c>
      <c r="H129" s="143"/>
      <c r="I129" s="739"/>
      <c r="J129" s="741"/>
      <c r="K129" s="722"/>
      <c r="L129" s="722"/>
      <c r="M129" s="747"/>
      <c r="N129" s="143"/>
      <c r="O129" s="739"/>
      <c r="P129" s="760"/>
      <c r="Q129" s="741"/>
      <c r="R129" s="722"/>
      <c r="S129" s="747"/>
      <c r="T129" s="143"/>
      <c r="U129" s="751"/>
      <c r="V129" s="746"/>
      <c r="W129" s="746"/>
      <c r="X129" s="722"/>
      <c r="Y129" s="734"/>
      <c r="Z129" s="143"/>
      <c r="AA129" s="751"/>
      <c r="AB129" s="746"/>
      <c r="AC129" s="746"/>
      <c r="AD129" s="746"/>
      <c r="AE129" s="747"/>
    </row>
    <row r="130" spans="2:31" ht="20.100000000000001" customHeight="1" thickTop="1" thickBot="1" x14ac:dyDescent="0.3">
      <c r="B130" s="35">
        <v>24</v>
      </c>
      <c r="C130" s="105"/>
      <c r="D130" s="137" t="s">
        <v>220</v>
      </c>
      <c r="E130" s="137"/>
      <c r="F130" s="138" t="s">
        <v>57</v>
      </c>
      <c r="G130" s="142" t="s">
        <v>221</v>
      </c>
      <c r="H130" s="143"/>
      <c r="I130" s="739"/>
      <c r="J130" s="741"/>
      <c r="K130" s="722"/>
      <c r="L130" s="722"/>
      <c r="M130" s="747"/>
      <c r="N130" s="143"/>
      <c r="O130" s="739"/>
      <c r="P130" s="760"/>
      <c r="Q130" s="741"/>
      <c r="R130" s="722"/>
      <c r="S130" s="747"/>
      <c r="T130" s="143"/>
      <c r="U130" s="751"/>
      <c r="V130" s="746"/>
      <c r="W130" s="746"/>
      <c r="X130" s="722"/>
      <c r="Y130" s="734"/>
      <c r="Z130" s="143"/>
      <c r="AA130" s="751"/>
      <c r="AB130" s="746"/>
      <c r="AC130" s="746"/>
      <c r="AD130" s="746"/>
      <c r="AE130" s="747"/>
    </row>
    <row r="131" spans="2:31" ht="20.100000000000001" customHeight="1" thickTop="1" thickBot="1" x14ac:dyDescent="0.3">
      <c r="B131" s="35">
        <v>25</v>
      </c>
      <c r="C131" s="105"/>
      <c r="D131" s="137" t="s">
        <v>222</v>
      </c>
      <c r="E131" s="137"/>
      <c r="F131" s="138" t="s">
        <v>57</v>
      </c>
      <c r="G131" s="142" t="s">
        <v>223</v>
      </c>
      <c r="H131" s="143"/>
      <c r="I131" s="739"/>
      <c r="J131" s="741"/>
      <c r="K131" s="722"/>
      <c r="L131" s="722"/>
      <c r="M131" s="747"/>
      <c r="N131" s="143"/>
      <c r="O131" s="739"/>
      <c r="P131" s="760"/>
      <c r="Q131" s="741"/>
      <c r="R131" s="722"/>
      <c r="S131" s="747"/>
      <c r="T131" s="143"/>
      <c r="U131" s="751"/>
      <c r="V131" s="746"/>
      <c r="W131" s="746"/>
      <c r="X131" s="722"/>
      <c r="Y131" s="734"/>
      <c r="Z131" s="143"/>
      <c r="AA131" s="751"/>
      <c r="AB131" s="746"/>
      <c r="AC131" s="746"/>
      <c r="AD131" s="746"/>
      <c r="AE131" s="747"/>
    </row>
    <row r="132" spans="2:31" ht="20.100000000000001" customHeight="1" thickTop="1" thickBot="1" x14ac:dyDescent="0.3">
      <c r="B132" s="35">
        <v>26</v>
      </c>
      <c r="C132" s="105"/>
      <c r="D132" s="352" t="s">
        <v>224</v>
      </c>
      <c r="E132" s="352"/>
      <c r="F132" s="353" t="s">
        <v>81</v>
      </c>
      <c r="G132" s="354" t="s">
        <v>1011</v>
      </c>
      <c r="H132" s="143"/>
      <c r="I132" s="739"/>
      <c r="J132" s="741"/>
      <c r="K132" s="722"/>
      <c r="L132" s="722"/>
      <c r="M132" s="747"/>
      <c r="N132" s="143"/>
      <c r="O132" s="739"/>
      <c r="P132" s="760"/>
      <c r="Q132" s="741"/>
      <c r="R132" s="722"/>
      <c r="S132" s="747"/>
      <c r="T132" s="143"/>
      <c r="U132" s="751"/>
      <c r="V132" s="746"/>
      <c r="W132" s="746"/>
      <c r="X132" s="722"/>
      <c r="Y132" s="734"/>
      <c r="Z132" s="143"/>
      <c r="AA132" s="751"/>
      <c r="AB132" s="746"/>
      <c r="AC132" s="746"/>
      <c r="AD132" s="746"/>
      <c r="AE132" s="747"/>
    </row>
    <row r="133" spans="2:31" ht="20.100000000000001" customHeight="1" thickTop="1" thickBot="1" x14ac:dyDescent="0.3">
      <c r="B133" s="35">
        <v>27</v>
      </c>
      <c r="C133" s="105"/>
      <c r="D133" s="137" t="s">
        <v>226</v>
      </c>
      <c r="E133" s="137"/>
      <c r="F133" s="138" t="s">
        <v>92</v>
      </c>
      <c r="G133" s="142" t="s">
        <v>227</v>
      </c>
      <c r="H133" s="143"/>
      <c r="I133" s="739"/>
      <c r="J133" s="741"/>
      <c r="K133" s="722"/>
      <c r="L133" s="722"/>
      <c r="M133" s="747"/>
      <c r="N133" s="143"/>
      <c r="O133" s="739"/>
      <c r="P133" s="760"/>
      <c r="Q133" s="741"/>
      <c r="R133" s="722"/>
      <c r="S133" s="747"/>
      <c r="T133" s="143"/>
      <c r="U133" s="751"/>
      <c r="V133" s="746"/>
      <c r="W133" s="746"/>
      <c r="X133" s="722"/>
      <c r="Y133" s="734"/>
      <c r="Z133" s="143"/>
      <c r="AA133" s="751"/>
      <c r="AB133" s="746"/>
      <c r="AC133" s="746"/>
      <c r="AD133" s="746"/>
      <c r="AE133" s="747"/>
    </row>
    <row r="134" spans="2:31" ht="20.100000000000001" customHeight="1" thickTop="1" thickBot="1" x14ac:dyDescent="0.3">
      <c r="B134" s="35">
        <v>28</v>
      </c>
      <c r="C134" s="105"/>
      <c r="D134" s="137" t="s">
        <v>228</v>
      </c>
      <c r="E134" s="137"/>
      <c r="F134" s="138" t="s">
        <v>57</v>
      </c>
      <c r="G134" s="142" t="s">
        <v>203</v>
      </c>
      <c r="H134" s="143"/>
      <c r="I134" s="739"/>
      <c r="J134" s="741"/>
      <c r="K134" s="722"/>
      <c r="L134" s="722"/>
      <c r="M134" s="747"/>
      <c r="N134" s="143"/>
      <c r="O134" s="739"/>
      <c r="P134" s="760"/>
      <c r="Q134" s="741"/>
      <c r="R134" s="722"/>
      <c r="S134" s="747"/>
      <c r="T134" s="143"/>
      <c r="U134" s="751"/>
      <c r="V134" s="746"/>
      <c r="W134" s="746"/>
      <c r="X134" s="722"/>
      <c r="Y134" s="734"/>
      <c r="Z134" s="143"/>
      <c r="AA134" s="751"/>
      <c r="AB134" s="746"/>
      <c r="AC134" s="746"/>
      <c r="AD134" s="746"/>
      <c r="AE134" s="747"/>
    </row>
    <row r="135" spans="2:31" ht="20.100000000000001" customHeight="1" thickTop="1" thickBot="1" x14ac:dyDescent="0.3">
      <c r="B135" s="35">
        <v>29</v>
      </c>
      <c r="C135" s="105"/>
      <c r="D135" s="137" t="s">
        <v>229</v>
      </c>
      <c r="E135" s="137"/>
      <c r="F135" s="138" t="s">
        <v>57</v>
      </c>
      <c r="G135" s="142" t="s">
        <v>230</v>
      </c>
      <c r="H135" s="143"/>
      <c r="I135" s="739"/>
      <c r="J135" s="741"/>
      <c r="K135" s="722"/>
      <c r="L135" s="722"/>
      <c r="M135" s="747"/>
      <c r="N135" s="143"/>
      <c r="O135" s="739"/>
      <c r="P135" s="760"/>
      <c r="Q135" s="741"/>
      <c r="R135" s="722"/>
      <c r="S135" s="747"/>
      <c r="T135" s="143"/>
      <c r="U135" s="751"/>
      <c r="V135" s="746"/>
      <c r="W135" s="746"/>
      <c r="X135" s="722"/>
      <c r="Y135" s="734"/>
      <c r="Z135" s="143"/>
      <c r="AA135" s="751"/>
      <c r="AB135" s="746"/>
      <c r="AC135" s="746"/>
      <c r="AD135" s="746"/>
      <c r="AE135" s="747"/>
    </row>
    <row r="136" spans="2:31" ht="20.100000000000001" customHeight="1" thickTop="1" thickBot="1" x14ac:dyDescent="0.3">
      <c r="B136" s="35">
        <v>30</v>
      </c>
      <c r="C136" s="105"/>
      <c r="D136" s="137" t="s">
        <v>231</v>
      </c>
      <c r="E136" s="137"/>
      <c r="F136" s="138" t="s">
        <v>57</v>
      </c>
      <c r="G136" s="142" t="s">
        <v>232</v>
      </c>
      <c r="H136" s="143"/>
      <c r="I136" s="739"/>
      <c r="J136" s="741"/>
      <c r="K136" s="722"/>
      <c r="L136" s="722"/>
      <c r="M136" s="747"/>
      <c r="N136" s="143"/>
      <c r="O136" s="739"/>
      <c r="P136" s="760"/>
      <c r="Q136" s="741"/>
      <c r="R136" s="722"/>
      <c r="S136" s="747"/>
      <c r="T136" s="143"/>
      <c r="U136" s="751"/>
      <c r="V136" s="746"/>
      <c r="W136" s="746"/>
      <c r="X136" s="722"/>
      <c r="Y136" s="734"/>
      <c r="Z136" s="143"/>
      <c r="AA136" s="751"/>
      <c r="AB136" s="746"/>
      <c r="AC136" s="746"/>
      <c r="AD136" s="746"/>
      <c r="AE136" s="747"/>
    </row>
    <row r="137" spans="2:31" ht="20.100000000000001" customHeight="1" thickTop="1" thickBot="1" x14ac:dyDescent="0.3">
      <c r="B137" s="35">
        <v>31</v>
      </c>
      <c r="C137" s="105"/>
      <c r="D137" s="137" t="s">
        <v>233</v>
      </c>
      <c r="E137" s="137"/>
      <c r="F137" s="138" t="s">
        <v>57</v>
      </c>
      <c r="G137" s="142" t="s">
        <v>234</v>
      </c>
      <c r="H137" s="143"/>
      <c r="I137" s="739"/>
      <c r="J137" s="741"/>
      <c r="K137" s="722"/>
      <c r="L137" s="722"/>
      <c r="M137" s="747"/>
      <c r="N137" s="143"/>
      <c r="O137" s="739"/>
      <c r="P137" s="760"/>
      <c r="Q137" s="741"/>
      <c r="R137" s="722"/>
      <c r="S137" s="747"/>
      <c r="T137" s="143"/>
      <c r="U137" s="751"/>
      <c r="V137" s="746"/>
      <c r="W137" s="746"/>
      <c r="X137" s="722"/>
      <c r="Y137" s="734"/>
      <c r="Z137" s="143"/>
      <c r="AA137" s="751"/>
      <c r="AB137" s="746"/>
      <c r="AC137" s="746"/>
      <c r="AD137" s="746"/>
      <c r="AE137" s="747"/>
    </row>
    <row r="138" spans="2:31" ht="20.25" customHeight="1" thickTop="1" thickBot="1" x14ac:dyDescent="0.3">
      <c r="B138" s="35">
        <v>32</v>
      </c>
      <c r="C138" s="105"/>
      <c r="D138" s="137" t="s">
        <v>235</v>
      </c>
      <c r="E138" s="137"/>
      <c r="F138" s="138" t="s">
        <v>81</v>
      </c>
      <c r="G138" s="142" t="s">
        <v>236</v>
      </c>
      <c r="H138" s="143"/>
      <c r="I138" s="739"/>
      <c r="J138" s="741"/>
      <c r="K138" s="722"/>
      <c r="L138" s="722"/>
      <c r="M138" s="747"/>
      <c r="N138" s="143"/>
      <c r="O138" s="739"/>
      <c r="P138" s="760"/>
      <c r="Q138" s="741"/>
      <c r="R138" s="722"/>
      <c r="S138" s="747"/>
      <c r="T138" s="143"/>
      <c r="U138" s="751"/>
      <c r="V138" s="746"/>
      <c r="W138" s="746"/>
      <c r="X138" s="722"/>
      <c r="Y138" s="734"/>
      <c r="Z138" s="143"/>
      <c r="AA138" s="751"/>
      <c r="AB138" s="746"/>
      <c r="AC138" s="746"/>
      <c r="AD138" s="746"/>
      <c r="AE138" s="747"/>
    </row>
    <row r="139" spans="2:31" ht="19.5" customHeight="1" thickTop="1" thickBot="1" x14ac:dyDescent="0.3">
      <c r="B139" s="35">
        <v>33</v>
      </c>
      <c r="C139" s="105"/>
      <c r="D139" s="137" t="s">
        <v>237</v>
      </c>
      <c r="E139" s="137"/>
      <c r="F139" s="138" t="s">
        <v>81</v>
      </c>
      <c r="G139" s="142" t="s">
        <v>238</v>
      </c>
      <c r="H139" s="143"/>
      <c r="I139" s="728"/>
      <c r="J139" s="753"/>
      <c r="K139" s="723"/>
      <c r="L139" s="723"/>
      <c r="M139" s="731"/>
      <c r="N139" s="143"/>
      <c r="O139" s="728"/>
      <c r="P139" s="761"/>
      <c r="Q139" s="753"/>
      <c r="R139" s="723"/>
      <c r="S139" s="731"/>
      <c r="T139" s="143"/>
      <c r="U139" s="752"/>
      <c r="V139" s="754"/>
      <c r="W139" s="754"/>
      <c r="X139" s="723"/>
      <c r="Y139" s="755"/>
      <c r="Z139" s="143"/>
      <c r="AA139" s="752"/>
      <c r="AB139" s="754"/>
      <c r="AC139" s="754"/>
      <c r="AD139" s="754"/>
      <c r="AE139" s="731"/>
    </row>
    <row r="140" spans="2:31" ht="20.100000000000001" customHeight="1" thickTop="1" x14ac:dyDescent="0.25">
      <c r="B140" s="35"/>
      <c r="C140" s="710" t="s">
        <v>53</v>
      </c>
      <c r="D140" s="711"/>
      <c r="E140" s="711"/>
      <c r="F140" s="711"/>
      <c r="G140" s="712"/>
      <c r="H140" s="125"/>
      <c r="I140" s="312">
        <v>545</v>
      </c>
      <c r="J140" s="313">
        <v>554</v>
      </c>
      <c r="K140" s="313">
        <v>566</v>
      </c>
      <c r="L140" s="313">
        <v>658</v>
      </c>
      <c r="M140" s="314">
        <v>730</v>
      </c>
      <c r="N140" s="125"/>
      <c r="O140" s="312">
        <v>530</v>
      </c>
      <c r="P140" s="313">
        <v>539</v>
      </c>
      <c r="Q140" s="313">
        <v>549</v>
      </c>
      <c r="R140" s="313">
        <v>639</v>
      </c>
      <c r="S140" s="314">
        <v>709</v>
      </c>
      <c r="T140" s="125"/>
      <c r="U140" s="312">
        <v>470</v>
      </c>
      <c r="V140" s="313">
        <v>478</v>
      </c>
      <c r="W140" s="313">
        <v>489</v>
      </c>
      <c r="X140" s="313">
        <v>568</v>
      </c>
      <c r="Y140" s="314">
        <v>630</v>
      </c>
      <c r="Z140" s="125"/>
      <c r="AA140" s="312">
        <v>451</v>
      </c>
      <c r="AB140" s="313">
        <v>458</v>
      </c>
      <c r="AC140" s="313">
        <v>469</v>
      </c>
      <c r="AD140" s="313">
        <v>544</v>
      </c>
      <c r="AE140" s="314">
        <v>604</v>
      </c>
    </row>
    <row r="141" spans="2:31" ht="20.100000000000001" customHeight="1" thickBot="1" x14ac:dyDescent="0.3">
      <c r="B141" s="108"/>
      <c r="C141" s="742" t="s">
        <v>420</v>
      </c>
      <c r="D141" s="743"/>
      <c r="E141" s="743"/>
      <c r="F141" s="743"/>
      <c r="G141" s="744"/>
      <c r="H141" s="99"/>
      <c r="I141" s="114"/>
      <c r="J141" s="259">
        <v>659</v>
      </c>
      <c r="K141" s="259"/>
      <c r="L141" s="259"/>
      <c r="M141" s="260"/>
      <c r="N141" s="99"/>
      <c r="O141" s="114"/>
      <c r="P141" s="115">
        <v>614</v>
      </c>
      <c r="Q141" s="115"/>
      <c r="R141" s="115"/>
      <c r="S141" s="116"/>
      <c r="T141" s="113"/>
      <c r="U141" s="114"/>
      <c r="V141" s="115">
        <v>546</v>
      </c>
      <c r="W141" s="115"/>
      <c r="X141" s="115"/>
      <c r="Y141" s="116"/>
      <c r="Z141" s="113"/>
      <c r="AA141" s="114"/>
      <c r="AB141" s="115">
        <v>523</v>
      </c>
      <c r="AC141" s="115"/>
      <c r="AD141" s="115"/>
      <c r="AE141" s="116"/>
    </row>
    <row r="142" spans="2:31" ht="30" customHeight="1" thickTop="1" thickBot="1" x14ac:dyDescent="0.3">
      <c r="B142" s="679" t="s">
        <v>239</v>
      </c>
      <c r="C142" s="716"/>
      <c r="D142" s="716"/>
      <c r="E142" s="716"/>
      <c r="F142" s="716"/>
      <c r="G142" s="716"/>
      <c r="H142" s="717"/>
      <c r="I142" s="716"/>
      <c r="J142" s="716"/>
      <c r="K142" s="716"/>
      <c r="L142" s="716"/>
      <c r="M142" s="716"/>
      <c r="N142" s="717"/>
      <c r="O142" s="716"/>
      <c r="P142" s="716"/>
      <c r="Q142" s="716"/>
      <c r="R142" s="716"/>
      <c r="S142" s="716"/>
      <c r="T142" s="716"/>
      <c r="U142" s="716"/>
      <c r="V142" s="716"/>
      <c r="W142" s="716"/>
      <c r="X142" s="716"/>
      <c r="Y142" s="716"/>
      <c r="Z142" s="717"/>
      <c r="AA142" s="717"/>
      <c r="AB142" s="717"/>
      <c r="AC142" s="717"/>
      <c r="AD142" s="717"/>
      <c r="AE142" s="717"/>
    </row>
    <row r="143" spans="2:31" ht="20.100000000000001" customHeight="1" thickTop="1" x14ac:dyDescent="0.25">
      <c r="B143" s="30">
        <v>1</v>
      </c>
      <c r="C143" s="102"/>
      <c r="D143" s="145" t="s">
        <v>240</v>
      </c>
      <c r="E143" s="145"/>
      <c r="F143" s="146" t="s">
        <v>92</v>
      </c>
      <c r="G143" s="147" t="s">
        <v>241</v>
      </c>
      <c r="H143" s="125"/>
      <c r="I143" s="727">
        <f>PRODUCT(I188,5.796)</f>
        <v>3483.3960000000002</v>
      </c>
      <c r="J143" s="729">
        <f>PRODUCT(J188,5.796)</f>
        <v>3535.56</v>
      </c>
      <c r="K143" s="729">
        <f>PRODUCT(K188,5.796)</f>
        <v>3616.7040000000002</v>
      </c>
      <c r="L143" s="729">
        <f>PRODUCT(L188,5.796)</f>
        <v>4190.5079999999998</v>
      </c>
      <c r="M143" s="730">
        <f>PRODUCT(M188,5.796)</f>
        <v>4642.5960000000005</v>
      </c>
      <c r="N143" s="125"/>
      <c r="O143" s="727">
        <f>PRODUCT(O188,5.796)</f>
        <v>3239.9639999999999</v>
      </c>
      <c r="P143" s="729">
        <f>PRODUCT(P188,5.796)</f>
        <v>3292.1280000000002</v>
      </c>
      <c r="Q143" s="729">
        <f>PRODUCT(Q188,5.796)</f>
        <v>3367.4760000000001</v>
      </c>
      <c r="R143" s="729">
        <f>PRODUCT(R188,5.796)</f>
        <v>3900.7080000000001</v>
      </c>
      <c r="S143" s="730">
        <f>PRODUCT(S188,5.796)</f>
        <v>4323.8159999999998</v>
      </c>
      <c r="T143" s="125"/>
      <c r="U143" s="727">
        <f>PRODUCT(U188,5.796)</f>
        <v>2880.6120000000001</v>
      </c>
      <c r="V143" s="729">
        <f>PRODUCT(V188,5.796)</f>
        <v>2926.98</v>
      </c>
      <c r="W143" s="729">
        <f>PRODUCT(W188,5.796)</f>
        <v>2996.5320000000002</v>
      </c>
      <c r="X143" s="729">
        <f>PRODUCT(X188,5.796)</f>
        <v>3466.0080000000003</v>
      </c>
      <c r="Y143" s="730">
        <f>PRODUCT(Y188,5.796)</f>
        <v>3842.748</v>
      </c>
      <c r="Z143" s="125"/>
      <c r="AA143" s="727">
        <f>PRODUCT(AA188,5.796)</f>
        <v>2764.692</v>
      </c>
      <c r="AB143" s="729">
        <f>PRODUCT(AB188,5.796)</f>
        <v>2805.2640000000001</v>
      </c>
      <c r="AC143" s="729">
        <f>PRODUCT(AC188,5.796)</f>
        <v>2869.02</v>
      </c>
      <c r="AD143" s="729">
        <f>PRODUCT(AD188,5.796)</f>
        <v>3321.1080000000002</v>
      </c>
      <c r="AE143" s="730">
        <f>PRODUCT(AE188,5.796)</f>
        <v>3680.46</v>
      </c>
    </row>
    <row r="144" spans="2:31" ht="20.100000000000001" customHeight="1" x14ac:dyDescent="0.25">
      <c r="B144" s="261">
        <v>2</v>
      </c>
      <c r="C144" s="317"/>
      <c r="D144" s="318" t="s">
        <v>304</v>
      </c>
      <c r="E144" s="318"/>
      <c r="F144" s="319" t="s">
        <v>135</v>
      </c>
      <c r="G144" s="364" t="s">
        <v>305</v>
      </c>
      <c r="H144" s="125"/>
      <c r="I144" s="739"/>
      <c r="J144" s="722"/>
      <c r="K144" s="722"/>
      <c r="L144" s="722"/>
      <c r="M144" s="747"/>
      <c r="N144" s="125"/>
      <c r="O144" s="739"/>
      <c r="P144" s="722"/>
      <c r="Q144" s="722"/>
      <c r="R144" s="722"/>
      <c r="S144" s="747"/>
      <c r="T144" s="125"/>
      <c r="U144" s="739"/>
      <c r="V144" s="722"/>
      <c r="W144" s="722"/>
      <c r="X144" s="722"/>
      <c r="Y144" s="747"/>
      <c r="Z144" s="125"/>
      <c r="AA144" s="739"/>
      <c r="AB144" s="722"/>
      <c r="AC144" s="722"/>
      <c r="AD144" s="722"/>
      <c r="AE144" s="747"/>
    </row>
    <row r="145" spans="2:31" ht="20.100000000000001" customHeight="1" x14ac:dyDescent="0.25">
      <c r="B145" s="35">
        <v>3</v>
      </c>
      <c r="C145" s="317"/>
      <c r="D145" s="318" t="s">
        <v>984</v>
      </c>
      <c r="E145" s="318"/>
      <c r="F145" s="319" t="s">
        <v>92</v>
      </c>
      <c r="G145" s="150" t="s">
        <v>983</v>
      </c>
      <c r="H145" s="125"/>
      <c r="I145" s="739"/>
      <c r="J145" s="722"/>
      <c r="K145" s="722"/>
      <c r="L145" s="722"/>
      <c r="M145" s="747"/>
      <c r="N145" s="125"/>
      <c r="O145" s="739"/>
      <c r="P145" s="722"/>
      <c r="Q145" s="722"/>
      <c r="R145" s="722"/>
      <c r="S145" s="747"/>
      <c r="T145" s="125"/>
      <c r="U145" s="739"/>
      <c r="V145" s="722"/>
      <c r="W145" s="722"/>
      <c r="X145" s="722"/>
      <c r="Y145" s="747"/>
      <c r="Z145" s="125"/>
      <c r="AA145" s="739"/>
      <c r="AB145" s="722"/>
      <c r="AC145" s="722"/>
      <c r="AD145" s="722"/>
      <c r="AE145" s="747"/>
    </row>
    <row r="146" spans="2:31" ht="20.100000000000001" customHeight="1" x14ac:dyDescent="0.25">
      <c r="B146" s="35">
        <v>4</v>
      </c>
      <c r="C146" s="105"/>
      <c r="D146" s="137" t="s">
        <v>306</v>
      </c>
      <c r="E146" s="137"/>
      <c r="F146" s="138" t="s">
        <v>135</v>
      </c>
      <c r="G146" s="142" t="s">
        <v>307</v>
      </c>
      <c r="H146" s="125"/>
      <c r="I146" s="739"/>
      <c r="J146" s="722"/>
      <c r="K146" s="722"/>
      <c r="L146" s="722"/>
      <c r="M146" s="747"/>
      <c r="N146" s="125"/>
      <c r="O146" s="739"/>
      <c r="P146" s="722"/>
      <c r="Q146" s="722"/>
      <c r="R146" s="722"/>
      <c r="S146" s="747"/>
      <c r="T146" s="125"/>
      <c r="U146" s="739"/>
      <c r="V146" s="722"/>
      <c r="W146" s="722"/>
      <c r="X146" s="722"/>
      <c r="Y146" s="747"/>
      <c r="Z146" s="125"/>
      <c r="AA146" s="739"/>
      <c r="AB146" s="722"/>
      <c r="AC146" s="722"/>
      <c r="AD146" s="722"/>
      <c r="AE146" s="747"/>
    </row>
    <row r="147" spans="2:31" ht="20.100000000000001" customHeight="1" x14ac:dyDescent="0.25">
      <c r="B147" s="35">
        <v>5</v>
      </c>
      <c r="C147" s="105"/>
      <c r="D147" s="148" t="s">
        <v>242</v>
      </c>
      <c r="E147" s="148"/>
      <c r="F147" s="149" t="s">
        <v>135</v>
      </c>
      <c r="G147" s="150" t="s">
        <v>243</v>
      </c>
      <c r="H147" s="125"/>
      <c r="I147" s="739"/>
      <c r="J147" s="722"/>
      <c r="K147" s="722"/>
      <c r="L147" s="722"/>
      <c r="M147" s="747"/>
      <c r="N147" s="125"/>
      <c r="O147" s="739"/>
      <c r="P147" s="722"/>
      <c r="Q147" s="722"/>
      <c r="R147" s="722"/>
      <c r="S147" s="747"/>
      <c r="T147" s="125"/>
      <c r="U147" s="739"/>
      <c r="V147" s="722"/>
      <c r="W147" s="722"/>
      <c r="X147" s="722"/>
      <c r="Y147" s="747"/>
      <c r="Z147" s="125"/>
      <c r="AA147" s="739"/>
      <c r="AB147" s="722"/>
      <c r="AC147" s="722"/>
      <c r="AD147" s="722"/>
      <c r="AE147" s="747"/>
    </row>
    <row r="148" spans="2:31" ht="20.100000000000001" customHeight="1" x14ac:dyDescent="0.25">
      <c r="B148" s="35">
        <v>6</v>
      </c>
      <c r="C148" s="105"/>
      <c r="D148" s="148" t="s">
        <v>244</v>
      </c>
      <c r="E148" s="148"/>
      <c r="F148" s="149" t="s">
        <v>135</v>
      </c>
      <c r="G148" s="150" t="s">
        <v>245</v>
      </c>
      <c r="H148" s="125"/>
      <c r="I148" s="739"/>
      <c r="J148" s="722"/>
      <c r="K148" s="722"/>
      <c r="L148" s="722"/>
      <c r="M148" s="747"/>
      <c r="N148" s="125"/>
      <c r="O148" s="739"/>
      <c r="P148" s="722"/>
      <c r="Q148" s="722"/>
      <c r="R148" s="722"/>
      <c r="S148" s="747"/>
      <c r="T148" s="125"/>
      <c r="U148" s="739"/>
      <c r="V148" s="722"/>
      <c r="W148" s="722"/>
      <c r="X148" s="722"/>
      <c r="Y148" s="747"/>
      <c r="Z148" s="125"/>
      <c r="AA148" s="739"/>
      <c r="AB148" s="722"/>
      <c r="AC148" s="722"/>
      <c r="AD148" s="722"/>
      <c r="AE148" s="747"/>
    </row>
    <row r="149" spans="2:31" ht="20.100000000000001" customHeight="1" x14ac:dyDescent="0.25">
      <c r="B149" s="35">
        <v>7</v>
      </c>
      <c r="C149" s="105"/>
      <c r="D149" s="148" t="s">
        <v>246</v>
      </c>
      <c r="E149" s="148"/>
      <c r="F149" s="149" t="s">
        <v>135</v>
      </c>
      <c r="G149" s="150" t="s">
        <v>247</v>
      </c>
      <c r="H149" s="125"/>
      <c r="I149" s="739"/>
      <c r="J149" s="722"/>
      <c r="K149" s="722"/>
      <c r="L149" s="722"/>
      <c r="M149" s="747"/>
      <c r="N149" s="125"/>
      <c r="O149" s="739"/>
      <c r="P149" s="722"/>
      <c r="Q149" s="722"/>
      <c r="R149" s="722"/>
      <c r="S149" s="747"/>
      <c r="T149" s="125"/>
      <c r="U149" s="739"/>
      <c r="V149" s="722"/>
      <c r="W149" s="722"/>
      <c r="X149" s="722"/>
      <c r="Y149" s="747"/>
      <c r="Z149" s="125"/>
      <c r="AA149" s="739"/>
      <c r="AB149" s="722"/>
      <c r="AC149" s="722"/>
      <c r="AD149" s="722"/>
      <c r="AE149" s="747"/>
    </row>
    <row r="150" spans="2:31" ht="20.100000000000001" customHeight="1" x14ac:dyDescent="0.25">
      <c r="B150" s="35">
        <v>8</v>
      </c>
      <c r="C150" s="105"/>
      <c r="D150" s="148" t="s">
        <v>248</v>
      </c>
      <c r="E150" s="148"/>
      <c r="F150" s="149" t="s">
        <v>81</v>
      </c>
      <c r="G150" s="150" t="s">
        <v>249</v>
      </c>
      <c r="H150" s="125"/>
      <c r="I150" s="739"/>
      <c r="J150" s="722"/>
      <c r="K150" s="722"/>
      <c r="L150" s="722"/>
      <c r="M150" s="747"/>
      <c r="N150" s="125"/>
      <c r="O150" s="739"/>
      <c r="P150" s="722"/>
      <c r="Q150" s="722"/>
      <c r="R150" s="722"/>
      <c r="S150" s="747"/>
      <c r="T150" s="125"/>
      <c r="U150" s="739"/>
      <c r="V150" s="722"/>
      <c r="W150" s="722"/>
      <c r="X150" s="722"/>
      <c r="Y150" s="747"/>
      <c r="Z150" s="125"/>
      <c r="AA150" s="739"/>
      <c r="AB150" s="722"/>
      <c r="AC150" s="722"/>
      <c r="AD150" s="722"/>
      <c r="AE150" s="747"/>
    </row>
    <row r="151" spans="2:31" ht="20.100000000000001" customHeight="1" x14ac:dyDescent="0.25">
      <c r="B151" s="35">
        <v>9</v>
      </c>
      <c r="C151" s="105"/>
      <c r="D151" s="137" t="s">
        <v>314</v>
      </c>
      <c r="E151" s="137"/>
      <c r="F151" s="138" t="s">
        <v>135</v>
      </c>
      <c r="G151" s="142" t="s">
        <v>315</v>
      </c>
      <c r="H151" s="125"/>
      <c r="I151" s="739"/>
      <c r="J151" s="722"/>
      <c r="K151" s="722"/>
      <c r="L151" s="722"/>
      <c r="M151" s="747"/>
      <c r="N151" s="125"/>
      <c r="O151" s="739"/>
      <c r="P151" s="722"/>
      <c r="Q151" s="722"/>
      <c r="R151" s="722"/>
      <c r="S151" s="747"/>
      <c r="T151" s="125"/>
      <c r="U151" s="739"/>
      <c r="V151" s="722"/>
      <c r="W151" s="722"/>
      <c r="X151" s="722"/>
      <c r="Y151" s="747"/>
      <c r="Z151" s="125"/>
      <c r="AA151" s="739"/>
      <c r="AB151" s="722"/>
      <c r="AC151" s="722"/>
      <c r="AD151" s="722"/>
      <c r="AE151" s="747"/>
    </row>
    <row r="152" spans="2:31" ht="20.100000000000001" customHeight="1" x14ac:dyDescent="0.25">
      <c r="B152" s="35">
        <v>10</v>
      </c>
      <c r="C152" s="105"/>
      <c r="D152" s="357" t="s">
        <v>250</v>
      </c>
      <c r="E152" s="357"/>
      <c r="F152" s="358" t="s">
        <v>135</v>
      </c>
      <c r="G152" s="359" t="s">
        <v>1012</v>
      </c>
      <c r="H152" s="125"/>
      <c r="I152" s="739"/>
      <c r="J152" s="722"/>
      <c r="K152" s="722"/>
      <c r="L152" s="722"/>
      <c r="M152" s="747"/>
      <c r="N152" s="125"/>
      <c r="O152" s="739"/>
      <c r="P152" s="722"/>
      <c r="Q152" s="722"/>
      <c r="R152" s="722"/>
      <c r="S152" s="747"/>
      <c r="T152" s="125"/>
      <c r="U152" s="739"/>
      <c r="V152" s="722"/>
      <c r="W152" s="722"/>
      <c r="X152" s="722"/>
      <c r="Y152" s="747"/>
      <c r="Z152" s="125"/>
      <c r="AA152" s="739"/>
      <c r="AB152" s="722"/>
      <c r="AC152" s="722"/>
      <c r="AD152" s="722"/>
      <c r="AE152" s="747"/>
    </row>
    <row r="153" spans="2:31" ht="20.100000000000001" customHeight="1" x14ac:dyDescent="0.25">
      <c r="B153" s="35">
        <v>11</v>
      </c>
      <c r="C153" s="105"/>
      <c r="D153" s="357" t="s">
        <v>252</v>
      </c>
      <c r="E153" s="357"/>
      <c r="F153" s="358" t="s">
        <v>135</v>
      </c>
      <c r="G153" s="359" t="s">
        <v>1013</v>
      </c>
      <c r="H153" s="125"/>
      <c r="I153" s="739"/>
      <c r="J153" s="722"/>
      <c r="K153" s="722"/>
      <c r="L153" s="722"/>
      <c r="M153" s="747"/>
      <c r="N153" s="125"/>
      <c r="O153" s="739"/>
      <c r="P153" s="722"/>
      <c r="Q153" s="722"/>
      <c r="R153" s="722"/>
      <c r="S153" s="747"/>
      <c r="T153" s="125"/>
      <c r="U153" s="739"/>
      <c r="V153" s="722"/>
      <c r="W153" s="722"/>
      <c r="X153" s="722"/>
      <c r="Y153" s="747"/>
      <c r="Z153" s="125"/>
      <c r="AA153" s="739"/>
      <c r="AB153" s="722"/>
      <c r="AC153" s="722"/>
      <c r="AD153" s="722"/>
      <c r="AE153" s="747"/>
    </row>
    <row r="154" spans="2:31" ht="20.100000000000001" customHeight="1" x14ac:dyDescent="0.25">
      <c r="B154" s="35">
        <v>12</v>
      </c>
      <c r="C154" s="105"/>
      <c r="D154" s="148" t="s">
        <v>254</v>
      </c>
      <c r="E154" s="148"/>
      <c r="F154" s="149" t="s">
        <v>135</v>
      </c>
      <c r="G154" s="150" t="s">
        <v>255</v>
      </c>
      <c r="H154" s="125"/>
      <c r="I154" s="739"/>
      <c r="J154" s="722"/>
      <c r="K154" s="722"/>
      <c r="L154" s="722"/>
      <c r="M154" s="747"/>
      <c r="N154" s="125"/>
      <c r="O154" s="739"/>
      <c r="P154" s="722"/>
      <c r="Q154" s="722"/>
      <c r="R154" s="722"/>
      <c r="S154" s="747"/>
      <c r="T154" s="125"/>
      <c r="U154" s="739"/>
      <c r="V154" s="722"/>
      <c r="W154" s="722"/>
      <c r="X154" s="722"/>
      <c r="Y154" s="747"/>
      <c r="Z154" s="125"/>
      <c r="AA154" s="739"/>
      <c r="AB154" s="722"/>
      <c r="AC154" s="722"/>
      <c r="AD154" s="722"/>
      <c r="AE154" s="747"/>
    </row>
    <row r="155" spans="2:31" ht="20.100000000000001" customHeight="1" x14ac:dyDescent="0.25">
      <c r="B155" s="35">
        <v>13</v>
      </c>
      <c r="C155" s="105"/>
      <c r="D155" s="148" t="s">
        <v>256</v>
      </c>
      <c r="E155" s="148"/>
      <c r="F155" s="149" t="s">
        <v>81</v>
      </c>
      <c r="G155" s="150" t="s">
        <v>257</v>
      </c>
      <c r="H155" s="125"/>
      <c r="I155" s="739"/>
      <c r="J155" s="722"/>
      <c r="K155" s="722"/>
      <c r="L155" s="722"/>
      <c r="M155" s="747"/>
      <c r="N155" s="125"/>
      <c r="O155" s="739"/>
      <c r="P155" s="722"/>
      <c r="Q155" s="722"/>
      <c r="R155" s="722"/>
      <c r="S155" s="747"/>
      <c r="T155" s="125"/>
      <c r="U155" s="739"/>
      <c r="V155" s="722"/>
      <c r="W155" s="722"/>
      <c r="X155" s="722"/>
      <c r="Y155" s="747"/>
      <c r="Z155" s="125"/>
      <c r="AA155" s="739"/>
      <c r="AB155" s="722"/>
      <c r="AC155" s="722"/>
      <c r="AD155" s="722"/>
      <c r="AE155" s="747"/>
    </row>
    <row r="156" spans="2:31" ht="20.100000000000001" customHeight="1" x14ac:dyDescent="0.25">
      <c r="B156" s="35">
        <v>14</v>
      </c>
      <c r="C156" s="105"/>
      <c r="D156" s="148" t="s">
        <v>986</v>
      </c>
      <c r="E156" s="148"/>
      <c r="F156" s="149" t="s">
        <v>92</v>
      </c>
      <c r="G156" s="150" t="s">
        <v>985</v>
      </c>
      <c r="H156" s="125"/>
      <c r="I156" s="739"/>
      <c r="J156" s="722"/>
      <c r="K156" s="722"/>
      <c r="L156" s="722"/>
      <c r="M156" s="747"/>
      <c r="N156" s="125"/>
      <c r="O156" s="739"/>
      <c r="P156" s="722"/>
      <c r="Q156" s="722"/>
      <c r="R156" s="722"/>
      <c r="S156" s="747"/>
      <c r="T156" s="125"/>
      <c r="U156" s="739"/>
      <c r="V156" s="722"/>
      <c r="W156" s="722"/>
      <c r="X156" s="722"/>
      <c r="Y156" s="747"/>
      <c r="Z156" s="125"/>
      <c r="AA156" s="739"/>
      <c r="AB156" s="722"/>
      <c r="AC156" s="722"/>
      <c r="AD156" s="722"/>
      <c r="AE156" s="747"/>
    </row>
    <row r="157" spans="2:31" ht="20.100000000000001" customHeight="1" x14ac:dyDescent="0.25">
      <c r="B157" s="35">
        <v>15</v>
      </c>
      <c r="C157" s="105"/>
      <c r="D157" s="148" t="s">
        <v>258</v>
      </c>
      <c r="E157" s="148"/>
      <c r="F157" s="149" t="s">
        <v>259</v>
      </c>
      <c r="G157" s="150" t="s">
        <v>260</v>
      </c>
      <c r="H157" s="125"/>
      <c r="I157" s="739"/>
      <c r="J157" s="722"/>
      <c r="K157" s="722"/>
      <c r="L157" s="722"/>
      <c r="M157" s="747"/>
      <c r="N157" s="125"/>
      <c r="O157" s="739"/>
      <c r="P157" s="722"/>
      <c r="Q157" s="722"/>
      <c r="R157" s="722"/>
      <c r="S157" s="747"/>
      <c r="T157" s="125"/>
      <c r="U157" s="739"/>
      <c r="V157" s="722"/>
      <c r="W157" s="722"/>
      <c r="X157" s="722"/>
      <c r="Y157" s="747"/>
      <c r="Z157" s="125"/>
      <c r="AA157" s="739"/>
      <c r="AB157" s="722"/>
      <c r="AC157" s="722"/>
      <c r="AD157" s="722"/>
      <c r="AE157" s="747"/>
    </row>
    <row r="158" spans="2:31" ht="20.100000000000001" customHeight="1" x14ac:dyDescent="0.25">
      <c r="B158" s="35">
        <v>16</v>
      </c>
      <c r="C158" s="105"/>
      <c r="D158" s="148" t="s">
        <v>261</v>
      </c>
      <c r="E158" s="148"/>
      <c r="F158" s="149" t="s">
        <v>259</v>
      </c>
      <c r="G158" s="150" t="s">
        <v>262</v>
      </c>
      <c r="H158" s="125"/>
      <c r="I158" s="739"/>
      <c r="J158" s="722"/>
      <c r="K158" s="722"/>
      <c r="L158" s="722"/>
      <c r="M158" s="747"/>
      <c r="N158" s="125"/>
      <c r="O158" s="739"/>
      <c r="P158" s="722"/>
      <c r="Q158" s="722"/>
      <c r="R158" s="722"/>
      <c r="S158" s="747"/>
      <c r="T158" s="125"/>
      <c r="U158" s="739"/>
      <c r="V158" s="722"/>
      <c r="W158" s="722"/>
      <c r="X158" s="722"/>
      <c r="Y158" s="747"/>
      <c r="Z158" s="125"/>
      <c r="AA158" s="739"/>
      <c r="AB158" s="722"/>
      <c r="AC158" s="722"/>
      <c r="AD158" s="722"/>
      <c r="AE158" s="747"/>
    </row>
    <row r="159" spans="2:31" ht="20.100000000000001" customHeight="1" x14ac:dyDescent="0.25">
      <c r="B159" s="35">
        <v>17</v>
      </c>
      <c r="C159" s="105"/>
      <c r="D159" s="148" t="s">
        <v>263</v>
      </c>
      <c r="E159" s="148"/>
      <c r="F159" s="149" t="s">
        <v>259</v>
      </c>
      <c r="G159" s="150" t="s">
        <v>264</v>
      </c>
      <c r="H159" s="125"/>
      <c r="I159" s="739"/>
      <c r="J159" s="722"/>
      <c r="K159" s="722"/>
      <c r="L159" s="722"/>
      <c r="M159" s="747"/>
      <c r="N159" s="125"/>
      <c r="O159" s="739"/>
      <c r="P159" s="722"/>
      <c r="Q159" s="722"/>
      <c r="R159" s="722"/>
      <c r="S159" s="747"/>
      <c r="T159" s="125"/>
      <c r="U159" s="739"/>
      <c r="V159" s="722"/>
      <c r="W159" s="722"/>
      <c r="X159" s="722"/>
      <c r="Y159" s="747"/>
      <c r="Z159" s="125"/>
      <c r="AA159" s="739"/>
      <c r="AB159" s="722"/>
      <c r="AC159" s="722"/>
      <c r="AD159" s="722"/>
      <c r="AE159" s="747"/>
    </row>
    <row r="160" spans="2:31" ht="20.100000000000001" customHeight="1" x14ac:dyDescent="0.25">
      <c r="B160" s="35">
        <v>18</v>
      </c>
      <c r="C160" s="105"/>
      <c r="D160" s="148" t="s">
        <v>265</v>
      </c>
      <c r="E160" s="148"/>
      <c r="F160" s="149" t="s">
        <v>259</v>
      </c>
      <c r="G160" s="150" t="s">
        <v>266</v>
      </c>
      <c r="H160" s="125"/>
      <c r="I160" s="739"/>
      <c r="J160" s="722"/>
      <c r="K160" s="722"/>
      <c r="L160" s="722"/>
      <c r="M160" s="747"/>
      <c r="N160" s="125"/>
      <c r="O160" s="739"/>
      <c r="P160" s="722"/>
      <c r="Q160" s="722"/>
      <c r="R160" s="722"/>
      <c r="S160" s="747"/>
      <c r="T160" s="125"/>
      <c r="U160" s="739"/>
      <c r="V160" s="722"/>
      <c r="W160" s="722"/>
      <c r="X160" s="722"/>
      <c r="Y160" s="747"/>
      <c r="Z160" s="125"/>
      <c r="AA160" s="739"/>
      <c r="AB160" s="722"/>
      <c r="AC160" s="722"/>
      <c r="AD160" s="722"/>
      <c r="AE160" s="747"/>
    </row>
    <row r="161" spans="2:37" ht="20.100000000000001" customHeight="1" x14ac:dyDescent="0.25">
      <c r="B161" s="35">
        <v>19</v>
      </c>
      <c r="C161" s="105"/>
      <c r="D161" s="148" t="s">
        <v>267</v>
      </c>
      <c r="E161" s="148"/>
      <c r="F161" s="149" t="s">
        <v>259</v>
      </c>
      <c r="G161" s="150" t="s">
        <v>268</v>
      </c>
      <c r="H161" s="125"/>
      <c r="I161" s="739"/>
      <c r="J161" s="722"/>
      <c r="K161" s="722"/>
      <c r="L161" s="722"/>
      <c r="M161" s="747"/>
      <c r="N161" s="125"/>
      <c r="O161" s="739"/>
      <c r="P161" s="722"/>
      <c r="Q161" s="722"/>
      <c r="R161" s="722"/>
      <c r="S161" s="747"/>
      <c r="T161" s="125"/>
      <c r="U161" s="739"/>
      <c r="V161" s="722"/>
      <c r="W161" s="722"/>
      <c r="X161" s="722"/>
      <c r="Y161" s="747"/>
      <c r="Z161" s="125"/>
      <c r="AA161" s="739"/>
      <c r="AB161" s="722"/>
      <c r="AC161" s="722"/>
      <c r="AD161" s="722"/>
      <c r="AE161" s="747"/>
    </row>
    <row r="162" spans="2:37" ht="20.100000000000001" customHeight="1" x14ac:dyDescent="0.25">
      <c r="B162" s="35">
        <v>20</v>
      </c>
      <c r="C162" s="105"/>
      <c r="D162" s="148" t="s">
        <v>269</v>
      </c>
      <c r="E162" s="148"/>
      <c r="F162" s="149" t="s">
        <v>259</v>
      </c>
      <c r="G162" s="150" t="s">
        <v>270</v>
      </c>
      <c r="H162" s="125"/>
      <c r="I162" s="739"/>
      <c r="J162" s="722"/>
      <c r="K162" s="722"/>
      <c r="L162" s="722"/>
      <c r="M162" s="747"/>
      <c r="N162" s="125"/>
      <c r="O162" s="739"/>
      <c r="P162" s="722"/>
      <c r="Q162" s="722"/>
      <c r="R162" s="722"/>
      <c r="S162" s="747"/>
      <c r="T162" s="125"/>
      <c r="U162" s="739"/>
      <c r="V162" s="722"/>
      <c r="W162" s="722"/>
      <c r="X162" s="722"/>
      <c r="Y162" s="747"/>
      <c r="Z162" s="125"/>
      <c r="AA162" s="739"/>
      <c r="AB162" s="722"/>
      <c r="AC162" s="722"/>
      <c r="AD162" s="722"/>
      <c r="AE162" s="747"/>
    </row>
    <row r="163" spans="2:37" ht="20.100000000000001" customHeight="1" x14ac:dyDescent="0.25">
      <c r="B163" s="35">
        <v>21</v>
      </c>
      <c r="C163" s="105"/>
      <c r="D163" s="148" t="s">
        <v>271</v>
      </c>
      <c r="E163" s="148"/>
      <c r="F163" s="149" t="s">
        <v>259</v>
      </c>
      <c r="G163" s="150" t="s">
        <v>272</v>
      </c>
      <c r="H163" s="125"/>
      <c r="I163" s="739"/>
      <c r="J163" s="722"/>
      <c r="K163" s="722"/>
      <c r="L163" s="722"/>
      <c r="M163" s="747"/>
      <c r="N163" s="125"/>
      <c r="O163" s="739"/>
      <c r="P163" s="722"/>
      <c r="Q163" s="722"/>
      <c r="R163" s="722"/>
      <c r="S163" s="747"/>
      <c r="T163" s="125"/>
      <c r="U163" s="739"/>
      <c r="V163" s="722"/>
      <c r="W163" s="722"/>
      <c r="X163" s="722"/>
      <c r="Y163" s="747"/>
      <c r="Z163" s="125"/>
      <c r="AA163" s="739"/>
      <c r="AB163" s="722"/>
      <c r="AC163" s="722"/>
      <c r="AD163" s="722"/>
      <c r="AE163" s="747"/>
    </row>
    <row r="164" spans="2:37" ht="20.100000000000001" customHeight="1" x14ac:dyDescent="0.25">
      <c r="B164" s="35">
        <v>22</v>
      </c>
      <c r="C164" s="105"/>
      <c r="D164" s="148" t="s">
        <v>273</v>
      </c>
      <c r="E164" s="148"/>
      <c r="F164" s="149" t="s">
        <v>259</v>
      </c>
      <c r="G164" s="150" t="s">
        <v>274</v>
      </c>
      <c r="H164" s="125"/>
      <c r="I164" s="739"/>
      <c r="J164" s="722"/>
      <c r="K164" s="722"/>
      <c r="L164" s="722"/>
      <c r="M164" s="747"/>
      <c r="N164" s="125"/>
      <c r="O164" s="739"/>
      <c r="P164" s="722"/>
      <c r="Q164" s="722"/>
      <c r="R164" s="722"/>
      <c r="S164" s="747"/>
      <c r="T164" s="125"/>
      <c r="U164" s="739"/>
      <c r="V164" s="722"/>
      <c r="W164" s="722"/>
      <c r="X164" s="722"/>
      <c r="Y164" s="747"/>
      <c r="Z164" s="125"/>
      <c r="AA164" s="739"/>
      <c r="AB164" s="722"/>
      <c r="AC164" s="722"/>
      <c r="AD164" s="722"/>
      <c r="AE164" s="747"/>
    </row>
    <row r="165" spans="2:37" ht="20.100000000000001" customHeight="1" x14ac:dyDescent="0.25">
      <c r="B165" s="35">
        <v>23</v>
      </c>
      <c r="C165" s="105"/>
      <c r="D165" s="148" t="s">
        <v>275</v>
      </c>
      <c r="E165" s="148"/>
      <c r="F165" s="149" t="s">
        <v>259</v>
      </c>
      <c r="G165" s="150" t="s">
        <v>276</v>
      </c>
      <c r="H165" s="125"/>
      <c r="I165" s="739"/>
      <c r="J165" s="722"/>
      <c r="K165" s="722"/>
      <c r="L165" s="722"/>
      <c r="M165" s="747"/>
      <c r="N165" s="125"/>
      <c r="O165" s="739"/>
      <c r="P165" s="722"/>
      <c r="Q165" s="722"/>
      <c r="R165" s="722"/>
      <c r="S165" s="747"/>
      <c r="T165" s="125"/>
      <c r="U165" s="739"/>
      <c r="V165" s="722"/>
      <c r="W165" s="722"/>
      <c r="X165" s="722"/>
      <c r="Y165" s="747"/>
      <c r="Z165" s="125"/>
      <c r="AA165" s="739"/>
      <c r="AB165" s="722"/>
      <c r="AC165" s="722"/>
      <c r="AD165" s="722"/>
      <c r="AE165" s="747"/>
    </row>
    <row r="166" spans="2:37" ht="20.100000000000001" customHeight="1" x14ac:dyDescent="0.25">
      <c r="B166" s="35">
        <v>24</v>
      </c>
      <c r="C166" s="105"/>
      <c r="D166" s="137" t="s">
        <v>316</v>
      </c>
      <c r="E166" s="137"/>
      <c r="F166" s="138" t="s">
        <v>135</v>
      </c>
      <c r="G166" s="142" t="s">
        <v>317</v>
      </c>
      <c r="H166" s="125"/>
      <c r="I166" s="739"/>
      <c r="J166" s="722"/>
      <c r="K166" s="722"/>
      <c r="L166" s="722"/>
      <c r="M166" s="747"/>
      <c r="N166" s="125"/>
      <c r="O166" s="739"/>
      <c r="P166" s="722"/>
      <c r="Q166" s="722"/>
      <c r="R166" s="722"/>
      <c r="S166" s="747"/>
      <c r="T166" s="125"/>
      <c r="U166" s="739"/>
      <c r="V166" s="722"/>
      <c r="W166" s="722"/>
      <c r="X166" s="722"/>
      <c r="Y166" s="747"/>
      <c r="Z166" s="125"/>
      <c r="AA166" s="739"/>
      <c r="AB166" s="722"/>
      <c r="AC166" s="722"/>
      <c r="AD166" s="722"/>
      <c r="AE166" s="747"/>
    </row>
    <row r="167" spans="2:37" ht="20.100000000000001" customHeight="1" x14ac:dyDescent="0.25">
      <c r="B167" s="35">
        <v>25</v>
      </c>
      <c r="C167" s="105"/>
      <c r="D167" s="148" t="s">
        <v>277</v>
      </c>
      <c r="E167" s="148"/>
      <c r="F167" s="149" t="s">
        <v>92</v>
      </c>
      <c r="G167" s="150" t="s">
        <v>278</v>
      </c>
      <c r="H167" s="125"/>
      <c r="I167" s="739"/>
      <c r="J167" s="722"/>
      <c r="K167" s="722"/>
      <c r="L167" s="722"/>
      <c r="M167" s="747"/>
      <c r="N167" s="125"/>
      <c r="O167" s="739"/>
      <c r="P167" s="722"/>
      <c r="Q167" s="722"/>
      <c r="R167" s="722"/>
      <c r="S167" s="747"/>
      <c r="T167" s="125"/>
      <c r="U167" s="739"/>
      <c r="V167" s="722"/>
      <c r="W167" s="722"/>
      <c r="X167" s="722"/>
      <c r="Y167" s="747"/>
      <c r="Z167" s="125"/>
      <c r="AA167" s="739"/>
      <c r="AB167" s="722"/>
      <c r="AC167" s="722"/>
      <c r="AD167" s="722"/>
      <c r="AE167" s="747"/>
    </row>
    <row r="168" spans="2:37" ht="20.100000000000001" customHeight="1" x14ac:dyDescent="0.25">
      <c r="B168" s="35">
        <v>26</v>
      </c>
      <c r="C168" s="105"/>
      <c r="D168" s="148" t="s">
        <v>279</v>
      </c>
      <c r="E168" s="148"/>
      <c r="F168" s="149" t="s">
        <v>92</v>
      </c>
      <c r="G168" s="150" t="s">
        <v>280</v>
      </c>
      <c r="H168" s="125"/>
      <c r="I168" s="739"/>
      <c r="J168" s="722"/>
      <c r="K168" s="722"/>
      <c r="L168" s="722"/>
      <c r="M168" s="747"/>
      <c r="N168" s="125"/>
      <c r="O168" s="739"/>
      <c r="P168" s="722"/>
      <c r="Q168" s="722"/>
      <c r="R168" s="722"/>
      <c r="S168" s="747"/>
      <c r="T168" s="125"/>
      <c r="U168" s="739"/>
      <c r="V168" s="722"/>
      <c r="W168" s="722"/>
      <c r="X168" s="722"/>
      <c r="Y168" s="747"/>
      <c r="Z168" s="125"/>
      <c r="AA168" s="739"/>
      <c r="AB168" s="722"/>
      <c r="AC168" s="722"/>
      <c r="AD168" s="722"/>
      <c r="AE168" s="747"/>
    </row>
    <row r="169" spans="2:37" ht="20.100000000000001" customHeight="1" x14ac:dyDescent="0.25">
      <c r="B169" s="35">
        <v>27</v>
      </c>
      <c r="C169" s="105"/>
      <c r="D169" s="357" t="s">
        <v>281</v>
      </c>
      <c r="E169" s="357"/>
      <c r="F169" s="358" t="s">
        <v>92</v>
      </c>
      <c r="G169" s="359" t="s">
        <v>1014</v>
      </c>
      <c r="H169" s="125"/>
      <c r="I169" s="739"/>
      <c r="J169" s="722"/>
      <c r="K169" s="722"/>
      <c r="L169" s="722"/>
      <c r="M169" s="747"/>
      <c r="N169" s="125"/>
      <c r="O169" s="739"/>
      <c r="P169" s="722"/>
      <c r="Q169" s="722"/>
      <c r="R169" s="722"/>
      <c r="S169" s="747"/>
      <c r="T169" s="125"/>
      <c r="U169" s="739"/>
      <c r="V169" s="722"/>
      <c r="W169" s="722"/>
      <c r="X169" s="722"/>
      <c r="Y169" s="747"/>
      <c r="Z169" s="125"/>
      <c r="AA169" s="739"/>
      <c r="AB169" s="722"/>
      <c r="AC169" s="722"/>
      <c r="AD169" s="722"/>
      <c r="AE169" s="747"/>
    </row>
    <row r="170" spans="2:37" ht="20.100000000000001" customHeight="1" x14ac:dyDescent="0.25">
      <c r="B170" s="35">
        <v>28</v>
      </c>
      <c r="C170" s="105"/>
      <c r="D170" s="148" t="s">
        <v>283</v>
      </c>
      <c r="E170" s="148"/>
      <c r="F170" s="149" t="s">
        <v>259</v>
      </c>
      <c r="G170" s="150" t="s">
        <v>284</v>
      </c>
      <c r="H170" s="125"/>
      <c r="I170" s="739"/>
      <c r="J170" s="722"/>
      <c r="K170" s="722"/>
      <c r="L170" s="722"/>
      <c r="M170" s="747"/>
      <c r="N170" s="125"/>
      <c r="O170" s="739"/>
      <c r="P170" s="722"/>
      <c r="Q170" s="722"/>
      <c r="R170" s="722"/>
      <c r="S170" s="747"/>
      <c r="T170" s="125"/>
      <c r="U170" s="739"/>
      <c r="V170" s="722"/>
      <c r="W170" s="722"/>
      <c r="X170" s="722"/>
      <c r="Y170" s="747"/>
      <c r="Z170" s="125"/>
      <c r="AA170" s="739"/>
      <c r="AB170" s="722"/>
      <c r="AC170" s="722"/>
      <c r="AD170" s="722"/>
      <c r="AE170" s="747"/>
    </row>
    <row r="171" spans="2:37" ht="20.100000000000001" customHeight="1" x14ac:dyDescent="0.25">
      <c r="B171" s="35">
        <v>29</v>
      </c>
      <c r="C171" s="105"/>
      <c r="D171" s="148" t="s">
        <v>285</v>
      </c>
      <c r="E171" s="148"/>
      <c r="F171" s="149" t="s">
        <v>259</v>
      </c>
      <c r="G171" s="150" t="s">
        <v>286</v>
      </c>
      <c r="H171" s="125"/>
      <c r="I171" s="739"/>
      <c r="J171" s="722"/>
      <c r="K171" s="722"/>
      <c r="L171" s="722"/>
      <c r="M171" s="747"/>
      <c r="N171" s="125"/>
      <c r="O171" s="739"/>
      <c r="P171" s="722"/>
      <c r="Q171" s="722"/>
      <c r="R171" s="722"/>
      <c r="S171" s="747"/>
      <c r="T171" s="125"/>
      <c r="U171" s="739"/>
      <c r="V171" s="722"/>
      <c r="W171" s="722"/>
      <c r="X171" s="722"/>
      <c r="Y171" s="747"/>
      <c r="Z171" s="125"/>
      <c r="AA171" s="739"/>
      <c r="AB171" s="722"/>
      <c r="AC171" s="722"/>
      <c r="AD171" s="722"/>
      <c r="AE171" s="747"/>
    </row>
    <row r="172" spans="2:37" ht="20.100000000000001" customHeight="1" x14ac:dyDescent="0.25">
      <c r="B172" s="35">
        <v>30</v>
      </c>
      <c r="C172" s="105"/>
      <c r="D172" s="148" t="s">
        <v>287</v>
      </c>
      <c r="E172" s="148"/>
      <c r="F172" s="149" t="s">
        <v>259</v>
      </c>
      <c r="G172" s="150" t="s">
        <v>288</v>
      </c>
      <c r="H172" s="125"/>
      <c r="I172" s="739"/>
      <c r="J172" s="722"/>
      <c r="K172" s="722"/>
      <c r="L172" s="722"/>
      <c r="M172" s="747"/>
      <c r="N172" s="125"/>
      <c r="O172" s="739"/>
      <c r="P172" s="722"/>
      <c r="Q172" s="722"/>
      <c r="R172" s="722"/>
      <c r="S172" s="747"/>
      <c r="T172" s="125"/>
      <c r="U172" s="739"/>
      <c r="V172" s="722"/>
      <c r="W172" s="722"/>
      <c r="X172" s="722"/>
      <c r="Y172" s="747"/>
      <c r="Z172" s="125"/>
      <c r="AA172" s="739"/>
      <c r="AB172" s="722"/>
      <c r="AC172" s="722"/>
      <c r="AD172" s="722"/>
      <c r="AE172" s="747"/>
    </row>
    <row r="173" spans="2:37" ht="20.100000000000001" customHeight="1" x14ac:dyDescent="0.25">
      <c r="B173" s="35">
        <v>31</v>
      </c>
      <c r="C173" s="105"/>
      <c r="D173" s="148" t="s">
        <v>289</v>
      </c>
      <c r="E173" s="148"/>
      <c r="F173" s="149" t="s">
        <v>259</v>
      </c>
      <c r="G173" s="150" t="s">
        <v>290</v>
      </c>
      <c r="H173" s="125"/>
      <c r="I173" s="739"/>
      <c r="J173" s="722"/>
      <c r="K173" s="722"/>
      <c r="L173" s="722"/>
      <c r="M173" s="747"/>
      <c r="N173" s="125"/>
      <c r="O173" s="739"/>
      <c r="P173" s="722"/>
      <c r="Q173" s="722"/>
      <c r="R173" s="722"/>
      <c r="S173" s="747"/>
      <c r="T173" s="125"/>
      <c r="U173" s="739"/>
      <c r="V173" s="722"/>
      <c r="W173" s="722"/>
      <c r="X173" s="722"/>
      <c r="Y173" s="747"/>
      <c r="Z173" s="125"/>
      <c r="AA173" s="739"/>
      <c r="AB173" s="722"/>
      <c r="AC173" s="722"/>
      <c r="AD173" s="722"/>
      <c r="AE173" s="747"/>
    </row>
    <row r="174" spans="2:37" ht="20.100000000000001" customHeight="1" x14ac:dyDescent="0.25">
      <c r="B174" s="35">
        <v>32</v>
      </c>
      <c r="C174" s="105"/>
      <c r="D174" s="148" t="s">
        <v>291</v>
      </c>
      <c r="E174" s="148"/>
      <c r="F174" s="149" t="s">
        <v>259</v>
      </c>
      <c r="G174" s="150" t="s">
        <v>292</v>
      </c>
      <c r="H174" s="125"/>
      <c r="I174" s="739"/>
      <c r="J174" s="722"/>
      <c r="K174" s="722"/>
      <c r="L174" s="722"/>
      <c r="M174" s="747"/>
      <c r="N174" s="125"/>
      <c r="O174" s="739"/>
      <c r="P174" s="722"/>
      <c r="Q174" s="722"/>
      <c r="R174" s="722"/>
      <c r="S174" s="747"/>
      <c r="T174" s="125"/>
      <c r="U174" s="739"/>
      <c r="V174" s="722"/>
      <c r="W174" s="722"/>
      <c r="X174" s="722"/>
      <c r="Y174" s="747"/>
      <c r="Z174" s="125"/>
      <c r="AA174" s="739"/>
      <c r="AB174" s="722"/>
      <c r="AC174" s="722"/>
      <c r="AD174" s="722"/>
      <c r="AE174" s="747"/>
    </row>
    <row r="175" spans="2:37" ht="20.100000000000001" customHeight="1" x14ac:dyDescent="0.25">
      <c r="B175" s="35">
        <v>33</v>
      </c>
      <c r="C175" s="105"/>
      <c r="D175" s="148" t="s">
        <v>293</v>
      </c>
      <c r="E175" s="148"/>
      <c r="F175" s="149" t="s">
        <v>259</v>
      </c>
      <c r="G175" s="150" t="s">
        <v>294</v>
      </c>
      <c r="H175" s="125"/>
      <c r="I175" s="739"/>
      <c r="J175" s="722"/>
      <c r="K175" s="722"/>
      <c r="L175" s="722"/>
      <c r="M175" s="747"/>
      <c r="N175" s="125"/>
      <c r="O175" s="739"/>
      <c r="P175" s="722"/>
      <c r="Q175" s="722"/>
      <c r="R175" s="722"/>
      <c r="S175" s="747"/>
      <c r="T175" s="125"/>
      <c r="U175" s="739"/>
      <c r="V175" s="722"/>
      <c r="W175" s="722"/>
      <c r="X175" s="722"/>
      <c r="Y175" s="747"/>
      <c r="Z175" s="125"/>
      <c r="AA175" s="739"/>
      <c r="AB175" s="722"/>
      <c r="AC175" s="722"/>
      <c r="AD175" s="722"/>
      <c r="AE175" s="747"/>
    </row>
    <row r="176" spans="2:37" ht="20.100000000000001" customHeight="1" x14ac:dyDescent="0.25">
      <c r="B176" s="35">
        <v>34</v>
      </c>
      <c r="C176" s="105"/>
      <c r="D176" s="148" t="s">
        <v>295</v>
      </c>
      <c r="E176" s="148"/>
      <c r="F176" s="149" t="s">
        <v>259</v>
      </c>
      <c r="G176" s="150" t="s">
        <v>296</v>
      </c>
      <c r="H176" s="125"/>
      <c r="I176" s="739"/>
      <c r="J176" s="722"/>
      <c r="K176" s="722"/>
      <c r="L176" s="722"/>
      <c r="M176" s="747"/>
      <c r="N176" s="125"/>
      <c r="O176" s="739"/>
      <c r="P176" s="722"/>
      <c r="Q176" s="722"/>
      <c r="R176" s="722"/>
      <c r="S176" s="747"/>
      <c r="T176" s="125"/>
      <c r="U176" s="739"/>
      <c r="V176" s="722"/>
      <c r="W176" s="722"/>
      <c r="X176" s="722"/>
      <c r="Y176" s="747"/>
      <c r="Z176" s="125"/>
      <c r="AA176" s="739"/>
      <c r="AB176" s="722"/>
      <c r="AC176" s="722"/>
      <c r="AD176" s="722"/>
      <c r="AE176" s="747"/>
      <c r="AK176"/>
    </row>
    <row r="177" spans="2:31" ht="20.100000000000001" customHeight="1" x14ac:dyDescent="0.25">
      <c r="B177" s="35">
        <v>35</v>
      </c>
      <c r="C177" s="105"/>
      <c r="D177" s="357" t="s">
        <v>297</v>
      </c>
      <c r="E177" s="357"/>
      <c r="F177" s="358" t="s">
        <v>259</v>
      </c>
      <c r="G177" s="359" t="s">
        <v>1015</v>
      </c>
      <c r="H177" s="125"/>
      <c r="I177" s="739"/>
      <c r="J177" s="722"/>
      <c r="K177" s="722"/>
      <c r="L177" s="722"/>
      <c r="M177" s="747"/>
      <c r="N177" s="125"/>
      <c r="O177" s="739"/>
      <c r="P177" s="722"/>
      <c r="Q177" s="722"/>
      <c r="R177" s="722"/>
      <c r="S177" s="747"/>
      <c r="T177" s="125"/>
      <c r="U177" s="739"/>
      <c r="V177" s="722"/>
      <c r="W177" s="722"/>
      <c r="X177" s="722"/>
      <c r="Y177" s="747"/>
      <c r="Z177" s="125"/>
      <c r="AA177" s="739"/>
      <c r="AB177" s="722"/>
      <c r="AC177" s="722"/>
      <c r="AD177" s="722"/>
      <c r="AE177" s="747"/>
    </row>
    <row r="178" spans="2:31" ht="20.25" customHeight="1" x14ac:dyDescent="0.25">
      <c r="B178" s="35">
        <v>36</v>
      </c>
      <c r="C178" s="105"/>
      <c r="D178" s="148" t="s">
        <v>299</v>
      </c>
      <c r="E178" s="148"/>
      <c r="F178" s="149" t="s">
        <v>259</v>
      </c>
      <c r="G178" s="150" t="s">
        <v>300</v>
      </c>
      <c r="H178" s="125"/>
      <c r="I178" s="739"/>
      <c r="J178" s="722"/>
      <c r="K178" s="722"/>
      <c r="L178" s="722"/>
      <c r="M178" s="747"/>
      <c r="N178" s="125"/>
      <c r="O178" s="739"/>
      <c r="P178" s="722"/>
      <c r="Q178" s="722"/>
      <c r="R178" s="722"/>
      <c r="S178" s="747"/>
      <c r="T178" s="125"/>
      <c r="U178" s="739"/>
      <c r="V178" s="722"/>
      <c r="W178" s="722"/>
      <c r="X178" s="722"/>
      <c r="Y178" s="747"/>
      <c r="Z178" s="125"/>
      <c r="AA178" s="739"/>
      <c r="AB178" s="722"/>
      <c r="AC178" s="722"/>
      <c r="AD178" s="722"/>
      <c r="AE178" s="747"/>
    </row>
    <row r="179" spans="2:31" ht="20.100000000000001" customHeight="1" x14ac:dyDescent="0.25">
      <c r="B179" s="35">
        <v>37</v>
      </c>
      <c r="C179" s="105"/>
      <c r="D179" s="137" t="s">
        <v>320</v>
      </c>
      <c r="E179" s="137"/>
      <c r="F179" s="138" t="s">
        <v>259</v>
      </c>
      <c r="G179" s="142" t="s">
        <v>321</v>
      </c>
      <c r="H179" s="125"/>
      <c r="I179" s="739"/>
      <c r="J179" s="722"/>
      <c r="K179" s="722"/>
      <c r="L179" s="722"/>
      <c r="M179" s="747"/>
      <c r="N179" s="125"/>
      <c r="O179" s="739"/>
      <c r="P179" s="722"/>
      <c r="Q179" s="722"/>
      <c r="R179" s="722"/>
      <c r="S179" s="747"/>
      <c r="T179" s="125"/>
      <c r="U179" s="739"/>
      <c r="V179" s="722"/>
      <c r="W179" s="722"/>
      <c r="X179" s="722"/>
      <c r="Y179" s="747"/>
      <c r="Z179" s="125"/>
      <c r="AA179" s="739"/>
      <c r="AB179" s="722"/>
      <c r="AC179" s="722"/>
      <c r="AD179" s="722"/>
      <c r="AE179" s="747"/>
    </row>
    <row r="180" spans="2:31" ht="20.100000000000001" customHeight="1" x14ac:dyDescent="0.25">
      <c r="B180" s="35">
        <v>38</v>
      </c>
      <c r="C180" s="105"/>
      <c r="D180" s="137" t="s">
        <v>322</v>
      </c>
      <c r="E180" s="137"/>
      <c r="F180" s="138" t="s">
        <v>259</v>
      </c>
      <c r="G180" s="142" t="s">
        <v>323</v>
      </c>
      <c r="H180" s="125"/>
      <c r="I180" s="739"/>
      <c r="J180" s="722"/>
      <c r="K180" s="722"/>
      <c r="L180" s="722"/>
      <c r="M180" s="747"/>
      <c r="N180" s="125"/>
      <c r="O180" s="739"/>
      <c r="P180" s="722"/>
      <c r="Q180" s="722"/>
      <c r="R180" s="722"/>
      <c r="S180" s="747"/>
      <c r="T180" s="125"/>
      <c r="U180" s="739"/>
      <c r="V180" s="722"/>
      <c r="W180" s="722"/>
      <c r="X180" s="722"/>
      <c r="Y180" s="747"/>
      <c r="Z180" s="125"/>
      <c r="AA180" s="739"/>
      <c r="AB180" s="722"/>
      <c r="AC180" s="722"/>
      <c r="AD180" s="722"/>
      <c r="AE180" s="747"/>
    </row>
    <row r="181" spans="2:31" ht="20.100000000000001" customHeight="1" x14ac:dyDescent="0.25">
      <c r="B181" s="35">
        <v>39</v>
      </c>
      <c r="C181" s="105"/>
      <c r="D181" s="137" t="s">
        <v>324</v>
      </c>
      <c r="E181" s="137"/>
      <c r="F181" s="138" t="s">
        <v>259</v>
      </c>
      <c r="G181" s="142" t="s">
        <v>325</v>
      </c>
      <c r="H181" s="125"/>
      <c r="I181" s="739"/>
      <c r="J181" s="722"/>
      <c r="K181" s="722"/>
      <c r="L181" s="722"/>
      <c r="M181" s="747"/>
      <c r="N181" s="125"/>
      <c r="O181" s="739"/>
      <c r="P181" s="722"/>
      <c r="Q181" s="722"/>
      <c r="R181" s="722"/>
      <c r="S181" s="747"/>
      <c r="T181" s="125"/>
      <c r="U181" s="739"/>
      <c r="V181" s="722"/>
      <c r="W181" s="722"/>
      <c r="X181" s="722"/>
      <c r="Y181" s="747"/>
      <c r="Z181" s="125"/>
      <c r="AA181" s="739"/>
      <c r="AB181" s="722"/>
      <c r="AC181" s="722"/>
      <c r="AD181" s="722"/>
      <c r="AE181" s="747"/>
    </row>
    <row r="182" spans="2:31" ht="20.100000000000001" customHeight="1" x14ac:dyDescent="0.25">
      <c r="B182" s="35">
        <v>40</v>
      </c>
      <c r="C182" s="105"/>
      <c r="D182" s="137" t="s">
        <v>355</v>
      </c>
      <c r="E182" s="137"/>
      <c r="F182" s="138" t="s">
        <v>259</v>
      </c>
      <c r="G182" s="142" t="s">
        <v>356</v>
      </c>
      <c r="H182" s="125"/>
      <c r="I182" s="739"/>
      <c r="J182" s="722"/>
      <c r="K182" s="722"/>
      <c r="L182" s="722"/>
      <c r="M182" s="747"/>
      <c r="N182" s="125"/>
      <c r="O182" s="739"/>
      <c r="P182" s="722"/>
      <c r="Q182" s="722"/>
      <c r="R182" s="722"/>
      <c r="S182" s="747"/>
      <c r="T182" s="125"/>
      <c r="U182" s="739"/>
      <c r="V182" s="722"/>
      <c r="W182" s="722"/>
      <c r="X182" s="722"/>
      <c r="Y182" s="747"/>
      <c r="Z182" s="125"/>
      <c r="AA182" s="739"/>
      <c r="AB182" s="722"/>
      <c r="AC182" s="722"/>
      <c r="AD182" s="722"/>
      <c r="AE182" s="747"/>
    </row>
    <row r="183" spans="2:31" ht="20.100000000000001" customHeight="1" x14ac:dyDescent="0.25">
      <c r="B183" s="35">
        <v>41</v>
      </c>
      <c r="C183" s="105"/>
      <c r="D183" s="137" t="s">
        <v>326</v>
      </c>
      <c r="E183" s="137"/>
      <c r="F183" s="138" t="s">
        <v>259</v>
      </c>
      <c r="G183" s="142" t="s">
        <v>327</v>
      </c>
      <c r="H183" s="125"/>
      <c r="I183" s="739"/>
      <c r="J183" s="722"/>
      <c r="K183" s="722"/>
      <c r="L183" s="722"/>
      <c r="M183" s="747"/>
      <c r="N183" s="125"/>
      <c r="O183" s="739"/>
      <c r="P183" s="722"/>
      <c r="Q183" s="722"/>
      <c r="R183" s="722"/>
      <c r="S183" s="747"/>
      <c r="T183" s="125"/>
      <c r="U183" s="739"/>
      <c r="V183" s="722"/>
      <c r="W183" s="722"/>
      <c r="X183" s="722"/>
      <c r="Y183" s="747"/>
      <c r="Z183" s="125"/>
      <c r="AA183" s="739"/>
      <c r="AB183" s="722"/>
      <c r="AC183" s="722"/>
      <c r="AD183" s="722"/>
      <c r="AE183" s="747"/>
    </row>
    <row r="184" spans="2:31" ht="20.100000000000001" customHeight="1" x14ac:dyDescent="0.25">
      <c r="B184" s="35">
        <v>42</v>
      </c>
      <c r="C184" s="105"/>
      <c r="D184" s="137" t="s">
        <v>328</v>
      </c>
      <c r="E184" s="137"/>
      <c r="F184" s="138" t="s">
        <v>259</v>
      </c>
      <c r="G184" s="142" t="s">
        <v>329</v>
      </c>
      <c r="H184" s="125"/>
      <c r="I184" s="739"/>
      <c r="J184" s="722"/>
      <c r="K184" s="722"/>
      <c r="L184" s="722"/>
      <c r="M184" s="747"/>
      <c r="N184" s="125"/>
      <c r="O184" s="739"/>
      <c r="P184" s="722"/>
      <c r="Q184" s="722"/>
      <c r="R184" s="722"/>
      <c r="S184" s="747"/>
      <c r="T184" s="125"/>
      <c r="U184" s="739"/>
      <c r="V184" s="722"/>
      <c r="W184" s="722"/>
      <c r="X184" s="722"/>
      <c r="Y184" s="747"/>
      <c r="Z184" s="125"/>
      <c r="AA184" s="739"/>
      <c r="AB184" s="722"/>
      <c r="AC184" s="722"/>
      <c r="AD184" s="722"/>
      <c r="AE184" s="747"/>
    </row>
    <row r="185" spans="2:31" ht="19.5" customHeight="1" x14ac:dyDescent="0.25">
      <c r="B185" s="35">
        <v>43</v>
      </c>
      <c r="C185" s="105"/>
      <c r="D185" s="148" t="s">
        <v>301</v>
      </c>
      <c r="E185" s="148"/>
      <c r="F185" s="149" t="s">
        <v>259</v>
      </c>
      <c r="G185" s="150" t="s">
        <v>302</v>
      </c>
      <c r="H185" s="125"/>
      <c r="I185" s="739"/>
      <c r="J185" s="722"/>
      <c r="K185" s="722"/>
      <c r="L185" s="722"/>
      <c r="M185" s="747"/>
      <c r="N185" s="125"/>
      <c r="O185" s="739"/>
      <c r="P185" s="722"/>
      <c r="Q185" s="722"/>
      <c r="R185" s="722"/>
      <c r="S185" s="747"/>
      <c r="T185" s="125"/>
      <c r="U185" s="739"/>
      <c r="V185" s="722"/>
      <c r="W185" s="722"/>
      <c r="X185" s="722"/>
      <c r="Y185" s="747"/>
      <c r="Z185" s="125"/>
      <c r="AA185" s="739"/>
      <c r="AB185" s="722"/>
      <c r="AC185" s="722"/>
      <c r="AD185" s="722"/>
      <c r="AE185" s="747"/>
    </row>
    <row r="186" spans="2:31" ht="19.5" customHeight="1" x14ac:dyDescent="0.25">
      <c r="B186" s="35">
        <v>44</v>
      </c>
      <c r="C186" s="105"/>
      <c r="D186" s="151" t="s">
        <v>383</v>
      </c>
      <c r="E186" s="151"/>
      <c r="F186" s="152" t="s">
        <v>259</v>
      </c>
      <c r="G186" s="153" t="s">
        <v>384</v>
      </c>
      <c r="H186" s="125"/>
      <c r="I186" s="739"/>
      <c r="J186" s="722"/>
      <c r="K186" s="722"/>
      <c r="L186" s="722"/>
      <c r="M186" s="747"/>
      <c r="N186" s="125"/>
      <c r="O186" s="739"/>
      <c r="P186" s="722"/>
      <c r="Q186" s="722"/>
      <c r="R186" s="722"/>
      <c r="S186" s="747"/>
      <c r="T186" s="125"/>
      <c r="U186" s="739"/>
      <c r="V186" s="722"/>
      <c r="W186" s="722"/>
      <c r="X186" s="722"/>
      <c r="Y186" s="747"/>
      <c r="Z186" s="125"/>
      <c r="AA186" s="739"/>
      <c r="AB186" s="722"/>
      <c r="AC186" s="722"/>
      <c r="AD186" s="722"/>
      <c r="AE186" s="747"/>
    </row>
    <row r="187" spans="2:31" ht="20.100000000000001" customHeight="1" x14ac:dyDescent="0.25">
      <c r="B187" s="35">
        <v>45</v>
      </c>
      <c r="C187" s="105"/>
      <c r="D187" s="151" t="s">
        <v>385</v>
      </c>
      <c r="E187" s="151"/>
      <c r="F187" s="152" t="s">
        <v>259</v>
      </c>
      <c r="G187" s="153" t="s">
        <v>386</v>
      </c>
      <c r="H187" s="125"/>
      <c r="I187" s="739"/>
      <c r="J187" s="722"/>
      <c r="K187" s="722"/>
      <c r="L187" s="722"/>
      <c r="M187" s="747"/>
      <c r="N187" s="125"/>
      <c r="O187" s="739"/>
      <c r="P187" s="722"/>
      <c r="Q187" s="722"/>
      <c r="R187" s="722"/>
      <c r="S187" s="747"/>
      <c r="T187" s="125"/>
      <c r="U187" s="739"/>
      <c r="V187" s="722"/>
      <c r="W187" s="722"/>
      <c r="X187" s="722"/>
      <c r="Y187" s="747"/>
      <c r="Z187" s="125"/>
      <c r="AA187" s="739"/>
      <c r="AB187" s="722"/>
      <c r="AC187" s="722"/>
      <c r="AD187" s="722"/>
      <c r="AE187" s="747"/>
    </row>
    <row r="188" spans="2:31" ht="20.100000000000001" customHeight="1" x14ac:dyDescent="0.25">
      <c r="C188" s="710" t="s">
        <v>53</v>
      </c>
      <c r="D188" s="711"/>
      <c r="E188" s="711"/>
      <c r="F188" s="711"/>
      <c r="G188" s="712"/>
      <c r="H188" s="125"/>
      <c r="I188" s="112">
        <v>601</v>
      </c>
      <c r="J188" s="111">
        <v>610</v>
      </c>
      <c r="K188" s="111">
        <v>624</v>
      </c>
      <c r="L188" s="111">
        <v>723</v>
      </c>
      <c r="M188" s="121">
        <v>801</v>
      </c>
      <c r="N188" s="125"/>
      <c r="O188" s="112">
        <v>559</v>
      </c>
      <c r="P188" s="111">
        <v>568</v>
      </c>
      <c r="Q188" s="111">
        <v>581</v>
      </c>
      <c r="R188" s="111">
        <v>673</v>
      </c>
      <c r="S188" s="121">
        <v>746</v>
      </c>
      <c r="T188" s="125"/>
      <c r="U188" s="112">
        <v>497</v>
      </c>
      <c r="V188" s="111">
        <v>505</v>
      </c>
      <c r="W188" s="111">
        <v>517</v>
      </c>
      <c r="X188" s="111">
        <v>598</v>
      </c>
      <c r="Y188" s="121">
        <v>663</v>
      </c>
      <c r="Z188" s="125"/>
      <c r="AA188" s="112">
        <v>477</v>
      </c>
      <c r="AB188" s="111">
        <v>484</v>
      </c>
      <c r="AC188" s="111">
        <v>495</v>
      </c>
      <c r="AD188" s="111">
        <v>573</v>
      </c>
      <c r="AE188" s="121">
        <v>635</v>
      </c>
    </row>
    <row r="189" spans="2:31" ht="20.100000000000001" customHeight="1" thickBot="1" x14ac:dyDescent="0.3">
      <c r="B189" s="108"/>
      <c r="C189" s="713" t="s">
        <v>420</v>
      </c>
      <c r="D189" s="714"/>
      <c r="E189" s="714"/>
      <c r="F189" s="714"/>
      <c r="G189" s="715"/>
      <c r="H189" s="113"/>
      <c r="I189" s="118"/>
      <c r="J189" s="117">
        <v>667</v>
      </c>
      <c r="K189" s="117"/>
      <c r="L189" s="117"/>
      <c r="M189" s="122"/>
      <c r="N189" s="113"/>
      <c r="O189" s="118"/>
      <c r="P189" s="117">
        <v>621</v>
      </c>
      <c r="Q189" s="117"/>
      <c r="R189" s="117"/>
      <c r="S189" s="122"/>
      <c r="T189" s="113"/>
      <c r="U189" s="118"/>
      <c r="V189" s="117">
        <v>552</v>
      </c>
      <c r="W189" s="117"/>
      <c r="X189" s="117"/>
      <c r="Y189" s="122"/>
      <c r="Z189" s="113"/>
      <c r="AA189" s="118"/>
      <c r="AB189" s="117">
        <v>529</v>
      </c>
      <c r="AC189" s="117"/>
      <c r="AD189" s="117"/>
      <c r="AE189" s="122"/>
    </row>
    <row r="190" spans="2:31" ht="30" customHeight="1" thickTop="1" thickBot="1" x14ac:dyDescent="0.3">
      <c r="B190" s="679" t="s">
        <v>303</v>
      </c>
      <c r="C190" s="716"/>
      <c r="D190" s="716"/>
      <c r="E190" s="716"/>
      <c r="F190" s="716"/>
      <c r="G190" s="716"/>
      <c r="H190" s="717"/>
      <c r="I190" s="716"/>
      <c r="J190" s="716"/>
      <c r="K190" s="716"/>
      <c r="L190" s="716"/>
      <c r="M190" s="716"/>
      <c r="N190" s="717"/>
      <c r="O190" s="716"/>
      <c r="P190" s="716"/>
      <c r="Q190" s="716"/>
      <c r="R190" s="716"/>
      <c r="S190" s="716"/>
      <c r="T190" s="716"/>
      <c r="U190" s="716"/>
      <c r="V190" s="716"/>
      <c r="W190" s="716"/>
      <c r="X190" s="716"/>
      <c r="Y190" s="716"/>
      <c r="Z190" s="717"/>
      <c r="AA190" s="717"/>
      <c r="AB190" s="717"/>
      <c r="AC190" s="717"/>
      <c r="AD190" s="717"/>
      <c r="AE190" s="717"/>
    </row>
    <row r="191" spans="2:31" ht="20.100000000000001" customHeight="1" thickTop="1" x14ac:dyDescent="0.25">
      <c r="B191" s="30">
        <v>1</v>
      </c>
      <c r="C191" s="102"/>
      <c r="D191" s="134" t="s">
        <v>343</v>
      </c>
      <c r="E191" s="134"/>
      <c r="F191" s="135" t="s">
        <v>92</v>
      </c>
      <c r="G191" s="140" t="s">
        <v>344</v>
      </c>
      <c r="H191" s="125"/>
      <c r="I191" s="727">
        <f>PRODUCT(I231,5.796)</f>
        <v>3715.2360000000003</v>
      </c>
      <c r="J191" s="729">
        <f>PRODUCT(J231,5.796)</f>
        <v>3767.4</v>
      </c>
      <c r="K191" s="729">
        <f>PRODUCT(K231,5.796)</f>
        <v>3831.1559999999999</v>
      </c>
      <c r="L191" s="729">
        <f>PRODUCT(L231,5.796)</f>
        <v>4404.96</v>
      </c>
      <c r="M191" s="730">
        <f>PRODUCT(M231,5.796)</f>
        <v>4862.8440000000001</v>
      </c>
      <c r="N191" s="125"/>
      <c r="O191" s="727">
        <f>PRODUCT(O231,5.796)</f>
        <v>3460.212</v>
      </c>
      <c r="P191" s="729">
        <f>PRODUCT(P231,5.796)</f>
        <v>3506.5800000000004</v>
      </c>
      <c r="Q191" s="729">
        <f>PRODUCT(Q231,5.796)</f>
        <v>3564.54</v>
      </c>
      <c r="R191" s="729">
        <f>PRODUCT(R231,5.796)</f>
        <v>4097.7719999999999</v>
      </c>
      <c r="S191" s="730">
        <f>PRODUCT(S231,5.796)</f>
        <v>4526.6760000000004</v>
      </c>
      <c r="T191" s="125"/>
      <c r="U191" s="727">
        <f>PRODUCT(U231,5.796)</f>
        <v>3071.88</v>
      </c>
      <c r="V191" s="729">
        <f>PRODUCT(V231,5.796)</f>
        <v>3118.248</v>
      </c>
      <c r="W191" s="729">
        <f>PRODUCT(W231,5.796)</f>
        <v>3170.4120000000003</v>
      </c>
      <c r="X191" s="729">
        <f>PRODUCT(X231,5.796)</f>
        <v>3645.6840000000002</v>
      </c>
      <c r="Y191" s="730">
        <f>PRODUCT(Y231,5.796)</f>
        <v>4022.424</v>
      </c>
      <c r="Z191" s="125"/>
      <c r="AA191" s="727">
        <f>PRODUCT(AA231,5.796)</f>
        <v>2944.3679999999999</v>
      </c>
      <c r="AB191" s="729">
        <f>PRODUCT(AB231,5.796)</f>
        <v>2984.94</v>
      </c>
      <c r="AC191" s="729">
        <f>PRODUCT(AC231,5.796)</f>
        <v>3037.1040000000003</v>
      </c>
      <c r="AD191" s="729">
        <f>PRODUCT(AD231,5.796)</f>
        <v>3489.192</v>
      </c>
      <c r="AE191" s="730">
        <f>PRODUCT(AE231,5.796)</f>
        <v>3860.136</v>
      </c>
    </row>
    <row r="192" spans="2:31" ht="20.100000000000001" customHeight="1" x14ac:dyDescent="0.25">
      <c r="B192" s="35">
        <v>2</v>
      </c>
      <c r="C192" s="105"/>
      <c r="D192" s="137" t="s">
        <v>345</v>
      </c>
      <c r="E192" s="137"/>
      <c r="F192" s="138" t="s">
        <v>92</v>
      </c>
      <c r="G192" s="142" t="s">
        <v>346</v>
      </c>
      <c r="H192" s="125"/>
      <c r="I192" s="739"/>
      <c r="J192" s="722"/>
      <c r="K192" s="722"/>
      <c r="L192" s="722"/>
      <c r="M192" s="747"/>
      <c r="N192" s="125"/>
      <c r="O192" s="739"/>
      <c r="P192" s="722"/>
      <c r="Q192" s="722"/>
      <c r="R192" s="722"/>
      <c r="S192" s="747"/>
      <c r="T192" s="125"/>
      <c r="U192" s="739"/>
      <c r="V192" s="722"/>
      <c r="W192" s="722"/>
      <c r="X192" s="722"/>
      <c r="Y192" s="747"/>
      <c r="Z192" s="125"/>
      <c r="AA192" s="739"/>
      <c r="AB192" s="722"/>
      <c r="AC192" s="722"/>
      <c r="AD192" s="722"/>
      <c r="AE192" s="747"/>
    </row>
    <row r="193" spans="2:31" ht="20.100000000000001" customHeight="1" x14ac:dyDescent="0.25">
      <c r="B193" s="35">
        <v>3</v>
      </c>
      <c r="C193" s="105"/>
      <c r="D193" s="352" t="s">
        <v>347</v>
      </c>
      <c r="E193" s="352"/>
      <c r="F193" s="353" t="s">
        <v>135</v>
      </c>
      <c r="G193" s="354" t="s">
        <v>1379</v>
      </c>
      <c r="H193" s="125"/>
      <c r="I193" s="739"/>
      <c r="J193" s="722"/>
      <c r="K193" s="722"/>
      <c r="L193" s="722"/>
      <c r="M193" s="747"/>
      <c r="N193" s="125"/>
      <c r="O193" s="739"/>
      <c r="P193" s="722"/>
      <c r="Q193" s="722"/>
      <c r="R193" s="722"/>
      <c r="S193" s="747"/>
      <c r="T193" s="125"/>
      <c r="U193" s="739"/>
      <c r="V193" s="722"/>
      <c r="W193" s="722"/>
      <c r="X193" s="722"/>
      <c r="Y193" s="747"/>
      <c r="Z193" s="125"/>
      <c r="AA193" s="739"/>
      <c r="AB193" s="722"/>
      <c r="AC193" s="722"/>
      <c r="AD193" s="722"/>
      <c r="AE193" s="747"/>
    </row>
    <row r="194" spans="2:31" ht="20.100000000000001" customHeight="1" x14ac:dyDescent="0.25">
      <c r="B194" s="35">
        <v>4</v>
      </c>
      <c r="C194" s="105"/>
      <c r="D194" s="352" t="s">
        <v>349</v>
      </c>
      <c r="E194" s="352"/>
      <c r="F194" s="353" t="s">
        <v>135</v>
      </c>
      <c r="G194" s="354" t="s">
        <v>1380</v>
      </c>
      <c r="H194" s="125"/>
      <c r="I194" s="739"/>
      <c r="J194" s="722"/>
      <c r="K194" s="722"/>
      <c r="L194" s="722"/>
      <c r="M194" s="747"/>
      <c r="N194" s="125"/>
      <c r="O194" s="739"/>
      <c r="P194" s="722"/>
      <c r="Q194" s="722"/>
      <c r="R194" s="722"/>
      <c r="S194" s="747"/>
      <c r="T194" s="125"/>
      <c r="U194" s="739"/>
      <c r="V194" s="722"/>
      <c r="W194" s="722"/>
      <c r="X194" s="722"/>
      <c r="Y194" s="747"/>
      <c r="Z194" s="125"/>
      <c r="AA194" s="739"/>
      <c r="AB194" s="722"/>
      <c r="AC194" s="722"/>
      <c r="AD194" s="722"/>
      <c r="AE194" s="747"/>
    </row>
    <row r="195" spans="2:31" ht="20.100000000000001" customHeight="1" x14ac:dyDescent="0.25">
      <c r="B195" s="35">
        <v>5</v>
      </c>
      <c r="C195" s="105"/>
      <c r="D195" s="137" t="s">
        <v>308</v>
      </c>
      <c r="E195" s="137"/>
      <c r="F195" s="138" t="s">
        <v>135</v>
      </c>
      <c r="G195" s="142" t="s">
        <v>309</v>
      </c>
      <c r="H195" s="125"/>
      <c r="I195" s="739"/>
      <c r="J195" s="722"/>
      <c r="K195" s="722"/>
      <c r="L195" s="722"/>
      <c r="M195" s="747"/>
      <c r="N195" s="125"/>
      <c r="O195" s="739"/>
      <c r="P195" s="722"/>
      <c r="Q195" s="722"/>
      <c r="R195" s="722"/>
      <c r="S195" s="747"/>
      <c r="T195" s="125"/>
      <c r="U195" s="739"/>
      <c r="V195" s="722"/>
      <c r="W195" s="722"/>
      <c r="X195" s="722"/>
      <c r="Y195" s="747"/>
      <c r="Z195" s="125"/>
      <c r="AA195" s="739"/>
      <c r="AB195" s="722"/>
      <c r="AC195" s="722"/>
      <c r="AD195" s="722"/>
      <c r="AE195" s="747"/>
    </row>
    <row r="196" spans="2:31" ht="20.100000000000001" customHeight="1" x14ac:dyDescent="0.25">
      <c r="B196" s="35">
        <v>6</v>
      </c>
      <c r="C196" s="105"/>
      <c r="D196" s="137" t="s">
        <v>310</v>
      </c>
      <c r="E196" s="137"/>
      <c r="F196" s="138" t="s">
        <v>135</v>
      </c>
      <c r="G196" s="142" t="s">
        <v>311</v>
      </c>
      <c r="H196" s="125"/>
      <c r="I196" s="739"/>
      <c r="J196" s="722"/>
      <c r="K196" s="722"/>
      <c r="L196" s="722"/>
      <c r="M196" s="747"/>
      <c r="N196" s="125"/>
      <c r="O196" s="739"/>
      <c r="P196" s="722"/>
      <c r="Q196" s="722"/>
      <c r="R196" s="722"/>
      <c r="S196" s="747"/>
      <c r="T196" s="125"/>
      <c r="U196" s="739"/>
      <c r="V196" s="722"/>
      <c r="W196" s="722"/>
      <c r="X196" s="722"/>
      <c r="Y196" s="747"/>
      <c r="Z196" s="125"/>
      <c r="AA196" s="739"/>
      <c r="AB196" s="722"/>
      <c r="AC196" s="722"/>
      <c r="AD196" s="722"/>
      <c r="AE196" s="747"/>
    </row>
    <row r="197" spans="2:31" ht="20.100000000000001" customHeight="1" x14ac:dyDescent="0.25">
      <c r="B197" s="35">
        <v>7</v>
      </c>
      <c r="C197" s="105"/>
      <c r="D197" s="137" t="s">
        <v>312</v>
      </c>
      <c r="E197" s="137"/>
      <c r="F197" s="138" t="s">
        <v>135</v>
      </c>
      <c r="G197" s="142" t="s">
        <v>313</v>
      </c>
      <c r="H197" s="125"/>
      <c r="I197" s="739"/>
      <c r="J197" s="722"/>
      <c r="K197" s="722"/>
      <c r="L197" s="722"/>
      <c r="M197" s="747"/>
      <c r="N197" s="125"/>
      <c r="O197" s="739"/>
      <c r="P197" s="722"/>
      <c r="Q197" s="722"/>
      <c r="R197" s="722"/>
      <c r="S197" s="747"/>
      <c r="T197" s="125"/>
      <c r="U197" s="739"/>
      <c r="V197" s="722"/>
      <c r="W197" s="722"/>
      <c r="X197" s="722"/>
      <c r="Y197" s="747"/>
      <c r="Z197" s="125"/>
      <c r="AA197" s="739"/>
      <c r="AB197" s="722"/>
      <c r="AC197" s="722"/>
      <c r="AD197" s="722"/>
      <c r="AE197" s="747"/>
    </row>
    <row r="198" spans="2:31" ht="20.100000000000001" customHeight="1" x14ac:dyDescent="0.25">
      <c r="B198" s="35">
        <v>8</v>
      </c>
      <c r="C198" s="105"/>
      <c r="D198" s="137" t="s">
        <v>318</v>
      </c>
      <c r="E198" s="137"/>
      <c r="F198" s="138" t="s">
        <v>135</v>
      </c>
      <c r="G198" s="142" t="s">
        <v>319</v>
      </c>
      <c r="H198" s="125"/>
      <c r="I198" s="739"/>
      <c r="J198" s="722"/>
      <c r="K198" s="722"/>
      <c r="L198" s="722"/>
      <c r="M198" s="747"/>
      <c r="N198" s="125"/>
      <c r="O198" s="739"/>
      <c r="P198" s="722"/>
      <c r="Q198" s="722"/>
      <c r="R198" s="722"/>
      <c r="S198" s="747"/>
      <c r="T198" s="125"/>
      <c r="U198" s="739"/>
      <c r="V198" s="722"/>
      <c r="W198" s="722"/>
      <c r="X198" s="722"/>
      <c r="Y198" s="747"/>
      <c r="Z198" s="125"/>
      <c r="AA198" s="739"/>
      <c r="AB198" s="722"/>
      <c r="AC198" s="722"/>
      <c r="AD198" s="722"/>
      <c r="AE198" s="747"/>
    </row>
    <row r="199" spans="2:31" ht="20.100000000000001" customHeight="1" x14ac:dyDescent="0.25">
      <c r="B199" s="35">
        <v>9</v>
      </c>
      <c r="C199" s="105"/>
      <c r="D199" s="137" t="s">
        <v>351</v>
      </c>
      <c r="E199" s="137"/>
      <c r="F199" s="138" t="s">
        <v>135</v>
      </c>
      <c r="G199" s="142" t="s">
        <v>352</v>
      </c>
      <c r="H199" s="125"/>
      <c r="I199" s="739"/>
      <c r="J199" s="722"/>
      <c r="K199" s="722"/>
      <c r="L199" s="722"/>
      <c r="M199" s="747"/>
      <c r="N199" s="125"/>
      <c r="O199" s="739"/>
      <c r="P199" s="722"/>
      <c r="Q199" s="722"/>
      <c r="R199" s="722"/>
      <c r="S199" s="747"/>
      <c r="T199" s="125"/>
      <c r="U199" s="739"/>
      <c r="V199" s="722"/>
      <c r="W199" s="722"/>
      <c r="X199" s="722"/>
      <c r="Y199" s="747"/>
      <c r="Z199" s="125"/>
      <c r="AA199" s="739"/>
      <c r="AB199" s="722"/>
      <c r="AC199" s="722"/>
      <c r="AD199" s="722"/>
      <c r="AE199" s="747"/>
    </row>
    <row r="200" spans="2:31" ht="20.100000000000001" customHeight="1" x14ac:dyDescent="0.25">
      <c r="B200" s="35">
        <v>10</v>
      </c>
      <c r="C200" s="105"/>
      <c r="D200" s="137" t="s">
        <v>353</v>
      </c>
      <c r="E200" s="137"/>
      <c r="F200" s="138" t="s">
        <v>135</v>
      </c>
      <c r="G200" s="142" t="s">
        <v>354</v>
      </c>
      <c r="H200" s="125"/>
      <c r="I200" s="739"/>
      <c r="J200" s="722"/>
      <c r="K200" s="722"/>
      <c r="L200" s="722"/>
      <c r="M200" s="747"/>
      <c r="N200" s="125"/>
      <c r="O200" s="739"/>
      <c r="P200" s="722"/>
      <c r="Q200" s="722"/>
      <c r="R200" s="722"/>
      <c r="S200" s="747"/>
      <c r="T200" s="125"/>
      <c r="U200" s="739"/>
      <c r="V200" s="722"/>
      <c r="W200" s="722"/>
      <c r="X200" s="722"/>
      <c r="Y200" s="747"/>
      <c r="Z200" s="125"/>
      <c r="AA200" s="739"/>
      <c r="AB200" s="722"/>
      <c r="AC200" s="722"/>
      <c r="AD200" s="722"/>
      <c r="AE200" s="747"/>
    </row>
    <row r="201" spans="2:31" ht="20.100000000000001" customHeight="1" x14ac:dyDescent="0.25">
      <c r="B201" s="35">
        <v>11</v>
      </c>
      <c r="C201" s="105"/>
      <c r="D201" s="137" t="s">
        <v>357</v>
      </c>
      <c r="E201" s="137"/>
      <c r="F201" s="138" t="s">
        <v>135</v>
      </c>
      <c r="G201" s="142" t="s">
        <v>358</v>
      </c>
      <c r="H201" s="125"/>
      <c r="I201" s="739"/>
      <c r="J201" s="722"/>
      <c r="K201" s="722"/>
      <c r="L201" s="722"/>
      <c r="M201" s="747"/>
      <c r="N201" s="125"/>
      <c r="O201" s="739"/>
      <c r="P201" s="722"/>
      <c r="Q201" s="722"/>
      <c r="R201" s="722"/>
      <c r="S201" s="747"/>
      <c r="T201" s="125"/>
      <c r="U201" s="739"/>
      <c r="V201" s="722"/>
      <c r="W201" s="722"/>
      <c r="X201" s="722"/>
      <c r="Y201" s="747"/>
      <c r="Z201" s="125"/>
      <c r="AA201" s="739"/>
      <c r="AB201" s="722"/>
      <c r="AC201" s="722"/>
      <c r="AD201" s="722"/>
      <c r="AE201" s="747"/>
    </row>
    <row r="202" spans="2:31" ht="20.100000000000001" customHeight="1" x14ac:dyDescent="0.25">
      <c r="B202" s="35">
        <v>12</v>
      </c>
      <c r="C202" s="105"/>
      <c r="D202" s="137" t="s">
        <v>359</v>
      </c>
      <c r="E202" s="137"/>
      <c r="F202" s="138" t="s">
        <v>135</v>
      </c>
      <c r="G202" s="142" t="s">
        <v>360</v>
      </c>
      <c r="H202" s="125"/>
      <c r="I202" s="739"/>
      <c r="J202" s="722"/>
      <c r="K202" s="722"/>
      <c r="L202" s="722"/>
      <c r="M202" s="747"/>
      <c r="N202" s="125"/>
      <c r="O202" s="739"/>
      <c r="P202" s="722"/>
      <c r="Q202" s="722"/>
      <c r="R202" s="722"/>
      <c r="S202" s="747"/>
      <c r="T202" s="125"/>
      <c r="U202" s="739"/>
      <c r="V202" s="722"/>
      <c r="W202" s="722"/>
      <c r="X202" s="722"/>
      <c r="Y202" s="747"/>
      <c r="Z202" s="125"/>
      <c r="AA202" s="739"/>
      <c r="AB202" s="722"/>
      <c r="AC202" s="722"/>
      <c r="AD202" s="722"/>
      <c r="AE202" s="747"/>
    </row>
    <row r="203" spans="2:31" ht="20.100000000000001" customHeight="1" x14ac:dyDescent="0.25">
      <c r="B203" s="35">
        <v>13</v>
      </c>
      <c r="C203" s="105"/>
      <c r="D203" s="137" t="s">
        <v>361</v>
      </c>
      <c r="E203" s="137"/>
      <c r="F203" s="138" t="s">
        <v>259</v>
      </c>
      <c r="G203" s="142" t="s">
        <v>362</v>
      </c>
      <c r="H203" s="125"/>
      <c r="I203" s="739"/>
      <c r="J203" s="722"/>
      <c r="K203" s="722"/>
      <c r="L203" s="722"/>
      <c r="M203" s="747"/>
      <c r="N203" s="125"/>
      <c r="O203" s="739"/>
      <c r="P203" s="722"/>
      <c r="Q203" s="722"/>
      <c r="R203" s="722"/>
      <c r="S203" s="747"/>
      <c r="T203" s="125"/>
      <c r="U203" s="739"/>
      <c r="V203" s="722"/>
      <c r="W203" s="722"/>
      <c r="X203" s="722"/>
      <c r="Y203" s="747"/>
      <c r="Z203" s="125"/>
      <c r="AA203" s="739"/>
      <c r="AB203" s="722"/>
      <c r="AC203" s="722"/>
      <c r="AD203" s="722"/>
      <c r="AE203" s="747"/>
    </row>
    <row r="204" spans="2:31" ht="20.100000000000001" customHeight="1" x14ac:dyDescent="0.25">
      <c r="B204" s="35">
        <v>14</v>
      </c>
      <c r="C204" s="105"/>
      <c r="D204" s="137" t="s">
        <v>363</v>
      </c>
      <c r="E204" s="137"/>
      <c r="F204" s="138" t="s">
        <v>259</v>
      </c>
      <c r="G204" s="142" t="s">
        <v>364</v>
      </c>
      <c r="H204" s="125"/>
      <c r="I204" s="739"/>
      <c r="J204" s="722"/>
      <c r="K204" s="722"/>
      <c r="L204" s="722"/>
      <c r="M204" s="747"/>
      <c r="N204" s="125"/>
      <c r="O204" s="739"/>
      <c r="P204" s="722"/>
      <c r="Q204" s="722"/>
      <c r="R204" s="722"/>
      <c r="S204" s="747"/>
      <c r="T204" s="125"/>
      <c r="U204" s="739"/>
      <c r="V204" s="722"/>
      <c r="W204" s="722"/>
      <c r="X204" s="722"/>
      <c r="Y204" s="747"/>
      <c r="Z204" s="125"/>
      <c r="AA204" s="739"/>
      <c r="AB204" s="722"/>
      <c r="AC204" s="722"/>
      <c r="AD204" s="722"/>
      <c r="AE204" s="747"/>
    </row>
    <row r="205" spans="2:31" ht="20.100000000000001" customHeight="1" x14ac:dyDescent="0.25">
      <c r="B205" s="35">
        <v>15</v>
      </c>
      <c r="C205" s="105"/>
      <c r="D205" s="137" t="s">
        <v>365</v>
      </c>
      <c r="E205" s="137"/>
      <c r="F205" s="138" t="s">
        <v>259</v>
      </c>
      <c r="G205" s="142" t="s">
        <v>366</v>
      </c>
      <c r="H205" s="125"/>
      <c r="I205" s="739"/>
      <c r="J205" s="722"/>
      <c r="K205" s="722"/>
      <c r="L205" s="722"/>
      <c r="M205" s="747"/>
      <c r="N205" s="125"/>
      <c r="O205" s="739"/>
      <c r="P205" s="722"/>
      <c r="Q205" s="722"/>
      <c r="R205" s="722"/>
      <c r="S205" s="747"/>
      <c r="T205" s="125"/>
      <c r="U205" s="739"/>
      <c r="V205" s="722"/>
      <c r="W205" s="722"/>
      <c r="X205" s="722"/>
      <c r="Y205" s="747"/>
      <c r="Z205" s="125"/>
      <c r="AA205" s="739"/>
      <c r="AB205" s="722"/>
      <c r="AC205" s="722"/>
      <c r="AD205" s="722"/>
      <c r="AE205" s="747"/>
    </row>
    <row r="206" spans="2:31" ht="20.100000000000001" customHeight="1" x14ac:dyDescent="0.25">
      <c r="B206" s="35">
        <v>16</v>
      </c>
      <c r="C206" s="105"/>
      <c r="D206" s="137" t="s">
        <v>367</v>
      </c>
      <c r="E206" s="137"/>
      <c r="F206" s="138" t="s">
        <v>259</v>
      </c>
      <c r="G206" s="142" t="s">
        <v>368</v>
      </c>
      <c r="H206" s="125"/>
      <c r="I206" s="739"/>
      <c r="J206" s="722"/>
      <c r="K206" s="722"/>
      <c r="L206" s="722"/>
      <c r="M206" s="747"/>
      <c r="N206" s="125"/>
      <c r="O206" s="739"/>
      <c r="P206" s="722"/>
      <c r="Q206" s="722"/>
      <c r="R206" s="722"/>
      <c r="S206" s="747"/>
      <c r="T206" s="125"/>
      <c r="U206" s="739"/>
      <c r="V206" s="722"/>
      <c r="W206" s="722"/>
      <c r="X206" s="722"/>
      <c r="Y206" s="747"/>
      <c r="Z206" s="125"/>
      <c r="AA206" s="739"/>
      <c r="AB206" s="722"/>
      <c r="AC206" s="722"/>
      <c r="AD206" s="722"/>
      <c r="AE206" s="747"/>
    </row>
    <row r="207" spans="2:31" ht="20.100000000000001" customHeight="1" x14ac:dyDescent="0.25">
      <c r="B207" s="35">
        <v>17</v>
      </c>
      <c r="C207" s="105"/>
      <c r="D207" s="137" t="s">
        <v>369</v>
      </c>
      <c r="E207" s="137"/>
      <c r="F207" s="138" t="s">
        <v>259</v>
      </c>
      <c r="G207" s="142" t="s">
        <v>370</v>
      </c>
      <c r="H207" s="125"/>
      <c r="I207" s="739"/>
      <c r="J207" s="722"/>
      <c r="K207" s="722"/>
      <c r="L207" s="722"/>
      <c r="M207" s="747"/>
      <c r="N207" s="125"/>
      <c r="O207" s="739"/>
      <c r="P207" s="722"/>
      <c r="Q207" s="722"/>
      <c r="R207" s="722"/>
      <c r="S207" s="747"/>
      <c r="T207" s="125"/>
      <c r="U207" s="739"/>
      <c r="V207" s="722"/>
      <c r="W207" s="722"/>
      <c r="X207" s="722"/>
      <c r="Y207" s="747"/>
      <c r="Z207" s="125"/>
      <c r="AA207" s="739"/>
      <c r="AB207" s="722"/>
      <c r="AC207" s="722"/>
      <c r="AD207" s="722"/>
      <c r="AE207" s="747"/>
    </row>
    <row r="208" spans="2:31" ht="20.100000000000001" customHeight="1" x14ac:dyDescent="0.25">
      <c r="B208" s="35">
        <v>18</v>
      </c>
      <c r="C208" s="105"/>
      <c r="D208" s="151" t="s">
        <v>373</v>
      </c>
      <c r="E208" s="151"/>
      <c r="F208" s="152" t="s">
        <v>259</v>
      </c>
      <c r="G208" s="153" t="s">
        <v>374</v>
      </c>
      <c r="H208" s="125"/>
      <c r="I208" s="739"/>
      <c r="J208" s="722"/>
      <c r="K208" s="722"/>
      <c r="L208" s="722"/>
      <c r="M208" s="747"/>
      <c r="N208" s="125"/>
      <c r="O208" s="739"/>
      <c r="P208" s="722"/>
      <c r="Q208" s="722"/>
      <c r="R208" s="722"/>
      <c r="S208" s="747"/>
      <c r="T208" s="125"/>
      <c r="U208" s="739"/>
      <c r="V208" s="722"/>
      <c r="W208" s="722"/>
      <c r="X208" s="722"/>
      <c r="Y208" s="747"/>
      <c r="Z208" s="125"/>
      <c r="AA208" s="739"/>
      <c r="AB208" s="722"/>
      <c r="AC208" s="722"/>
      <c r="AD208" s="722"/>
      <c r="AE208" s="747"/>
    </row>
    <row r="209" spans="2:31" ht="20.100000000000001" customHeight="1" x14ac:dyDescent="0.25">
      <c r="B209" s="35">
        <v>19</v>
      </c>
      <c r="C209" s="105"/>
      <c r="D209" s="151" t="s">
        <v>375</v>
      </c>
      <c r="E209" s="151"/>
      <c r="F209" s="152" t="s">
        <v>259</v>
      </c>
      <c r="G209" s="153" t="s">
        <v>376</v>
      </c>
      <c r="H209" s="125"/>
      <c r="I209" s="739"/>
      <c r="J209" s="722"/>
      <c r="K209" s="722"/>
      <c r="L209" s="722"/>
      <c r="M209" s="747"/>
      <c r="N209" s="125"/>
      <c r="O209" s="739"/>
      <c r="P209" s="722"/>
      <c r="Q209" s="722"/>
      <c r="R209" s="722"/>
      <c r="S209" s="747"/>
      <c r="T209" s="125"/>
      <c r="U209" s="739"/>
      <c r="V209" s="722"/>
      <c r="W209" s="722"/>
      <c r="X209" s="722"/>
      <c r="Y209" s="747"/>
      <c r="Z209" s="125"/>
      <c r="AA209" s="739"/>
      <c r="AB209" s="722"/>
      <c r="AC209" s="722"/>
      <c r="AD209" s="722"/>
      <c r="AE209" s="747"/>
    </row>
    <row r="210" spans="2:31" ht="20.100000000000001" customHeight="1" x14ac:dyDescent="0.25">
      <c r="B210" s="35">
        <v>20</v>
      </c>
      <c r="C210" s="105"/>
      <c r="D210" s="151" t="s">
        <v>377</v>
      </c>
      <c r="E210" s="151"/>
      <c r="F210" s="152" t="s">
        <v>259</v>
      </c>
      <c r="G210" s="153" t="s">
        <v>378</v>
      </c>
      <c r="H210" s="125"/>
      <c r="I210" s="739"/>
      <c r="J210" s="722"/>
      <c r="K210" s="722"/>
      <c r="L210" s="722"/>
      <c r="M210" s="747"/>
      <c r="N210" s="125"/>
      <c r="O210" s="739"/>
      <c r="P210" s="722"/>
      <c r="Q210" s="722"/>
      <c r="R210" s="722"/>
      <c r="S210" s="747"/>
      <c r="T210" s="125"/>
      <c r="U210" s="739"/>
      <c r="V210" s="722"/>
      <c r="W210" s="722"/>
      <c r="X210" s="722"/>
      <c r="Y210" s="747"/>
      <c r="Z210" s="125"/>
      <c r="AA210" s="739"/>
      <c r="AB210" s="722"/>
      <c r="AC210" s="722"/>
      <c r="AD210" s="722"/>
      <c r="AE210" s="747"/>
    </row>
    <row r="211" spans="2:31" ht="20.100000000000001" customHeight="1" x14ac:dyDescent="0.25">
      <c r="B211" s="35">
        <v>21</v>
      </c>
      <c r="C211" s="105"/>
      <c r="D211" s="151" t="s">
        <v>330</v>
      </c>
      <c r="E211" s="151"/>
      <c r="F211" s="152" t="s">
        <v>259</v>
      </c>
      <c r="G211" s="153" t="s">
        <v>331</v>
      </c>
      <c r="H211" s="125"/>
      <c r="I211" s="739"/>
      <c r="J211" s="722"/>
      <c r="K211" s="722"/>
      <c r="L211" s="722"/>
      <c r="M211" s="747"/>
      <c r="N211" s="125"/>
      <c r="O211" s="739"/>
      <c r="P211" s="722"/>
      <c r="Q211" s="722"/>
      <c r="R211" s="722"/>
      <c r="S211" s="747"/>
      <c r="T211" s="125"/>
      <c r="U211" s="739"/>
      <c r="V211" s="722"/>
      <c r="W211" s="722"/>
      <c r="X211" s="722"/>
      <c r="Y211" s="747"/>
      <c r="Z211" s="125"/>
      <c r="AA211" s="739"/>
      <c r="AB211" s="722"/>
      <c r="AC211" s="722"/>
      <c r="AD211" s="722"/>
      <c r="AE211" s="747"/>
    </row>
    <row r="212" spans="2:31" ht="20.100000000000001" customHeight="1" x14ac:dyDescent="0.25">
      <c r="B212" s="35">
        <v>22</v>
      </c>
      <c r="C212" s="105"/>
      <c r="D212" s="151" t="s">
        <v>332</v>
      </c>
      <c r="E212" s="151"/>
      <c r="F212" s="152" t="s">
        <v>259</v>
      </c>
      <c r="G212" s="153" t="s">
        <v>333</v>
      </c>
      <c r="H212" s="125"/>
      <c r="I212" s="739"/>
      <c r="J212" s="722"/>
      <c r="K212" s="722"/>
      <c r="L212" s="722"/>
      <c r="M212" s="747"/>
      <c r="N212" s="125"/>
      <c r="O212" s="739"/>
      <c r="P212" s="722"/>
      <c r="Q212" s="722"/>
      <c r="R212" s="722"/>
      <c r="S212" s="747"/>
      <c r="T212" s="125"/>
      <c r="U212" s="739"/>
      <c r="V212" s="722"/>
      <c r="W212" s="722"/>
      <c r="X212" s="722"/>
      <c r="Y212" s="747"/>
      <c r="Z212" s="125"/>
      <c r="AA212" s="739"/>
      <c r="AB212" s="722"/>
      <c r="AC212" s="722"/>
      <c r="AD212" s="722"/>
      <c r="AE212" s="747"/>
    </row>
    <row r="213" spans="2:31" ht="20.100000000000001" customHeight="1" x14ac:dyDescent="0.25">
      <c r="B213" s="35">
        <v>23</v>
      </c>
      <c r="C213" s="105"/>
      <c r="D213" s="151" t="s">
        <v>334</v>
      </c>
      <c r="E213" s="151"/>
      <c r="F213" s="152" t="s">
        <v>259</v>
      </c>
      <c r="G213" s="153" t="s">
        <v>335</v>
      </c>
      <c r="H213" s="125"/>
      <c r="I213" s="739"/>
      <c r="J213" s="722"/>
      <c r="K213" s="722"/>
      <c r="L213" s="722"/>
      <c r="M213" s="747"/>
      <c r="N213" s="125"/>
      <c r="O213" s="739"/>
      <c r="P213" s="722"/>
      <c r="Q213" s="722"/>
      <c r="R213" s="722"/>
      <c r="S213" s="747"/>
      <c r="T213" s="125"/>
      <c r="U213" s="739"/>
      <c r="V213" s="722"/>
      <c r="W213" s="722"/>
      <c r="X213" s="722"/>
      <c r="Y213" s="747"/>
      <c r="Z213" s="125"/>
      <c r="AA213" s="739"/>
      <c r="AB213" s="722"/>
      <c r="AC213" s="722"/>
      <c r="AD213" s="722"/>
      <c r="AE213" s="747"/>
    </row>
    <row r="214" spans="2:31" ht="20.100000000000001" customHeight="1" x14ac:dyDescent="0.25">
      <c r="B214" s="35">
        <v>24</v>
      </c>
      <c r="C214" s="105"/>
      <c r="D214" s="151" t="s">
        <v>336</v>
      </c>
      <c r="E214" s="151"/>
      <c r="F214" s="152" t="s">
        <v>259</v>
      </c>
      <c r="G214" s="153" t="s">
        <v>337</v>
      </c>
      <c r="H214" s="125"/>
      <c r="I214" s="739"/>
      <c r="J214" s="722"/>
      <c r="K214" s="722"/>
      <c r="L214" s="722"/>
      <c r="M214" s="747"/>
      <c r="N214" s="125"/>
      <c r="O214" s="739"/>
      <c r="P214" s="722"/>
      <c r="Q214" s="722"/>
      <c r="R214" s="722"/>
      <c r="S214" s="747"/>
      <c r="T214" s="125"/>
      <c r="U214" s="739"/>
      <c r="V214" s="722"/>
      <c r="W214" s="722"/>
      <c r="X214" s="722"/>
      <c r="Y214" s="747"/>
      <c r="Z214" s="125"/>
      <c r="AA214" s="739"/>
      <c r="AB214" s="722"/>
      <c r="AC214" s="722"/>
      <c r="AD214" s="722"/>
      <c r="AE214" s="747"/>
    </row>
    <row r="215" spans="2:31" ht="19.5" customHeight="1" x14ac:dyDescent="0.25">
      <c r="B215" s="35">
        <v>25</v>
      </c>
      <c r="C215" s="105"/>
      <c r="D215" s="151" t="s">
        <v>338</v>
      </c>
      <c r="E215" s="151"/>
      <c r="F215" s="152" t="s">
        <v>259</v>
      </c>
      <c r="G215" s="153" t="s">
        <v>339</v>
      </c>
      <c r="H215" s="125"/>
      <c r="I215" s="739"/>
      <c r="J215" s="722"/>
      <c r="K215" s="722"/>
      <c r="L215" s="722"/>
      <c r="M215" s="747"/>
      <c r="N215" s="125"/>
      <c r="O215" s="739"/>
      <c r="P215" s="722"/>
      <c r="Q215" s="722"/>
      <c r="R215" s="722"/>
      <c r="S215" s="747"/>
      <c r="T215" s="125"/>
      <c r="U215" s="739"/>
      <c r="V215" s="722"/>
      <c r="W215" s="722"/>
      <c r="X215" s="722"/>
      <c r="Y215" s="747"/>
      <c r="Z215" s="125"/>
      <c r="AA215" s="739"/>
      <c r="AB215" s="722"/>
      <c r="AC215" s="722"/>
      <c r="AD215" s="722"/>
      <c r="AE215" s="747"/>
    </row>
    <row r="216" spans="2:31" ht="20.100000000000001" customHeight="1" x14ac:dyDescent="0.25">
      <c r="B216" s="35">
        <v>26</v>
      </c>
      <c r="C216" s="105"/>
      <c r="D216" s="352" t="s">
        <v>340</v>
      </c>
      <c r="E216" s="352"/>
      <c r="F216" s="353" t="s">
        <v>259</v>
      </c>
      <c r="G216" s="354" t="s">
        <v>1016</v>
      </c>
      <c r="H216" s="125"/>
      <c r="I216" s="739"/>
      <c r="J216" s="722"/>
      <c r="K216" s="722"/>
      <c r="L216" s="722"/>
      <c r="M216" s="747"/>
      <c r="N216" s="125"/>
      <c r="O216" s="739"/>
      <c r="P216" s="722"/>
      <c r="Q216" s="722"/>
      <c r="R216" s="722"/>
      <c r="S216" s="747"/>
      <c r="T216" s="125"/>
      <c r="U216" s="739"/>
      <c r="V216" s="722"/>
      <c r="W216" s="722"/>
      <c r="X216" s="722"/>
      <c r="Y216" s="747"/>
      <c r="Z216" s="125"/>
      <c r="AA216" s="739"/>
      <c r="AB216" s="722"/>
      <c r="AC216" s="722"/>
      <c r="AD216" s="722"/>
      <c r="AE216" s="747"/>
    </row>
    <row r="217" spans="2:31" ht="20.100000000000001" customHeight="1" x14ac:dyDescent="0.25">
      <c r="B217" s="35">
        <v>27</v>
      </c>
      <c r="C217" s="105"/>
      <c r="D217" s="137" t="s">
        <v>917</v>
      </c>
      <c r="E217" s="137"/>
      <c r="F217" s="138" t="s">
        <v>135</v>
      </c>
      <c r="G217" s="142" t="s">
        <v>963</v>
      </c>
      <c r="H217" s="125"/>
      <c r="I217" s="739"/>
      <c r="J217" s="722"/>
      <c r="K217" s="722"/>
      <c r="L217" s="722"/>
      <c r="M217" s="747"/>
      <c r="N217" s="125"/>
      <c r="O217" s="739"/>
      <c r="P217" s="722"/>
      <c r="Q217" s="722"/>
      <c r="R217" s="722"/>
      <c r="S217" s="747"/>
      <c r="T217" s="125"/>
      <c r="U217" s="739"/>
      <c r="V217" s="722"/>
      <c r="W217" s="722"/>
      <c r="X217" s="722"/>
      <c r="Y217" s="747"/>
      <c r="Z217" s="125"/>
      <c r="AA217" s="739"/>
      <c r="AB217" s="722"/>
      <c r="AC217" s="722"/>
      <c r="AD217" s="722"/>
      <c r="AE217" s="747"/>
    </row>
    <row r="218" spans="2:31" ht="20.100000000000001" customHeight="1" x14ac:dyDescent="0.25">
      <c r="B218" s="35">
        <v>28</v>
      </c>
      <c r="C218" s="105"/>
      <c r="D218" s="137" t="s">
        <v>918</v>
      </c>
      <c r="E218" s="137"/>
      <c r="F218" s="138" t="s">
        <v>135</v>
      </c>
      <c r="G218" s="142" t="s">
        <v>965</v>
      </c>
      <c r="H218" s="125"/>
      <c r="I218" s="739"/>
      <c r="J218" s="722"/>
      <c r="K218" s="722"/>
      <c r="L218" s="722"/>
      <c r="M218" s="747"/>
      <c r="N218" s="125"/>
      <c r="O218" s="739"/>
      <c r="P218" s="722"/>
      <c r="Q218" s="722"/>
      <c r="R218" s="722"/>
      <c r="S218" s="747"/>
      <c r="T218" s="125"/>
      <c r="U218" s="739"/>
      <c r="V218" s="722"/>
      <c r="W218" s="722"/>
      <c r="X218" s="722"/>
      <c r="Y218" s="747"/>
      <c r="Z218" s="125"/>
      <c r="AA218" s="739"/>
      <c r="AB218" s="722"/>
      <c r="AC218" s="722"/>
      <c r="AD218" s="722"/>
      <c r="AE218" s="747"/>
    </row>
    <row r="219" spans="2:31" ht="20.100000000000001" customHeight="1" x14ac:dyDescent="0.25">
      <c r="B219" s="35">
        <v>29</v>
      </c>
      <c r="C219" s="105"/>
      <c r="D219" s="137" t="s">
        <v>919</v>
      </c>
      <c r="E219" s="137"/>
      <c r="F219" s="138" t="s">
        <v>135</v>
      </c>
      <c r="G219" s="142" t="s">
        <v>969</v>
      </c>
      <c r="H219" s="125"/>
      <c r="I219" s="739"/>
      <c r="J219" s="722"/>
      <c r="K219" s="722"/>
      <c r="L219" s="722"/>
      <c r="M219" s="747"/>
      <c r="N219" s="125"/>
      <c r="O219" s="739"/>
      <c r="P219" s="722"/>
      <c r="Q219" s="722"/>
      <c r="R219" s="722"/>
      <c r="S219" s="747"/>
      <c r="T219" s="125"/>
      <c r="U219" s="739"/>
      <c r="V219" s="722"/>
      <c r="W219" s="722"/>
      <c r="X219" s="722"/>
      <c r="Y219" s="747"/>
      <c r="Z219" s="125"/>
      <c r="AA219" s="739"/>
      <c r="AB219" s="722"/>
      <c r="AC219" s="722"/>
      <c r="AD219" s="722"/>
      <c r="AE219" s="747"/>
    </row>
    <row r="220" spans="2:31" ht="20.100000000000001" customHeight="1" x14ac:dyDescent="0.25">
      <c r="B220" s="261">
        <v>30</v>
      </c>
      <c r="C220" s="317"/>
      <c r="D220" s="318" t="s">
        <v>909</v>
      </c>
      <c r="E220" s="318"/>
      <c r="F220" s="319" t="s">
        <v>921</v>
      </c>
      <c r="G220" s="320" t="s">
        <v>942</v>
      </c>
      <c r="H220" s="125"/>
      <c r="I220" s="739"/>
      <c r="J220" s="722"/>
      <c r="K220" s="722"/>
      <c r="L220" s="722"/>
      <c r="M220" s="747"/>
      <c r="N220" s="125"/>
      <c r="O220" s="739"/>
      <c r="P220" s="722"/>
      <c r="Q220" s="722"/>
      <c r="R220" s="722"/>
      <c r="S220" s="747"/>
      <c r="T220" s="125"/>
      <c r="U220" s="739"/>
      <c r="V220" s="722"/>
      <c r="W220" s="722"/>
      <c r="X220" s="722"/>
      <c r="Y220" s="747"/>
      <c r="Z220" s="125"/>
      <c r="AA220" s="739"/>
      <c r="AB220" s="722"/>
      <c r="AC220" s="722"/>
      <c r="AD220" s="722"/>
      <c r="AE220" s="747"/>
    </row>
    <row r="221" spans="2:31" ht="20.100000000000001" customHeight="1" x14ac:dyDescent="0.25">
      <c r="B221" s="35">
        <v>31</v>
      </c>
      <c r="C221" s="105"/>
      <c r="D221" s="137" t="s">
        <v>910</v>
      </c>
      <c r="E221" s="137"/>
      <c r="F221" s="138" t="s">
        <v>922</v>
      </c>
      <c r="G221" s="142" t="s">
        <v>941</v>
      </c>
      <c r="H221" s="125"/>
      <c r="I221" s="739"/>
      <c r="J221" s="722"/>
      <c r="K221" s="722"/>
      <c r="L221" s="722"/>
      <c r="M221" s="747"/>
      <c r="N221" s="125"/>
      <c r="O221" s="739"/>
      <c r="P221" s="722"/>
      <c r="Q221" s="722"/>
      <c r="R221" s="722"/>
      <c r="S221" s="747"/>
      <c r="T221" s="125"/>
      <c r="U221" s="739"/>
      <c r="V221" s="722"/>
      <c r="W221" s="722"/>
      <c r="X221" s="722"/>
      <c r="Y221" s="747"/>
      <c r="Z221" s="125"/>
      <c r="AA221" s="739"/>
      <c r="AB221" s="722"/>
      <c r="AC221" s="722"/>
      <c r="AD221" s="722"/>
      <c r="AE221" s="747"/>
    </row>
    <row r="222" spans="2:31" ht="20.100000000000001" customHeight="1" x14ac:dyDescent="0.25">
      <c r="B222" s="35">
        <v>32</v>
      </c>
      <c r="C222" s="105"/>
      <c r="D222" s="137" t="s">
        <v>911</v>
      </c>
      <c r="E222" s="137"/>
      <c r="F222" s="138" t="s">
        <v>922</v>
      </c>
      <c r="G222" s="142" t="s">
        <v>940</v>
      </c>
      <c r="H222" s="125"/>
      <c r="I222" s="739"/>
      <c r="J222" s="722"/>
      <c r="K222" s="722"/>
      <c r="L222" s="722"/>
      <c r="M222" s="747"/>
      <c r="N222" s="125"/>
      <c r="O222" s="739"/>
      <c r="P222" s="722"/>
      <c r="Q222" s="722"/>
      <c r="R222" s="722"/>
      <c r="S222" s="747"/>
      <c r="T222" s="125"/>
      <c r="U222" s="739"/>
      <c r="V222" s="722"/>
      <c r="W222" s="722"/>
      <c r="X222" s="722"/>
      <c r="Y222" s="747"/>
      <c r="Z222" s="125"/>
      <c r="AA222" s="739"/>
      <c r="AB222" s="722"/>
      <c r="AC222" s="722"/>
      <c r="AD222" s="722"/>
      <c r="AE222" s="747"/>
    </row>
    <row r="223" spans="2:31" ht="20.100000000000001" customHeight="1" x14ac:dyDescent="0.25">
      <c r="B223" s="35">
        <v>33</v>
      </c>
      <c r="C223" s="105"/>
      <c r="D223" s="137" t="s">
        <v>924</v>
      </c>
      <c r="E223" s="137"/>
      <c r="F223" s="138" t="s">
        <v>928</v>
      </c>
      <c r="G223" s="142" t="s">
        <v>970</v>
      </c>
      <c r="H223" s="125"/>
      <c r="I223" s="739"/>
      <c r="J223" s="722"/>
      <c r="K223" s="722"/>
      <c r="L223" s="722"/>
      <c r="M223" s="747"/>
      <c r="N223" s="125"/>
      <c r="O223" s="739"/>
      <c r="P223" s="722"/>
      <c r="Q223" s="722"/>
      <c r="R223" s="722"/>
      <c r="S223" s="747"/>
      <c r="T223" s="125"/>
      <c r="U223" s="739"/>
      <c r="V223" s="722"/>
      <c r="W223" s="722"/>
      <c r="X223" s="722"/>
      <c r="Y223" s="747"/>
      <c r="Z223" s="125"/>
      <c r="AA223" s="739"/>
      <c r="AB223" s="722"/>
      <c r="AC223" s="722"/>
      <c r="AD223" s="722"/>
      <c r="AE223" s="747"/>
    </row>
    <row r="224" spans="2:31" ht="20.100000000000001" customHeight="1" x14ac:dyDescent="0.25">
      <c r="B224" s="35">
        <v>34</v>
      </c>
      <c r="C224" s="105"/>
      <c r="D224" s="137" t="s">
        <v>925</v>
      </c>
      <c r="E224" s="137"/>
      <c r="F224" s="138" t="s">
        <v>928</v>
      </c>
      <c r="G224" s="142" t="s">
        <v>971</v>
      </c>
      <c r="H224" s="125"/>
      <c r="I224" s="739"/>
      <c r="J224" s="722"/>
      <c r="K224" s="722"/>
      <c r="L224" s="722"/>
      <c r="M224" s="747"/>
      <c r="N224" s="125"/>
      <c r="O224" s="739"/>
      <c r="P224" s="722"/>
      <c r="Q224" s="722"/>
      <c r="R224" s="722"/>
      <c r="S224" s="747"/>
      <c r="T224" s="125"/>
      <c r="U224" s="739"/>
      <c r="V224" s="722"/>
      <c r="W224" s="722"/>
      <c r="X224" s="722"/>
      <c r="Y224" s="747"/>
      <c r="Z224" s="125"/>
      <c r="AA224" s="739"/>
      <c r="AB224" s="722"/>
      <c r="AC224" s="722"/>
      <c r="AD224" s="722"/>
      <c r="AE224" s="747"/>
    </row>
    <row r="225" spans="2:31" ht="20.100000000000001" customHeight="1" x14ac:dyDescent="0.25">
      <c r="B225" s="35">
        <v>35</v>
      </c>
      <c r="C225" s="105"/>
      <c r="D225" s="137" t="s">
        <v>920</v>
      </c>
      <c r="E225" s="137"/>
      <c r="F225" s="138" t="s">
        <v>135</v>
      </c>
      <c r="G225" s="142" t="s">
        <v>964</v>
      </c>
      <c r="H225" s="125"/>
      <c r="I225" s="739"/>
      <c r="J225" s="722"/>
      <c r="K225" s="722"/>
      <c r="L225" s="722"/>
      <c r="M225" s="747"/>
      <c r="N225" s="125"/>
      <c r="O225" s="739"/>
      <c r="P225" s="722"/>
      <c r="Q225" s="722"/>
      <c r="R225" s="722"/>
      <c r="S225" s="747"/>
      <c r="T225" s="125"/>
      <c r="U225" s="739"/>
      <c r="V225" s="722"/>
      <c r="W225" s="722"/>
      <c r="X225" s="722"/>
      <c r="Y225" s="747"/>
      <c r="Z225" s="125"/>
      <c r="AA225" s="739"/>
      <c r="AB225" s="722"/>
      <c r="AC225" s="722"/>
      <c r="AD225" s="722"/>
      <c r="AE225" s="747"/>
    </row>
    <row r="226" spans="2:31" ht="20.100000000000001" customHeight="1" x14ac:dyDescent="0.25">
      <c r="B226" s="35">
        <v>36</v>
      </c>
      <c r="C226" s="105"/>
      <c r="D226" s="352" t="s">
        <v>912</v>
      </c>
      <c r="E226" s="352"/>
      <c r="F226" s="353" t="s">
        <v>922</v>
      </c>
      <c r="G226" s="354" t="s">
        <v>1381</v>
      </c>
      <c r="H226" s="125"/>
      <c r="I226" s="739"/>
      <c r="J226" s="722"/>
      <c r="K226" s="722"/>
      <c r="L226" s="722"/>
      <c r="M226" s="747"/>
      <c r="N226" s="125"/>
      <c r="O226" s="739"/>
      <c r="P226" s="722"/>
      <c r="Q226" s="722"/>
      <c r="R226" s="722"/>
      <c r="S226" s="747"/>
      <c r="T226" s="125"/>
      <c r="U226" s="739"/>
      <c r="V226" s="722"/>
      <c r="W226" s="722"/>
      <c r="X226" s="722"/>
      <c r="Y226" s="747"/>
      <c r="Z226" s="125"/>
      <c r="AA226" s="739"/>
      <c r="AB226" s="722"/>
      <c r="AC226" s="722"/>
      <c r="AD226" s="722"/>
      <c r="AE226" s="747"/>
    </row>
    <row r="227" spans="2:31" ht="20.100000000000001" customHeight="1" x14ac:dyDescent="0.25">
      <c r="B227" s="35">
        <v>37</v>
      </c>
      <c r="C227" s="105"/>
      <c r="D227" s="137" t="s">
        <v>913</v>
      </c>
      <c r="E227" s="137"/>
      <c r="F227" s="138" t="s">
        <v>922</v>
      </c>
      <c r="G227" s="142" t="s">
        <v>938</v>
      </c>
      <c r="H227" s="125"/>
      <c r="I227" s="739"/>
      <c r="J227" s="722"/>
      <c r="K227" s="722"/>
      <c r="L227" s="722"/>
      <c r="M227" s="747"/>
      <c r="N227" s="125"/>
      <c r="O227" s="739"/>
      <c r="P227" s="722"/>
      <c r="Q227" s="722"/>
      <c r="R227" s="722"/>
      <c r="S227" s="747"/>
      <c r="T227" s="125"/>
      <c r="U227" s="739"/>
      <c r="V227" s="722"/>
      <c r="W227" s="722"/>
      <c r="X227" s="722"/>
      <c r="Y227" s="747"/>
      <c r="Z227" s="125"/>
      <c r="AA227" s="739"/>
      <c r="AB227" s="722"/>
      <c r="AC227" s="722"/>
      <c r="AD227" s="722"/>
      <c r="AE227" s="747"/>
    </row>
    <row r="228" spans="2:31" ht="20.100000000000001" customHeight="1" x14ac:dyDescent="0.25">
      <c r="B228" s="35">
        <v>38</v>
      </c>
      <c r="C228" s="105"/>
      <c r="D228" s="352" t="s">
        <v>914</v>
      </c>
      <c r="E228" s="352"/>
      <c r="F228" s="353" t="s">
        <v>922</v>
      </c>
      <c r="G228" s="354" t="s">
        <v>1382</v>
      </c>
      <c r="H228" s="125"/>
      <c r="I228" s="739"/>
      <c r="J228" s="722"/>
      <c r="K228" s="722"/>
      <c r="L228" s="722"/>
      <c r="M228" s="747"/>
      <c r="N228" s="125"/>
      <c r="O228" s="739"/>
      <c r="P228" s="722"/>
      <c r="Q228" s="722"/>
      <c r="R228" s="722"/>
      <c r="S228" s="747"/>
      <c r="T228" s="125"/>
      <c r="U228" s="739"/>
      <c r="V228" s="722"/>
      <c r="W228" s="722"/>
      <c r="X228" s="722"/>
      <c r="Y228" s="747"/>
      <c r="Z228" s="125"/>
      <c r="AA228" s="739"/>
      <c r="AB228" s="722"/>
      <c r="AC228" s="722"/>
      <c r="AD228" s="722"/>
      <c r="AE228" s="747"/>
    </row>
    <row r="229" spans="2:31" ht="20.100000000000001" customHeight="1" x14ac:dyDescent="0.25">
      <c r="B229" s="35">
        <v>39</v>
      </c>
      <c r="C229" s="105"/>
      <c r="D229" s="352" t="s">
        <v>915</v>
      </c>
      <c r="E229" s="352"/>
      <c r="F229" s="353" t="s">
        <v>922</v>
      </c>
      <c r="G229" s="354" t="s">
        <v>1383</v>
      </c>
      <c r="H229" s="125"/>
      <c r="I229" s="739"/>
      <c r="J229" s="722"/>
      <c r="K229" s="722"/>
      <c r="L229" s="722"/>
      <c r="M229" s="747"/>
      <c r="N229" s="125"/>
      <c r="O229" s="739"/>
      <c r="P229" s="722"/>
      <c r="Q229" s="722"/>
      <c r="R229" s="722"/>
      <c r="S229" s="747"/>
      <c r="T229" s="125"/>
      <c r="U229" s="739"/>
      <c r="V229" s="722"/>
      <c r="W229" s="722"/>
      <c r="X229" s="722"/>
      <c r="Y229" s="747"/>
      <c r="Z229" s="125"/>
      <c r="AA229" s="739"/>
      <c r="AB229" s="722"/>
      <c r="AC229" s="722"/>
      <c r="AD229" s="722"/>
      <c r="AE229" s="747"/>
    </row>
    <row r="230" spans="2:31" ht="20.100000000000001" customHeight="1" x14ac:dyDescent="0.25">
      <c r="B230" s="35">
        <v>40</v>
      </c>
      <c r="C230" s="105"/>
      <c r="D230" s="137" t="s">
        <v>916</v>
      </c>
      <c r="E230" s="137"/>
      <c r="F230" s="138" t="s">
        <v>922</v>
      </c>
      <c r="G230" s="142" t="s">
        <v>966</v>
      </c>
      <c r="H230" s="125"/>
      <c r="I230" s="739"/>
      <c r="J230" s="722"/>
      <c r="K230" s="722"/>
      <c r="L230" s="722"/>
      <c r="M230" s="747"/>
      <c r="N230" s="125"/>
      <c r="O230" s="739"/>
      <c r="P230" s="722"/>
      <c r="Q230" s="722"/>
      <c r="R230" s="722"/>
      <c r="S230" s="747"/>
      <c r="T230" s="125"/>
      <c r="U230" s="739"/>
      <c r="V230" s="722"/>
      <c r="W230" s="722"/>
      <c r="X230" s="722"/>
      <c r="Y230" s="747"/>
      <c r="Z230" s="125"/>
      <c r="AA230" s="739"/>
      <c r="AB230" s="722"/>
      <c r="AC230" s="722"/>
      <c r="AD230" s="722"/>
      <c r="AE230" s="747"/>
    </row>
    <row r="231" spans="2:31" ht="20.100000000000001" customHeight="1" x14ac:dyDescent="0.25">
      <c r="B231" s="8"/>
      <c r="C231" s="762" t="s">
        <v>53</v>
      </c>
      <c r="D231" s="763"/>
      <c r="E231" s="763"/>
      <c r="F231" s="763"/>
      <c r="G231" s="764"/>
      <c r="H231" s="125"/>
      <c r="I231" s="112">
        <v>641</v>
      </c>
      <c r="J231" s="111">
        <v>650</v>
      </c>
      <c r="K231" s="111">
        <v>661</v>
      </c>
      <c r="L231" s="111">
        <v>760</v>
      </c>
      <c r="M231" s="121">
        <v>839</v>
      </c>
      <c r="N231" s="125"/>
      <c r="O231" s="112">
        <v>597</v>
      </c>
      <c r="P231" s="111">
        <v>605</v>
      </c>
      <c r="Q231" s="111">
        <v>615</v>
      </c>
      <c r="R231" s="111">
        <v>707</v>
      </c>
      <c r="S231" s="121">
        <v>781</v>
      </c>
      <c r="T231" s="125"/>
      <c r="U231" s="112">
        <v>530</v>
      </c>
      <c r="V231" s="111">
        <v>538</v>
      </c>
      <c r="W231" s="111">
        <v>547</v>
      </c>
      <c r="X231" s="111">
        <v>629</v>
      </c>
      <c r="Y231" s="121">
        <v>694</v>
      </c>
      <c r="Z231" s="125"/>
      <c r="AA231" s="112">
        <v>508</v>
      </c>
      <c r="AB231" s="111">
        <v>515</v>
      </c>
      <c r="AC231" s="111">
        <v>524</v>
      </c>
      <c r="AD231" s="111">
        <v>602</v>
      </c>
      <c r="AE231" s="121">
        <v>666</v>
      </c>
    </row>
    <row r="232" spans="2:31" ht="20.100000000000001" customHeight="1" thickBot="1" x14ac:dyDescent="0.3">
      <c r="B232" s="108"/>
      <c r="C232" s="713" t="s">
        <v>420</v>
      </c>
      <c r="D232" s="714"/>
      <c r="E232" s="714"/>
      <c r="F232" s="714"/>
      <c r="G232" s="715"/>
      <c r="H232" s="113"/>
      <c r="I232" s="118"/>
      <c r="J232" s="117">
        <v>707</v>
      </c>
      <c r="K232" s="117"/>
      <c r="L232" s="117"/>
      <c r="M232" s="122"/>
      <c r="N232" s="113"/>
      <c r="O232" s="118"/>
      <c r="P232" s="117">
        <v>658</v>
      </c>
      <c r="Q232" s="117"/>
      <c r="R232" s="117"/>
      <c r="S232" s="122"/>
      <c r="T232" s="113"/>
      <c r="U232" s="118"/>
      <c r="V232" s="117">
        <v>585</v>
      </c>
      <c r="W232" s="117"/>
      <c r="X232" s="117"/>
      <c r="Y232" s="122"/>
      <c r="Z232" s="113"/>
      <c r="AA232" s="118"/>
      <c r="AB232" s="117">
        <v>561</v>
      </c>
      <c r="AC232" s="117"/>
      <c r="AD232" s="117"/>
      <c r="AE232" s="122"/>
    </row>
    <row r="233" spans="2:31" ht="30" customHeight="1" thickTop="1" thickBot="1" x14ac:dyDescent="0.3">
      <c r="B233" s="679" t="s">
        <v>342</v>
      </c>
      <c r="C233" s="716"/>
      <c r="D233" s="716"/>
      <c r="E233" s="716"/>
      <c r="F233" s="716"/>
      <c r="G233" s="716"/>
      <c r="H233" s="717"/>
      <c r="I233" s="716"/>
      <c r="J233" s="716"/>
      <c r="K233" s="716"/>
      <c r="L233" s="716"/>
      <c r="M233" s="716"/>
      <c r="N233" s="717"/>
      <c r="O233" s="716"/>
      <c r="P233" s="716"/>
      <c r="Q233" s="716"/>
      <c r="R233" s="716"/>
      <c r="S233" s="716"/>
      <c r="T233" s="716"/>
      <c r="U233" s="716"/>
      <c r="V233" s="716"/>
      <c r="W233" s="716"/>
      <c r="X233" s="716"/>
      <c r="Y233" s="716"/>
      <c r="Z233" s="717"/>
      <c r="AA233" s="717"/>
      <c r="AB233" s="717"/>
      <c r="AC233" s="717"/>
      <c r="AD233" s="717"/>
      <c r="AE233" s="717"/>
    </row>
    <row r="234" spans="2:31" ht="20.100000000000001" customHeight="1" thickTop="1" x14ac:dyDescent="0.25">
      <c r="B234" s="30">
        <v>1</v>
      </c>
      <c r="C234" s="102"/>
      <c r="D234" s="154" t="s">
        <v>387</v>
      </c>
      <c r="E234" s="154"/>
      <c r="F234" s="54" t="s">
        <v>388</v>
      </c>
      <c r="G234" s="155" t="s">
        <v>389</v>
      </c>
      <c r="H234" s="125"/>
      <c r="I234" s="727">
        <f>PRODUCT(I245,5.796)</f>
        <v>3802.1760000000004</v>
      </c>
      <c r="J234" s="729">
        <f>PRODUCT(J245,5.796)</f>
        <v>3860.136</v>
      </c>
      <c r="K234" s="729">
        <f>PRODUCT(K245,5.796)</f>
        <v>3929.6880000000001</v>
      </c>
      <c r="L234" s="729">
        <f>PRODUCT(L245,5.796)</f>
        <v>4503.4920000000002</v>
      </c>
      <c r="M234" s="730">
        <f>PRODUCT(M245,5.796)</f>
        <v>4967.1720000000005</v>
      </c>
      <c r="N234" s="125"/>
      <c r="O234" s="727">
        <f>PRODUCT(O245,5.796)</f>
        <v>3541.3560000000002</v>
      </c>
      <c r="P234" s="729">
        <f>PRODUCT(P245,5.796)</f>
        <v>3593.52</v>
      </c>
      <c r="Q234" s="729">
        <f>PRODUCT(Q245,5.796)</f>
        <v>3663.0720000000001</v>
      </c>
      <c r="R234" s="729">
        <f>PRODUCT(R245,5.796)</f>
        <v>4190.5079999999998</v>
      </c>
      <c r="S234" s="730">
        <f>PRODUCT(S245,5.796)</f>
        <v>4619.4120000000003</v>
      </c>
      <c r="T234" s="125"/>
      <c r="U234" s="727">
        <f>PRODUCT(U245,5.796)</f>
        <v>3147.2280000000001</v>
      </c>
      <c r="V234" s="745">
        <f>PRODUCT(V245,5.796)</f>
        <v>3199.3920000000003</v>
      </c>
      <c r="W234" s="729">
        <f>PRODUCT(W245,5.796)</f>
        <v>3251.556</v>
      </c>
      <c r="X234" s="729">
        <f>PRODUCT(X245,5.796)</f>
        <v>3726.828</v>
      </c>
      <c r="Y234" s="730">
        <f>PRODUCT(Y245,5.796)</f>
        <v>4109.3640000000005</v>
      </c>
      <c r="Z234" s="125"/>
      <c r="AA234" s="727">
        <f>PRODUCT(AA245,5.796)</f>
        <v>3019.7160000000003</v>
      </c>
      <c r="AB234" s="729">
        <f>PRODUCT(AB245,5.796)</f>
        <v>3060.288</v>
      </c>
      <c r="AC234" s="729">
        <f>PRODUCT(AC245,5.796)</f>
        <v>3118.248</v>
      </c>
      <c r="AD234" s="729">
        <f>PRODUCT(AD245,5.796)</f>
        <v>3570.3360000000002</v>
      </c>
      <c r="AE234" s="730">
        <f>PRODUCT(AE245,5.796)</f>
        <v>3935.4840000000004</v>
      </c>
    </row>
    <row r="235" spans="2:31" ht="20.100000000000001" customHeight="1" x14ac:dyDescent="0.25">
      <c r="B235" s="35">
        <v>2</v>
      </c>
      <c r="C235" s="105"/>
      <c r="D235" s="151" t="s">
        <v>390</v>
      </c>
      <c r="E235" s="151"/>
      <c r="F235" s="152" t="s">
        <v>388</v>
      </c>
      <c r="G235" s="153" t="s">
        <v>391</v>
      </c>
      <c r="H235" s="125"/>
      <c r="I235" s="739"/>
      <c r="J235" s="722"/>
      <c r="K235" s="722"/>
      <c r="L235" s="722"/>
      <c r="M235" s="747"/>
      <c r="N235" s="125"/>
      <c r="O235" s="739"/>
      <c r="P235" s="722"/>
      <c r="Q235" s="722"/>
      <c r="R235" s="722"/>
      <c r="S235" s="747"/>
      <c r="T235" s="125"/>
      <c r="U235" s="739"/>
      <c r="V235" s="746"/>
      <c r="W235" s="722"/>
      <c r="X235" s="722"/>
      <c r="Y235" s="747"/>
      <c r="Z235" s="125"/>
      <c r="AA235" s="739"/>
      <c r="AB235" s="722"/>
      <c r="AC235" s="722"/>
      <c r="AD235" s="722"/>
      <c r="AE235" s="747"/>
    </row>
    <row r="236" spans="2:31" ht="20.100000000000001" customHeight="1" x14ac:dyDescent="0.25">
      <c r="B236" s="35">
        <v>3</v>
      </c>
      <c r="C236" s="105"/>
      <c r="D236" s="151" t="s">
        <v>392</v>
      </c>
      <c r="E236" s="151"/>
      <c r="F236" s="152" t="s">
        <v>388</v>
      </c>
      <c r="G236" s="153" t="s">
        <v>393</v>
      </c>
      <c r="H236" s="125"/>
      <c r="I236" s="739"/>
      <c r="J236" s="722"/>
      <c r="K236" s="722"/>
      <c r="L236" s="722"/>
      <c r="M236" s="747"/>
      <c r="N236" s="125"/>
      <c r="O236" s="739"/>
      <c r="P236" s="722"/>
      <c r="Q236" s="722"/>
      <c r="R236" s="722"/>
      <c r="S236" s="747"/>
      <c r="T236" s="125"/>
      <c r="U236" s="739"/>
      <c r="V236" s="746"/>
      <c r="W236" s="722"/>
      <c r="X236" s="722"/>
      <c r="Y236" s="747"/>
      <c r="Z236" s="125"/>
      <c r="AA236" s="739"/>
      <c r="AB236" s="722"/>
      <c r="AC236" s="722"/>
      <c r="AD236" s="722"/>
      <c r="AE236" s="747"/>
    </row>
    <row r="237" spans="2:31" ht="20.100000000000001" customHeight="1" x14ac:dyDescent="0.25">
      <c r="B237" s="35">
        <v>4</v>
      </c>
      <c r="C237" s="105"/>
      <c r="D237" s="151" t="s">
        <v>394</v>
      </c>
      <c r="E237" s="151"/>
      <c r="F237" s="152" t="s">
        <v>388</v>
      </c>
      <c r="G237" s="153" t="s">
        <v>395</v>
      </c>
      <c r="H237" s="125"/>
      <c r="I237" s="739"/>
      <c r="J237" s="722"/>
      <c r="K237" s="722"/>
      <c r="L237" s="722"/>
      <c r="M237" s="747"/>
      <c r="N237" s="125"/>
      <c r="O237" s="739"/>
      <c r="P237" s="722"/>
      <c r="Q237" s="722"/>
      <c r="R237" s="722"/>
      <c r="S237" s="747"/>
      <c r="T237" s="125"/>
      <c r="U237" s="739"/>
      <c r="V237" s="746"/>
      <c r="W237" s="722"/>
      <c r="X237" s="722"/>
      <c r="Y237" s="747"/>
      <c r="Z237" s="125"/>
      <c r="AA237" s="739"/>
      <c r="AB237" s="722"/>
      <c r="AC237" s="722"/>
      <c r="AD237" s="722"/>
      <c r="AE237" s="747"/>
    </row>
    <row r="238" spans="2:31" ht="20.100000000000001" customHeight="1" x14ac:dyDescent="0.25">
      <c r="B238" s="35">
        <v>5</v>
      </c>
      <c r="C238" s="105"/>
      <c r="D238" s="151" t="s">
        <v>396</v>
      </c>
      <c r="E238" s="151"/>
      <c r="F238" s="152" t="s">
        <v>388</v>
      </c>
      <c r="G238" s="153" t="s">
        <v>397</v>
      </c>
      <c r="H238" s="125"/>
      <c r="I238" s="739"/>
      <c r="J238" s="722"/>
      <c r="K238" s="722"/>
      <c r="L238" s="722"/>
      <c r="M238" s="747"/>
      <c r="N238" s="125"/>
      <c r="O238" s="739"/>
      <c r="P238" s="722"/>
      <c r="Q238" s="722"/>
      <c r="R238" s="722"/>
      <c r="S238" s="747"/>
      <c r="T238" s="125"/>
      <c r="U238" s="739"/>
      <c r="V238" s="746"/>
      <c r="W238" s="722"/>
      <c r="X238" s="722"/>
      <c r="Y238" s="747"/>
      <c r="Z238" s="125"/>
      <c r="AA238" s="739"/>
      <c r="AB238" s="722"/>
      <c r="AC238" s="722"/>
      <c r="AD238" s="722"/>
      <c r="AE238" s="747"/>
    </row>
    <row r="239" spans="2:31" ht="20.100000000000001" customHeight="1" x14ac:dyDescent="0.25">
      <c r="B239" s="35">
        <v>6</v>
      </c>
      <c r="C239" s="105"/>
      <c r="D239" s="137" t="s">
        <v>926</v>
      </c>
      <c r="E239" s="137"/>
      <c r="F239" s="138" t="s">
        <v>928</v>
      </c>
      <c r="G239" s="142" t="s">
        <v>972</v>
      </c>
      <c r="H239" s="125"/>
      <c r="I239" s="739"/>
      <c r="J239" s="722"/>
      <c r="K239" s="722"/>
      <c r="L239" s="722"/>
      <c r="M239" s="747"/>
      <c r="N239" s="125"/>
      <c r="O239" s="739"/>
      <c r="P239" s="722"/>
      <c r="Q239" s="722"/>
      <c r="R239" s="722"/>
      <c r="S239" s="747"/>
      <c r="T239" s="125"/>
      <c r="U239" s="739"/>
      <c r="V239" s="746"/>
      <c r="W239" s="722"/>
      <c r="X239" s="722"/>
      <c r="Y239" s="747"/>
      <c r="Z239" s="125"/>
      <c r="AA239" s="739"/>
      <c r="AB239" s="722"/>
      <c r="AC239" s="722"/>
      <c r="AD239" s="722"/>
      <c r="AE239" s="747"/>
    </row>
    <row r="240" spans="2:31" ht="20.100000000000001" customHeight="1" x14ac:dyDescent="0.25">
      <c r="B240" s="35">
        <v>7</v>
      </c>
      <c r="C240" s="105"/>
      <c r="D240" s="137" t="s">
        <v>927</v>
      </c>
      <c r="E240" s="137"/>
      <c r="F240" s="138" t="s">
        <v>928</v>
      </c>
      <c r="G240" s="142" t="s">
        <v>973</v>
      </c>
      <c r="H240" s="125"/>
      <c r="I240" s="739"/>
      <c r="J240" s="722"/>
      <c r="K240" s="722"/>
      <c r="L240" s="722"/>
      <c r="M240" s="747"/>
      <c r="N240" s="125"/>
      <c r="O240" s="739"/>
      <c r="P240" s="722"/>
      <c r="Q240" s="722"/>
      <c r="R240" s="722"/>
      <c r="S240" s="747"/>
      <c r="T240" s="125"/>
      <c r="U240" s="739"/>
      <c r="V240" s="746"/>
      <c r="W240" s="722"/>
      <c r="X240" s="722"/>
      <c r="Y240" s="747"/>
      <c r="Z240" s="125"/>
      <c r="AA240" s="739"/>
      <c r="AB240" s="722"/>
      <c r="AC240" s="722"/>
      <c r="AD240" s="722"/>
      <c r="AE240" s="747"/>
    </row>
    <row r="241" spans="2:31" ht="20.100000000000001" customHeight="1" x14ac:dyDescent="0.25">
      <c r="B241" s="261">
        <v>8</v>
      </c>
      <c r="C241" s="317"/>
      <c r="D241" s="318" t="s">
        <v>923</v>
      </c>
      <c r="E241" s="318"/>
      <c r="F241" s="319" t="s">
        <v>928</v>
      </c>
      <c r="G241" s="320" t="s">
        <v>974</v>
      </c>
      <c r="H241" s="125"/>
      <c r="I241" s="739"/>
      <c r="J241" s="722"/>
      <c r="K241" s="722"/>
      <c r="L241" s="722"/>
      <c r="M241" s="747"/>
      <c r="N241" s="125"/>
      <c r="O241" s="739"/>
      <c r="P241" s="722"/>
      <c r="Q241" s="722"/>
      <c r="R241" s="722"/>
      <c r="S241" s="747"/>
      <c r="T241" s="125"/>
      <c r="U241" s="739"/>
      <c r="V241" s="746"/>
      <c r="W241" s="722"/>
      <c r="X241" s="722"/>
      <c r="Y241" s="747"/>
      <c r="Z241" s="125"/>
      <c r="AA241" s="739"/>
      <c r="AB241" s="722"/>
      <c r="AC241" s="722"/>
      <c r="AD241" s="722"/>
      <c r="AE241" s="747"/>
    </row>
    <row r="242" spans="2:31" ht="20.100000000000001" customHeight="1" x14ac:dyDescent="0.25">
      <c r="B242" s="35">
        <v>9</v>
      </c>
      <c r="C242" s="105"/>
      <c r="D242" s="352" t="s">
        <v>371</v>
      </c>
      <c r="E242" s="352"/>
      <c r="F242" s="353" t="s">
        <v>92</v>
      </c>
      <c r="G242" s="354" t="s">
        <v>1017</v>
      </c>
      <c r="H242" s="125"/>
      <c r="I242" s="739"/>
      <c r="J242" s="722"/>
      <c r="K242" s="722"/>
      <c r="L242" s="722"/>
      <c r="M242" s="747"/>
      <c r="N242" s="125"/>
      <c r="O242" s="739"/>
      <c r="P242" s="722"/>
      <c r="Q242" s="722"/>
      <c r="R242" s="722"/>
      <c r="S242" s="747"/>
      <c r="T242" s="125"/>
      <c r="U242" s="739"/>
      <c r="V242" s="746"/>
      <c r="W242" s="722"/>
      <c r="X242" s="722"/>
      <c r="Y242" s="747"/>
      <c r="Z242" s="125"/>
      <c r="AA242" s="739"/>
      <c r="AB242" s="722"/>
      <c r="AC242" s="722"/>
      <c r="AD242" s="722"/>
      <c r="AE242" s="747"/>
    </row>
    <row r="243" spans="2:31" ht="20.100000000000001" customHeight="1" x14ac:dyDescent="0.25">
      <c r="B243" s="35">
        <v>10</v>
      </c>
      <c r="C243" s="105"/>
      <c r="D243" s="352" t="s">
        <v>379</v>
      </c>
      <c r="E243" s="352"/>
      <c r="F243" s="353" t="s">
        <v>259</v>
      </c>
      <c r="G243" s="354" t="s">
        <v>1018</v>
      </c>
      <c r="H243" s="125"/>
      <c r="I243" s="739"/>
      <c r="J243" s="722"/>
      <c r="K243" s="722"/>
      <c r="L243" s="722"/>
      <c r="M243" s="747"/>
      <c r="N243" s="125"/>
      <c r="O243" s="739"/>
      <c r="P243" s="722"/>
      <c r="Q243" s="722"/>
      <c r="R243" s="722"/>
      <c r="S243" s="747"/>
      <c r="T243" s="125"/>
      <c r="U243" s="739"/>
      <c r="V243" s="746"/>
      <c r="W243" s="722"/>
      <c r="X243" s="722"/>
      <c r="Y243" s="747"/>
      <c r="Z243" s="125"/>
      <c r="AA243" s="739"/>
      <c r="AB243" s="722"/>
      <c r="AC243" s="722"/>
      <c r="AD243" s="722"/>
      <c r="AE243" s="747"/>
    </row>
    <row r="244" spans="2:31" ht="20.100000000000001" customHeight="1" x14ac:dyDescent="0.25">
      <c r="B244" s="35">
        <v>11</v>
      </c>
      <c r="C244" s="105"/>
      <c r="D244" s="352" t="s">
        <v>381</v>
      </c>
      <c r="E244" s="352"/>
      <c r="F244" s="353" t="s">
        <v>259</v>
      </c>
      <c r="G244" s="354" t="s">
        <v>1019</v>
      </c>
      <c r="H244" s="125"/>
      <c r="I244" s="739"/>
      <c r="J244" s="722"/>
      <c r="K244" s="722"/>
      <c r="L244" s="722"/>
      <c r="M244" s="747"/>
      <c r="N244" s="125"/>
      <c r="O244" s="739"/>
      <c r="P244" s="722"/>
      <c r="Q244" s="722"/>
      <c r="R244" s="722"/>
      <c r="S244" s="747"/>
      <c r="T244" s="125"/>
      <c r="U244" s="739"/>
      <c r="V244" s="746"/>
      <c r="W244" s="722"/>
      <c r="X244" s="722"/>
      <c r="Y244" s="747"/>
      <c r="Z244" s="125"/>
      <c r="AA244" s="739"/>
      <c r="AB244" s="722"/>
      <c r="AC244" s="722"/>
      <c r="AD244" s="722"/>
      <c r="AE244" s="747"/>
    </row>
    <row r="245" spans="2:31" ht="20.100000000000001" customHeight="1" x14ac:dyDescent="0.25">
      <c r="C245" s="765" t="s">
        <v>53</v>
      </c>
      <c r="D245" s="766"/>
      <c r="E245" s="766"/>
      <c r="F245" s="766"/>
      <c r="G245" s="767"/>
      <c r="H245" s="125"/>
      <c r="I245" s="112">
        <v>656</v>
      </c>
      <c r="J245" s="111">
        <v>666</v>
      </c>
      <c r="K245" s="111">
        <v>678</v>
      </c>
      <c r="L245" s="111">
        <v>777</v>
      </c>
      <c r="M245" s="121">
        <v>857</v>
      </c>
      <c r="N245" s="125"/>
      <c r="O245" s="112">
        <v>611</v>
      </c>
      <c r="P245" s="111">
        <v>620</v>
      </c>
      <c r="Q245" s="111">
        <v>632</v>
      </c>
      <c r="R245" s="111">
        <v>723</v>
      </c>
      <c r="S245" s="121">
        <v>797</v>
      </c>
      <c r="T245" s="125"/>
      <c r="U245" s="112">
        <v>543</v>
      </c>
      <c r="V245" s="111">
        <v>552</v>
      </c>
      <c r="W245" s="111">
        <v>561</v>
      </c>
      <c r="X245" s="111">
        <v>643</v>
      </c>
      <c r="Y245" s="121">
        <v>709</v>
      </c>
      <c r="Z245" s="125"/>
      <c r="AA245" s="112">
        <v>521</v>
      </c>
      <c r="AB245" s="111">
        <v>528</v>
      </c>
      <c r="AC245" s="111">
        <v>538</v>
      </c>
      <c r="AD245" s="111">
        <v>616</v>
      </c>
      <c r="AE245" s="121">
        <v>679</v>
      </c>
    </row>
    <row r="246" spans="2:31" ht="20.100000000000001" customHeight="1" thickBot="1" x14ac:dyDescent="0.3">
      <c r="B246" s="108"/>
      <c r="C246" s="742" t="s">
        <v>420</v>
      </c>
      <c r="D246" s="743"/>
      <c r="E246" s="743"/>
      <c r="F246" s="743"/>
      <c r="G246" s="744"/>
      <c r="H246" s="113"/>
      <c r="I246" s="118"/>
      <c r="J246" s="117">
        <v>723</v>
      </c>
      <c r="K246" s="117"/>
      <c r="L246" s="117"/>
      <c r="M246" s="122"/>
      <c r="N246" s="113"/>
      <c r="O246" s="118"/>
      <c r="P246" s="117">
        <v>673</v>
      </c>
      <c r="Q246" s="117"/>
      <c r="R246" s="117"/>
      <c r="S246" s="122"/>
      <c r="T246" s="113"/>
      <c r="U246" s="118"/>
      <c r="V246" s="117">
        <v>601</v>
      </c>
      <c r="W246" s="117"/>
      <c r="X246" s="117"/>
      <c r="Y246" s="122"/>
      <c r="Z246" s="113"/>
      <c r="AA246" s="118"/>
      <c r="AB246" s="117">
        <v>573</v>
      </c>
      <c r="AC246" s="117"/>
      <c r="AD246" s="117"/>
      <c r="AE246" s="122"/>
    </row>
    <row r="247" spans="2:31" ht="30" customHeight="1" thickTop="1" thickBot="1" x14ac:dyDescent="0.3">
      <c r="B247" s="679" t="s">
        <v>987</v>
      </c>
      <c r="C247" s="716"/>
      <c r="D247" s="716"/>
      <c r="E247" s="716"/>
      <c r="F247" s="716"/>
      <c r="G247" s="716"/>
      <c r="H247" s="717"/>
      <c r="I247" s="716"/>
      <c r="J247" s="716"/>
      <c r="K247" s="716"/>
      <c r="L247" s="716"/>
      <c r="M247" s="716"/>
      <c r="N247" s="717"/>
      <c r="O247" s="716"/>
      <c r="P247" s="716"/>
      <c r="Q247" s="716"/>
      <c r="R247" s="716"/>
      <c r="S247" s="716"/>
      <c r="T247" s="716"/>
      <c r="U247" s="716"/>
      <c r="V247" s="716"/>
      <c r="W247" s="716"/>
      <c r="X247" s="716"/>
      <c r="Y247" s="716"/>
      <c r="Z247" s="717"/>
      <c r="AA247" s="717"/>
      <c r="AB247" s="717"/>
      <c r="AC247" s="717"/>
      <c r="AD247" s="717"/>
      <c r="AE247" s="717"/>
    </row>
    <row r="248" spans="2:31" ht="20.100000000000001" customHeight="1" thickTop="1" x14ac:dyDescent="0.25">
      <c r="B248" s="30">
        <v>1</v>
      </c>
      <c r="C248" s="102"/>
      <c r="D248" s="154" t="s">
        <v>929</v>
      </c>
      <c r="E248" s="154"/>
      <c r="F248" s="54" t="s">
        <v>936</v>
      </c>
      <c r="G248" s="155" t="s">
        <v>949</v>
      </c>
      <c r="H248" s="125"/>
      <c r="I248" s="727">
        <f>PRODUCT(I257,5.796)</f>
        <v>3941.28</v>
      </c>
      <c r="J248" s="729">
        <f>PRODUCT(J257,5.796)</f>
        <v>4335.4080000000004</v>
      </c>
      <c r="K248" s="729">
        <f>PRODUCT(K257,5.796)</f>
        <v>4410.7560000000003</v>
      </c>
      <c r="L248" s="729">
        <f>PRODUCT(L257,5.796)</f>
        <v>4990.3560000000007</v>
      </c>
      <c r="M248" s="730">
        <f>PRODUCT(M257,5.796)</f>
        <v>5436.6480000000001</v>
      </c>
      <c r="N248" s="125"/>
      <c r="O248" s="727">
        <f>PRODUCT(O257,5.796)</f>
        <v>3663.0720000000001</v>
      </c>
      <c r="P248" s="729">
        <f>PRODUCT(P257,5.796)</f>
        <v>4039.8120000000004</v>
      </c>
      <c r="Q248" s="729">
        <f>PRODUCT(Q257,5.796)</f>
        <v>4115.16</v>
      </c>
      <c r="R248" s="729">
        <f>PRODUCT(R257,5.796)</f>
        <v>4648.3919999999998</v>
      </c>
      <c r="S248" s="730">
        <f>PRODUCT(S257,5.796)</f>
        <v>5059.9080000000004</v>
      </c>
      <c r="T248" s="125"/>
      <c r="U248" s="727">
        <f>PRODUCT(U257,5.796)</f>
        <v>3239.9639999999999</v>
      </c>
      <c r="V248" s="729">
        <f>PRODUCT(V257,5.796)</f>
        <v>3587.7240000000002</v>
      </c>
      <c r="W248" s="729">
        <f>PRODUCT(W257,5.796)</f>
        <v>3651.48</v>
      </c>
      <c r="X248" s="729">
        <f>PRODUCT(X257,5.796)</f>
        <v>4132.5479999999998</v>
      </c>
      <c r="Y248" s="730">
        <f>PRODUCT(Y257,5.796)</f>
        <v>4497.6959999999999</v>
      </c>
      <c r="Z248" s="125"/>
      <c r="AA248" s="727">
        <f>PRODUCT(AA257,5.796)</f>
        <v>3100.86</v>
      </c>
      <c r="AB248" s="729">
        <f>PRODUCT(AB257,5.796)</f>
        <v>3442.8240000000001</v>
      </c>
      <c r="AC248" s="729">
        <f>PRODUCT(AC257,5.796)</f>
        <v>3500.7840000000001</v>
      </c>
      <c r="AD248" s="729">
        <f>PRODUCT(AD257,5.796)</f>
        <v>3958.6680000000001</v>
      </c>
      <c r="AE248" s="730">
        <f>PRODUCT(AE257,5.796)</f>
        <v>4312.2240000000002</v>
      </c>
    </row>
    <row r="249" spans="2:31" ht="20.100000000000001" customHeight="1" x14ac:dyDescent="0.25">
      <c r="B249" s="35">
        <v>2</v>
      </c>
      <c r="C249" s="105"/>
      <c r="D249" s="151" t="s">
        <v>933</v>
      </c>
      <c r="E249" s="151"/>
      <c r="F249" s="152" t="s">
        <v>937</v>
      </c>
      <c r="G249" s="153" t="s">
        <v>948</v>
      </c>
      <c r="H249" s="125"/>
      <c r="I249" s="739"/>
      <c r="J249" s="722"/>
      <c r="K249" s="722"/>
      <c r="L249" s="722"/>
      <c r="M249" s="747"/>
      <c r="N249" s="125"/>
      <c r="O249" s="739"/>
      <c r="P249" s="722"/>
      <c r="Q249" s="722"/>
      <c r="R249" s="722"/>
      <c r="S249" s="747"/>
      <c r="T249" s="125"/>
      <c r="U249" s="739"/>
      <c r="V249" s="722"/>
      <c r="W249" s="722"/>
      <c r="X249" s="722"/>
      <c r="Y249" s="747"/>
      <c r="Z249" s="125"/>
      <c r="AA249" s="739"/>
      <c r="AB249" s="722"/>
      <c r="AC249" s="722"/>
      <c r="AD249" s="722"/>
      <c r="AE249" s="747"/>
    </row>
    <row r="250" spans="2:31" ht="20.100000000000001" customHeight="1" x14ac:dyDescent="0.25">
      <c r="B250" s="35">
        <v>3</v>
      </c>
      <c r="C250" s="105"/>
      <c r="D250" s="151" t="s">
        <v>934</v>
      </c>
      <c r="E250" s="151"/>
      <c r="F250" s="152" t="s">
        <v>937</v>
      </c>
      <c r="G250" s="153" t="s">
        <v>947</v>
      </c>
      <c r="H250" s="125"/>
      <c r="I250" s="739"/>
      <c r="J250" s="722"/>
      <c r="K250" s="722"/>
      <c r="L250" s="722"/>
      <c r="M250" s="747"/>
      <c r="N250" s="125"/>
      <c r="O250" s="739"/>
      <c r="P250" s="722"/>
      <c r="Q250" s="722"/>
      <c r="R250" s="722"/>
      <c r="S250" s="747"/>
      <c r="T250" s="125"/>
      <c r="U250" s="739"/>
      <c r="V250" s="722"/>
      <c r="W250" s="722"/>
      <c r="X250" s="722"/>
      <c r="Y250" s="747"/>
      <c r="Z250" s="125"/>
      <c r="AA250" s="739"/>
      <c r="AB250" s="722"/>
      <c r="AC250" s="722"/>
      <c r="AD250" s="722"/>
      <c r="AE250" s="747"/>
    </row>
    <row r="251" spans="2:31" ht="20.100000000000001" customHeight="1" x14ac:dyDescent="0.25">
      <c r="B251" s="35">
        <v>4</v>
      </c>
      <c r="C251" s="251"/>
      <c r="D251" s="252" t="s">
        <v>935</v>
      </c>
      <c r="E251" s="252"/>
      <c r="F251" s="315" t="s">
        <v>937</v>
      </c>
      <c r="G251" s="253" t="s">
        <v>946</v>
      </c>
      <c r="H251" s="125"/>
      <c r="I251" s="739"/>
      <c r="J251" s="722"/>
      <c r="K251" s="722"/>
      <c r="L251" s="722"/>
      <c r="M251" s="747"/>
      <c r="N251" s="125"/>
      <c r="O251" s="739"/>
      <c r="P251" s="722"/>
      <c r="Q251" s="722"/>
      <c r="R251" s="722"/>
      <c r="S251" s="747"/>
      <c r="T251" s="125"/>
      <c r="U251" s="739"/>
      <c r="V251" s="722"/>
      <c r="W251" s="722"/>
      <c r="X251" s="722"/>
      <c r="Y251" s="747"/>
      <c r="Z251" s="125"/>
      <c r="AA251" s="739"/>
      <c r="AB251" s="722"/>
      <c r="AC251" s="722"/>
      <c r="AD251" s="722"/>
      <c r="AE251" s="747"/>
    </row>
    <row r="252" spans="2:31" ht="20.100000000000001" customHeight="1" x14ac:dyDescent="0.25">
      <c r="B252" s="35">
        <v>5</v>
      </c>
      <c r="C252" s="105"/>
      <c r="D252" s="151" t="s">
        <v>989</v>
      </c>
      <c r="E252" s="151"/>
      <c r="F252" s="152" t="s">
        <v>936</v>
      </c>
      <c r="G252" s="153" t="s">
        <v>988</v>
      </c>
      <c r="H252" s="125"/>
      <c r="I252" s="739"/>
      <c r="J252" s="722"/>
      <c r="K252" s="722"/>
      <c r="L252" s="722"/>
      <c r="M252" s="747"/>
      <c r="N252" s="125"/>
      <c r="O252" s="739"/>
      <c r="P252" s="722"/>
      <c r="Q252" s="722"/>
      <c r="R252" s="722"/>
      <c r="S252" s="747"/>
      <c r="T252" s="125"/>
      <c r="U252" s="739"/>
      <c r="V252" s="722"/>
      <c r="W252" s="722"/>
      <c r="X252" s="722"/>
      <c r="Y252" s="747"/>
      <c r="Z252" s="125"/>
      <c r="AA252" s="739"/>
      <c r="AB252" s="722"/>
      <c r="AC252" s="722"/>
      <c r="AD252" s="722"/>
      <c r="AE252" s="747"/>
    </row>
    <row r="253" spans="2:31" ht="20.100000000000001" customHeight="1" x14ac:dyDescent="0.25">
      <c r="B253" s="35">
        <v>6</v>
      </c>
      <c r="C253" s="105"/>
      <c r="D253" s="151" t="s">
        <v>932</v>
      </c>
      <c r="E253" s="151"/>
      <c r="F253" s="152" t="s">
        <v>936</v>
      </c>
      <c r="G253" s="153" t="s">
        <v>945</v>
      </c>
      <c r="H253" s="125"/>
      <c r="I253" s="739"/>
      <c r="J253" s="722"/>
      <c r="K253" s="722"/>
      <c r="L253" s="722"/>
      <c r="M253" s="747"/>
      <c r="N253" s="125"/>
      <c r="O253" s="739"/>
      <c r="P253" s="722"/>
      <c r="Q253" s="722"/>
      <c r="R253" s="722"/>
      <c r="S253" s="747"/>
      <c r="T253" s="125"/>
      <c r="U253" s="739"/>
      <c r="V253" s="722"/>
      <c r="W253" s="722"/>
      <c r="X253" s="722"/>
      <c r="Y253" s="747"/>
      <c r="Z253" s="125"/>
      <c r="AA253" s="739"/>
      <c r="AB253" s="722"/>
      <c r="AC253" s="722"/>
      <c r="AD253" s="722"/>
      <c r="AE253" s="747"/>
    </row>
    <row r="254" spans="2:31" ht="20.100000000000001" customHeight="1" x14ac:dyDescent="0.25">
      <c r="B254" s="35">
        <v>7</v>
      </c>
      <c r="C254" s="105"/>
      <c r="D254" s="151" t="s">
        <v>930</v>
      </c>
      <c r="E254" s="151"/>
      <c r="F254" s="152" t="s">
        <v>936</v>
      </c>
      <c r="G254" s="153" t="s">
        <v>943</v>
      </c>
      <c r="H254" s="125"/>
      <c r="I254" s="739"/>
      <c r="J254" s="722"/>
      <c r="K254" s="722"/>
      <c r="L254" s="722"/>
      <c r="M254" s="747"/>
      <c r="N254" s="125"/>
      <c r="O254" s="739"/>
      <c r="P254" s="722"/>
      <c r="Q254" s="722"/>
      <c r="R254" s="722"/>
      <c r="S254" s="747"/>
      <c r="T254" s="125"/>
      <c r="U254" s="739"/>
      <c r="V254" s="722"/>
      <c r="W254" s="722"/>
      <c r="X254" s="722"/>
      <c r="Y254" s="747"/>
      <c r="Z254" s="125"/>
      <c r="AA254" s="739"/>
      <c r="AB254" s="722"/>
      <c r="AC254" s="722"/>
      <c r="AD254" s="722"/>
      <c r="AE254" s="747"/>
    </row>
    <row r="255" spans="2:31" ht="20.100000000000001" customHeight="1" x14ac:dyDescent="0.25">
      <c r="B255" s="35">
        <v>8</v>
      </c>
      <c r="C255" s="105"/>
      <c r="D255" s="151" t="s">
        <v>931</v>
      </c>
      <c r="E255" s="151"/>
      <c r="F255" s="152" t="s">
        <v>936</v>
      </c>
      <c r="G255" s="153" t="s">
        <v>944</v>
      </c>
      <c r="H255" s="125"/>
      <c r="I255" s="739"/>
      <c r="J255" s="722"/>
      <c r="K255" s="722"/>
      <c r="L255" s="722"/>
      <c r="M255" s="747"/>
      <c r="N255" s="125"/>
      <c r="O255" s="739"/>
      <c r="P255" s="722"/>
      <c r="Q255" s="722"/>
      <c r="R255" s="722"/>
      <c r="S255" s="747"/>
      <c r="T255" s="125"/>
      <c r="U255" s="739"/>
      <c r="V255" s="722"/>
      <c r="W255" s="722"/>
      <c r="X255" s="722"/>
      <c r="Y255" s="747"/>
      <c r="Z255" s="125"/>
      <c r="AA255" s="739"/>
      <c r="AB255" s="722"/>
      <c r="AC255" s="722"/>
      <c r="AD255" s="722"/>
      <c r="AE255" s="747"/>
    </row>
    <row r="256" spans="2:31" ht="20.100000000000001" customHeight="1" x14ac:dyDescent="0.25">
      <c r="B256" s="261">
        <v>9</v>
      </c>
      <c r="C256" s="317"/>
      <c r="D256" s="365" t="s">
        <v>991</v>
      </c>
      <c r="E256" s="365"/>
      <c r="F256" s="366" t="s">
        <v>937</v>
      </c>
      <c r="G256" s="367" t="s">
        <v>990</v>
      </c>
      <c r="H256" s="125"/>
      <c r="I256" s="728"/>
      <c r="J256" s="723"/>
      <c r="K256" s="723"/>
      <c r="L256" s="723"/>
      <c r="M256" s="731"/>
      <c r="N256" s="125"/>
      <c r="O256" s="728"/>
      <c r="P256" s="723"/>
      <c r="Q256" s="723"/>
      <c r="R256" s="723"/>
      <c r="S256" s="731"/>
      <c r="T256" s="125"/>
      <c r="U256" s="728"/>
      <c r="V256" s="723"/>
      <c r="W256" s="723"/>
      <c r="X256" s="723"/>
      <c r="Y256" s="731"/>
      <c r="Z256" s="125"/>
      <c r="AA256" s="728"/>
      <c r="AB256" s="723"/>
      <c r="AC256" s="723"/>
      <c r="AD256" s="723"/>
      <c r="AE256" s="731"/>
    </row>
    <row r="257" spans="2:31" ht="20.100000000000001" customHeight="1" x14ac:dyDescent="0.25">
      <c r="C257" s="765" t="s">
        <v>53</v>
      </c>
      <c r="D257" s="766"/>
      <c r="E257" s="766"/>
      <c r="F257" s="766"/>
      <c r="G257" s="767"/>
      <c r="H257" s="125"/>
      <c r="I257" s="112">
        <v>680</v>
      </c>
      <c r="J257" s="111">
        <v>748</v>
      </c>
      <c r="K257" s="111">
        <v>761</v>
      </c>
      <c r="L257" s="111">
        <v>861</v>
      </c>
      <c r="M257" s="121">
        <v>938</v>
      </c>
      <c r="N257" s="125"/>
      <c r="O257" s="112">
        <v>632</v>
      </c>
      <c r="P257" s="111">
        <v>697</v>
      </c>
      <c r="Q257" s="111">
        <v>710</v>
      </c>
      <c r="R257" s="111">
        <v>802</v>
      </c>
      <c r="S257" s="121">
        <v>873</v>
      </c>
      <c r="T257" s="125"/>
      <c r="U257" s="112">
        <v>559</v>
      </c>
      <c r="V257" s="111">
        <v>619</v>
      </c>
      <c r="W257" s="111">
        <v>630</v>
      </c>
      <c r="X257" s="111">
        <v>713</v>
      </c>
      <c r="Y257" s="121">
        <v>776</v>
      </c>
      <c r="Z257" s="125"/>
      <c r="AA257" s="112">
        <v>535</v>
      </c>
      <c r="AB257" s="111">
        <v>594</v>
      </c>
      <c r="AC257" s="111">
        <v>604</v>
      </c>
      <c r="AD257" s="111">
        <v>683</v>
      </c>
      <c r="AE257" s="121">
        <v>744</v>
      </c>
    </row>
    <row r="258" spans="2:31" ht="20.25" customHeight="1" thickBot="1" x14ac:dyDescent="0.3">
      <c r="B258" s="108"/>
      <c r="C258" s="742" t="s">
        <v>420</v>
      </c>
      <c r="D258" s="743"/>
      <c r="E258" s="743"/>
      <c r="F258" s="743"/>
      <c r="G258" s="744"/>
      <c r="H258" s="113"/>
      <c r="I258" s="118"/>
      <c r="J258" s="117">
        <v>745</v>
      </c>
      <c r="K258" s="117"/>
      <c r="L258" s="117"/>
      <c r="M258" s="122"/>
      <c r="N258" s="113"/>
      <c r="O258" s="118"/>
      <c r="P258" s="117">
        <v>692</v>
      </c>
      <c r="Q258" s="117"/>
      <c r="R258" s="117"/>
      <c r="S258" s="122"/>
      <c r="T258" s="113"/>
      <c r="U258" s="118"/>
      <c r="V258" s="117">
        <v>612</v>
      </c>
      <c r="W258" s="117"/>
      <c r="X258" s="117"/>
      <c r="Y258" s="122"/>
      <c r="Z258" s="113"/>
      <c r="AA258" s="118"/>
      <c r="AB258" s="117">
        <v>585</v>
      </c>
      <c r="AC258" s="117"/>
      <c r="AD258" s="117"/>
      <c r="AE258" s="122"/>
    </row>
    <row r="259" spans="2:31" ht="30" customHeight="1" thickTop="1" thickBot="1" x14ac:dyDescent="0.3">
      <c r="B259" s="679" t="s">
        <v>1518</v>
      </c>
      <c r="C259" s="716"/>
      <c r="D259" s="716"/>
      <c r="E259" s="716"/>
      <c r="F259" s="716"/>
      <c r="G259" s="716"/>
      <c r="H259" s="717"/>
      <c r="I259" s="716"/>
      <c r="J259" s="716"/>
      <c r="K259" s="716"/>
      <c r="L259" s="716"/>
      <c r="M259" s="716"/>
      <c r="N259" s="717"/>
      <c r="O259" s="716"/>
      <c r="P259" s="716"/>
      <c r="Q259" s="716"/>
      <c r="R259" s="716"/>
      <c r="S259" s="716"/>
      <c r="T259" s="716"/>
      <c r="U259" s="716"/>
      <c r="V259" s="716"/>
      <c r="W259" s="716"/>
      <c r="X259" s="716"/>
      <c r="Y259" s="716"/>
      <c r="Z259" s="717"/>
      <c r="AA259" s="717"/>
      <c r="AB259" s="717"/>
      <c r="AC259" s="717"/>
      <c r="AD259" s="717"/>
      <c r="AE259" s="717"/>
    </row>
    <row r="260" spans="2:31" ht="20.100000000000001" customHeight="1" thickTop="1" x14ac:dyDescent="0.25">
      <c r="B260" s="30">
        <v>1</v>
      </c>
      <c r="C260" s="419"/>
      <c r="D260" s="608">
        <v>6459</v>
      </c>
      <c r="E260" s="609"/>
      <c r="F260" s="31" t="s">
        <v>81</v>
      </c>
      <c r="G260" s="173" t="s">
        <v>1581</v>
      </c>
      <c r="H260" s="704"/>
      <c r="I260" s="727"/>
      <c r="J260" s="729">
        <v>3435</v>
      </c>
      <c r="K260" s="729"/>
      <c r="L260" s="729"/>
      <c r="M260" s="730"/>
      <c r="N260" s="732"/>
      <c r="O260" s="599"/>
      <c r="P260" s="729">
        <v>3200</v>
      </c>
      <c r="Q260" s="602"/>
      <c r="R260" s="602"/>
      <c r="S260" s="605"/>
      <c r="T260" s="732"/>
      <c r="U260" s="599"/>
      <c r="V260" s="729">
        <v>2845</v>
      </c>
      <c r="W260" s="602"/>
      <c r="X260" s="602"/>
      <c r="Y260" s="605"/>
      <c r="Z260" s="732"/>
      <c r="AA260" s="599"/>
      <c r="AB260" s="729">
        <v>2725</v>
      </c>
      <c r="AC260" s="602"/>
      <c r="AD260" s="602"/>
      <c r="AE260" s="605"/>
    </row>
    <row r="261" spans="2:31" ht="20.100000000000001" customHeight="1" x14ac:dyDescent="0.25">
      <c r="B261" s="35">
        <v>2</v>
      </c>
      <c r="C261" s="463"/>
      <c r="D261" s="598">
        <v>8681</v>
      </c>
      <c r="E261" s="598"/>
      <c r="F261" s="556" t="s">
        <v>81</v>
      </c>
      <c r="G261" s="593" t="s">
        <v>134</v>
      </c>
      <c r="H261" s="704"/>
      <c r="I261" s="728"/>
      <c r="J261" s="723"/>
      <c r="K261" s="723"/>
      <c r="L261" s="723"/>
      <c r="M261" s="731"/>
      <c r="N261" s="732"/>
      <c r="O261" s="601"/>
      <c r="P261" s="723"/>
      <c r="Q261" s="604"/>
      <c r="R261" s="604"/>
      <c r="S261" s="607"/>
      <c r="T261" s="732"/>
      <c r="U261" s="601"/>
      <c r="V261" s="723"/>
      <c r="W261" s="604"/>
      <c r="X261" s="604"/>
      <c r="Y261" s="607"/>
      <c r="Z261" s="732"/>
      <c r="AA261" s="601"/>
      <c r="AB261" s="723"/>
      <c r="AC261" s="604"/>
      <c r="AD261" s="604"/>
      <c r="AE261" s="607"/>
    </row>
    <row r="262" spans="2:31" ht="20.100000000000001" customHeight="1" x14ac:dyDescent="0.25">
      <c r="B262" s="261">
        <v>3</v>
      </c>
      <c r="C262" s="144"/>
      <c r="D262" s="581">
        <v>164</v>
      </c>
      <c r="E262" s="613"/>
      <c r="F262" s="556" t="s">
        <v>81</v>
      </c>
      <c r="G262" s="593" t="s">
        <v>73</v>
      </c>
      <c r="H262" s="704"/>
      <c r="I262" s="784"/>
      <c r="J262" s="782">
        <v>3535</v>
      </c>
      <c r="K262" s="782"/>
      <c r="L262" s="782"/>
      <c r="M262" s="783"/>
      <c r="N262" s="732"/>
      <c r="O262" s="600"/>
      <c r="P262" s="782">
        <v>3295</v>
      </c>
      <c r="Q262" s="603"/>
      <c r="R262" s="603"/>
      <c r="S262" s="606"/>
      <c r="T262" s="732"/>
      <c r="U262" s="600"/>
      <c r="V262" s="782">
        <v>2925</v>
      </c>
      <c r="W262" s="603"/>
      <c r="X262" s="603"/>
      <c r="Y262" s="606"/>
      <c r="Z262" s="732"/>
      <c r="AA262" s="600"/>
      <c r="AB262" s="782">
        <v>2805</v>
      </c>
      <c r="AC262" s="603"/>
      <c r="AD262" s="603"/>
      <c r="AE262" s="606"/>
    </row>
    <row r="263" spans="2:31" ht="20.100000000000001" customHeight="1" x14ac:dyDescent="0.25">
      <c r="B263" s="35">
        <v>4</v>
      </c>
      <c r="C263" s="144"/>
      <c r="D263" s="583">
        <v>162</v>
      </c>
      <c r="E263" s="598"/>
      <c r="F263" s="498" t="s">
        <v>81</v>
      </c>
      <c r="G263" s="594" t="s">
        <v>72</v>
      </c>
      <c r="H263" s="704"/>
      <c r="I263" s="739"/>
      <c r="J263" s="722"/>
      <c r="K263" s="722"/>
      <c r="L263" s="722"/>
      <c r="M263" s="747"/>
      <c r="N263" s="732"/>
      <c r="O263" s="600"/>
      <c r="P263" s="722"/>
      <c r="Q263" s="603"/>
      <c r="R263" s="603"/>
      <c r="S263" s="606"/>
      <c r="T263" s="732"/>
      <c r="U263" s="600"/>
      <c r="V263" s="722"/>
      <c r="W263" s="603"/>
      <c r="X263" s="603"/>
      <c r="Y263" s="606"/>
      <c r="Z263" s="732"/>
      <c r="AA263" s="600"/>
      <c r="AB263" s="722"/>
      <c r="AC263" s="603"/>
      <c r="AD263" s="603"/>
      <c r="AE263" s="606"/>
    </row>
    <row r="264" spans="2:31" ht="20.100000000000001" customHeight="1" x14ac:dyDescent="0.25">
      <c r="B264" s="261">
        <v>5</v>
      </c>
      <c r="C264" s="144"/>
      <c r="D264" s="583">
        <v>5981</v>
      </c>
      <c r="E264" s="598"/>
      <c r="F264" s="498" t="s">
        <v>81</v>
      </c>
      <c r="G264" s="594" t="s">
        <v>79</v>
      </c>
      <c r="H264" s="704"/>
      <c r="I264" s="739"/>
      <c r="J264" s="722"/>
      <c r="K264" s="722"/>
      <c r="L264" s="722"/>
      <c r="M264" s="747"/>
      <c r="N264" s="732"/>
      <c r="O264" s="600"/>
      <c r="P264" s="722"/>
      <c r="Q264" s="603"/>
      <c r="R264" s="603"/>
      <c r="S264" s="606"/>
      <c r="T264" s="732"/>
      <c r="U264" s="600"/>
      <c r="V264" s="722"/>
      <c r="W264" s="603"/>
      <c r="X264" s="603"/>
      <c r="Y264" s="606"/>
      <c r="Z264" s="732"/>
      <c r="AA264" s="600"/>
      <c r="AB264" s="722"/>
      <c r="AC264" s="603"/>
      <c r="AD264" s="603"/>
      <c r="AE264" s="606"/>
    </row>
    <row r="265" spans="2:31" ht="20.100000000000001" customHeight="1" x14ac:dyDescent="0.25">
      <c r="B265" s="35">
        <v>6</v>
      </c>
      <c r="C265" s="144"/>
      <c r="D265" s="583">
        <v>7045</v>
      </c>
      <c r="E265" s="598"/>
      <c r="F265" s="498" t="s">
        <v>81</v>
      </c>
      <c r="G265" s="594" t="s">
        <v>152</v>
      </c>
      <c r="H265" s="704"/>
      <c r="I265" s="728"/>
      <c r="J265" s="723"/>
      <c r="K265" s="723"/>
      <c r="L265" s="723"/>
      <c r="M265" s="731"/>
      <c r="N265" s="732"/>
      <c r="O265" s="601"/>
      <c r="P265" s="723"/>
      <c r="Q265" s="604"/>
      <c r="R265" s="604"/>
      <c r="S265" s="607"/>
      <c r="T265" s="732"/>
      <c r="U265" s="601"/>
      <c r="V265" s="723"/>
      <c r="W265" s="604"/>
      <c r="X265" s="604"/>
      <c r="Y265" s="607"/>
      <c r="Z265" s="732"/>
      <c r="AA265" s="601"/>
      <c r="AB265" s="723"/>
      <c r="AC265" s="604"/>
      <c r="AD265" s="604"/>
      <c r="AE265" s="607"/>
    </row>
    <row r="266" spans="2:31" ht="20.100000000000001" customHeight="1" x14ac:dyDescent="0.25">
      <c r="B266" s="261">
        <v>7</v>
      </c>
      <c r="C266" s="463"/>
      <c r="D266" s="581">
        <v>190</v>
      </c>
      <c r="E266" s="613"/>
      <c r="F266" s="556" t="s">
        <v>81</v>
      </c>
      <c r="G266" s="593" t="s">
        <v>405</v>
      </c>
      <c r="H266" s="704"/>
      <c r="I266" s="784"/>
      <c r="J266" s="782">
        <v>3755</v>
      </c>
      <c r="K266" s="782"/>
      <c r="L266" s="782"/>
      <c r="M266" s="783"/>
      <c r="N266" s="732"/>
      <c r="O266" s="600"/>
      <c r="P266" s="782">
        <v>3495</v>
      </c>
      <c r="Q266" s="603"/>
      <c r="R266" s="603"/>
      <c r="S266" s="606"/>
      <c r="T266" s="732"/>
      <c r="U266" s="600"/>
      <c r="V266" s="782">
        <v>3105</v>
      </c>
      <c r="W266" s="603"/>
      <c r="X266" s="603"/>
      <c r="Y266" s="606"/>
      <c r="Z266" s="732"/>
      <c r="AA266" s="600"/>
      <c r="AB266" s="782">
        <v>2975</v>
      </c>
      <c r="AC266" s="603"/>
      <c r="AD266" s="603"/>
      <c r="AE266" s="606"/>
    </row>
    <row r="267" spans="2:31" ht="20.100000000000001" customHeight="1" x14ac:dyDescent="0.25">
      <c r="B267" s="35">
        <v>8</v>
      </c>
      <c r="C267" s="144"/>
      <c r="D267" s="583" t="s">
        <v>1564</v>
      </c>
      <c r="E267" s="598"/>
      <c r="F267" s="498" t="s">
        <v>81</v>
      </c>
      <c r="G267" s="594" t="s">
        <v>1583</v>
      </c>
      <c r="H267" s="704"/>
      <c r="I267" s="739"/>
      <c r="J267" s="722"/>
      <c r="K267" s="722"/>
      <c r="L267" s="722"/>
      <c r="M267" s="747"/>
      <c r="N267" s="732"/>
      <c r="O267" s="600"/>
      <c r="P267" s="722"/>
      <c r="Q267" s="603"/>
      <c r="R267" s="603"/>
      <c r="S267" s="606"/>
      <c r="T267" s="732"/>
      <c r="U267" s="600"/>
      <c r="V267" s="722"/>
      <c r="W267" s="603"/>
      <c r="X267" s="603"/>
      <c r="Y267" s="606"/>
      <c r="Z267" s="732"/>
      <c r="AA267" s="600"/>
      <c r="AB267" s="722"/>
      <c r="AC267" s="603"/>
      <c r="AD267" s="603"/>
      <c r="AE267" s="606"/>
    </row>
    <row r="268" spans="2:31" ht="20.100000000000001" customHeight="1" x14ac:dyDescent="0.25">
      <c r="B268" s="261">
        <v>9</v>
      </c>
      <c r="C268" s="144"/>
      <c r="D268" s="583" t="s">
        <v>1565</v>
      </c>
      <c r="E268" s="598"/>
      <c r="F268" s="498" t="s">
        <v>81</v>
      </c>
      <c r="G268" s="594" t="s">
        <v>1584</v>
      </c>
      <c r="H268" s="704"/>
      <c r="I268" s="739"/>
      <c r="J268" s="722"/>
      <c r="K268" s="722"/>
      <c r="L268" s="722"/>
      <c r="M268" s="747"/>
      <c r="N268" s="732"/>
      <c r="O268" s="600"/>
      <c r="P268" s="722"/>
      <c r="Q268" s="603"/>
      <c r="R268" s="603"/>
      <c r="S268" s="606"/>
      <c r="T268" s="732"/>
      <c r="U268" s="600"/>
      <c r="V268" s="722"/>
      <c r="W268" s="603"/>
      <c r="X268" s="603"/>
      <c r="Y268" s="606"/>
      <c r="Z268" s="732"/>
      <c r="AA268" s="600"/>
      <c r="AB268" s="722"/>
      <c r="AC268" s="603"/>
      <c r="AD268" s="603"/>
      <c r="AE268" s="606"/>
    </row>
    <row r="269" spans="2:31" ht="20.100000000000001" customHeight="1" x14ac:dyDescent="0.25">
      <c r="B269" s="35">
        <v>10</v>
      </c>
      <c r="C269" s="144"/>
      <c r="D269" s="583" t="s">
        <v>1566</v>
      </c>
      <c r="E269" s="598"/>
      <c r="F269" s="498" t="s">
        <v>81</v>
      </c>
      <c r="G269" s="594" t="s">
        <v>1582</v>
      </c>
      <c r="H269" s="704"/>
      <c r="I269" s="739"/>
      <c r="J269" s="722"/>
      <c r="K269" s="722"/>
      <c r="L269" s="722"/>
      <c r="M269" s="747"/>
      <c r="N269" s="732"/>
      <c r="O269" s="600"/>
      <c r="P269" s="722"/>
      <c r="Q269" s="603"/>
      <c r="R269" s="603"/>
      <c r="S269" s="606"/>
      <c r="T269" s="732"/>
      <c r="U269" s="600"/>
      <c r="V269" s="722"/>
      <c r="W269" s="603"/>
      <c r="X269" s="603"/>
      <c r="Y269" s="606"/>
      <c r="Z269" s="732"/>
      <c r="AA269" s="600"/>
      <c r="AB269" s="722"/>
      <c r="AC269" s="603"/>
      <c r="AD269" s="603"/>
      <c r="AE269" s="606"/>
    </row>
    <row r="270" spans="2:31" ht="20.100000000000001" customHeight="1" x14ac:dyDescent="0.25">
      <c r="B270" s="35">
        <v>11</v>
      </c>
      <c r="C270" s="144"/>
      <c r="D270" s="583" t="s">
        <v>1567</v>
      </c>
      <c r="E270" s="598"/>
      <c r="F270" s="498" t="s">
        <v>81</v>
      </c>
      <c r="G270" s="594" t="s">
        <v>1585</v>
      </c>
      <c r="H270" s="704"/>
      <c r="I270" s="739"/>
      <c r="J270" s="722"/>
      <c r="K270" s="722"/>
      <c r="L270" s="722"/>
      <c r="M270" s="747"/>
      <c r="N270" s="732"/>
      <c r="O270" s="600"/>
      <c r="P270" s="722"/>
      <c r="Q270" s="603"/>
      <c r="R270" s="603"/>
      <c r="S270" s="606"/>
      <c r="T270" s="732"/>
      <c r="U270" s="600"/>
      <c r="V270" s="722"/>
      <c r="W270" s="603"/>
      <c r="X270" s="603"/>
      <c r="Y270" s="606"/>
      <c r="Z270" s="732"/>
      <c r="AA270" s="600"/>
      <c r="AB270" s="722"/>
      <c r="AC270" s="603"/>
      <c r="AD270" s="603"/>
      <c r="AE270" s="606"/>
    </row>
    <row r="271" spans="2:31" ht="20.100000000000001" customHeight="1" x14ac:dyDescent="0.25">
      <c r="B271" s="35">
        <v>12</v>
      </c>
      <c r="C271" s="144"/>
      <c r="D271" s="583" t="s">
        <v>1568</v>
      </c>
      <c r="E271" s="598"/>
      <c r="F271" s="498" t="s">
        <v>81</v>
      </c>
      <c r="G271" s="594" t="s">
        <v>1586</v>
      </c>
      <c r="H271" s="704"/>
      <c r="I271" s="739"/>
      <c r="J271" s="722"/>
      <c r="K271" s="722"/>
      <c r="L271" s="722"/>
      <c r="M271" s="747"/>
      <c r="N271" s="732"/>
      <c r="O271" s="600"/>
      <c r="P271" s="722"/>
      <c r="Q271" s="603"/>
      <c r="R271" s="603"/>
      <c r="S271" s="606"/>
      <c r="T271" s="732"/>
      <c r="U271" s="600"/>
      <c r="V271" s="722"/>
      <c r="W271" s="603"/>
      <c r="X271" s="603"/>
      <c r="Y271" s="606"/>
      <c r="Z271" s="732"/>
      <c r="AA271" s="600"/>
      <c r="AB271" s="722"/>
      <c r="AC271" s="603"/>
      <c r="AD271" s="603"/>
      <c r="AE271" s="606"/>
    </row>
    <row r="272" spans="2:31" ht="20.100000000000001" customHeight="1" x14ac:dyDescent="0.25">
      <c r="B272" s="35">
        <v>13</v>
      </c>
      <c r="C272" s="144"/>
      <c r="D272" s="598" t="s">
        <v>1569</v>
      </c>
      <c r="E272" s="598"/>
      <c r="F272" s="498" t="s">
        <v>81</v>
      </c>
      <c r="G272" s="594" t="s">
        <v>1587</v>
      </c>
      <c r="H272" s="704"/>
      <c r="I272" s="728"/>
      <c r="J272" s="723"/>
      <c r="K272" s="723"/>
      <c r="L272" s="723"/>
      <c r="M272" s="731"/>
      <c r="N272" s="732"/>
      <c r="O272" s="601"/>
      <c r="P272" s="723"/>
      <c r="Q272" s="604"/>
      <c r="R272" s="604"/>
      <c r="S272" s="607"/>
      <c r="T272" s="732"/>
      <c r="U272" s="601"/>
      <c r="V272" s="723"/>
      <c r="W272" s="604"/>
      <c r="X272" s="604"/>
      <c r="Y272" s="607"/>
      <c r="Z272" s="732"/>
      <c r="AA272" s="601"/>
      <c r="AB272" s="723"/>
      <c r="AC272" s="604"/>
      <c r="AD272" s="604"/>
      <c r="AE272" s="607"/>
    </row>
    <row r="273" spans="2:31" ht="20.100000000000001" customHeight="1" x14ac:dyDescent="0.25">
      <c r="B273" s="35">
        <v>14</v>
      </c>
      <c r="C273" s="144"/>
      <c r="D273" s="583" t="s">
        <v>1572</v>
      </c>
      <c r="E273" s="598"/>
      <c r="F273" s="498" t="s">
        <v>259</v>
      </c>
      <c r="G273" s="594" t="s">
        <v>1590</v>
      </c>
      <c r="H273" s="704"/>
      <c r="I273" s="784"/>
      <c r="J273" s="782">
        <v>3535</v>
      </c>
      <c r="K273" s="782"/>
      <c r="L273" s="782"/>
      <c r="M273" s="783"/>
      <c r="N273" s="732"/>
      <c r="O273" s="600"/>
      <c r="P273" s="782">
        <v>3295</v>
      </c>
      <c r="Q273" s="603"/>
      <c r="R273" s="603"/>
      <c r="S273" s="606"/>
      <c r="T273" s="732"/>
      <c r="U273" s="600"/>
      <c r="V273" s="782">
        <v>2925</v>
      </c>
      <c r="W273" s="603"/>
      <c r="X273" s="603"/>
      <c r="Y273" s="606"/>
      <c r="Z273" s="732"/>
      <c r="AA273" s="600"/>
      <c r="AB273" s="782">
        <v>2805</v>
      </c>
      <c r="AC273" s="603"/>
      <c r="AD273" s="603"/>
      <c r="AE273" s="606"/>
    </row>
    <row r="274" spans="2:31" ht="20.100000000000001" customHeight="1" x14ac:dyDescent="0.25">
      <c r="B274" s="35">
        <v>15</v>
      </c>
      <c r="C274" s="144"/>
      <c r="D274" s="583" t="s">
        <v>1573</v>
      </c>
      <c r="E274" s="598"/>
      <c r="F274" s="498" t="s">
        <v>259</v>
      </c>
      <c r="G274" s="594" t="s">
        <v>1589</v>
      </c>
      <c r="H274" s="704"/>
      <c r="I274" s="728"/>
      <c r="J274" s="723"/>
      <c r="K274" s="723"/>
      <c r="L274" s="723"/>
      <c r="M274" s="731"/>
      <c r="N274" s="732"/>
      <c r="O274" s="601"/>
      <c r="P274" s="723"/>
      <c r="Q274" s="604"/>
      <c r="R274" s="604"/>
      <c r="S274" s="607"/>
      <c r="T274" s="732"/>
      <c r="U274" s="601"/>
      <c r="V274" s="723"/>
      <c r="W274" s="604"/>
      <c r="X274" s="604"/>
      <c r="Y274" s="607"/>
      <c r="Z274" s="732"/>
      <c r="AA274" s="601"/>
      <c r="AB274" s="723"/>
      <c r="AC274" s="604"/>
      <c r="AD274" s="604"/>
      <c r="AE274" s="607"/>
    </row>
    <row r="275" spans="2:31" ht="20.100000000000001" customHeight="1" x14ac:dyDescent="0.25">
      <c r="B275" s="35">
        <v>16</v>
      </c>
      <c r="C275" s="144"/>
      <c r="D275" s="581" t="s">
        <v>1570</v>
      </c>
      <c r="E275" s="613"/>
      <c r="F275" s="556" t="s">
        <v>259</v>
      </c>
      <c r="G275" s="593" t="s">
        <v>1588</v>
      </c>
      <c r="H275" s="704"/>
      <c r="I275" s="784"/>
      <c r="J275" s="782">
        <v>3755</v>
      </c>
      <c r="K275" s="782"/>
      <c r="L275" s="782"/>
      <c r="M275" s="783"/>
      <c r="N275" s="732"/>
      <c r="O275" s="600"/>
      <c r="P275" s="782">
        <v>3495</v>
      </c>
      <c r="Q275" s="603"/>
      <c r="R275" s="603"/>
      <c r="S275" s="606"/>
      <c r="T275" s="732"/>
      <c r="U275" s="600"/>
      <c r="V275" s="782">
        <v>3105</v>
      </c>
      <c r="W275" s="603"/>
      <c r="X275" s="603"/>
      <c r="Y275" s="606"/>
      <c r="Z275" s="732"/>
      <c r="AA275" s="600"/>
      <c r="AB275" s="782">
        <v>2975</v>
      </c>
      <c r="AC275" s="603"/>
      <c r="AD275" s="603"/>
      <c r="AE275" s="606"/>
    </row>
    <row r="276" spans="2:31" ht="20.100000000000001" customHeight="1" x14ac:dyDescent="0.25">
      <c r="B276" s="35">
        <v>17</v>
      </c>
      <c r="C276" s="144"/>
      <c r="D276" s="583" t="s">
        <v>1536</v>
      </c>
      <c r="E276" s="598"/>
      <c r="F276" s="498" t="s">
        <v>259</v>
      </c>
      <c r="G276" s="594" t="s">
        <v>1537</v>
      </c>
      <c r="H276" s="704"/>
      <c r="I276" s="739"/>
      <c r="J276" s="722"/>
      <c r="K276" s="722"/>
      <c r="L276" s="722"/>
      <c r="M276" s="747"/>
      <c r="N276" s="732"/>
      <c r="O276" s="600"/>
      <c r="P276" s="722"/>
      <c r="Q276" s="603"/>
      <c r="R276" s="603"/>
      <c r="S276" s="606"/>
      <c r="T276" s="732"/>
      <c r="U276" s="600"/>
      <c r="V276" s="722"/>
      <c r="W276" s="603"/>
      <c r="X276" s="603"/>
      <c r="Y276" s="606"/>
      <c r="Z276" s="732"/>
      <c r="AA276" s="600"/>
      <c r="AB276" s="722"/>
      <c r="AC276" s="603"/>
      <c r="AD276" s="603"/>
      <c r="AE276" s="606"/>
    </row>
    <row r="277" spans="2:31" ht="20.100000000000001" customHeight="1" x14ac:dyDescent="0.25">
      <c r="B277" s="35">
        <v>18</v>
      </c>
      <c r="C277" s="144"/>
      <c r="D277" s="583">
        <v>5521</v>
      </c>
      <c r="E277" s="598"/>
      <c r="F277" s="498" t="s">
        <v>259</v>
      </c>
      <c r="G277" s="594" t="s">
        <v>1400</v>
      </c>
      <c r="H277" s="704"/>
      <c r="I277" s="739"/>
      <c r="J277" s="722"/>
      <c r="K277" s="722"/>
      <c r="L277" s="722"/>
      <c r="M277" s="747"/>
      <c r="N277" s="732"/>
      <c r="O277" s="600"/>
      <c r="P277" s="722"/>
      <c r="Q277" s="603"/>
      <c r="R277" s="603"/>
      <c r="S277" s="606"/>
      <c r="T277" s="732"/>
      <c r="U277" s="600"/>
      <c r="V277" s="722"/>
      <c r="W277" s="603"/>
      <c r="X277" s="603"/>
      <c r="Y277" s="606"/>
      <c r="Z277" s="732"/>
      <c r="AA277" s="600"/>
      <c r="AB277" s="722"/>
      <c r="AC277" s="603"/>
      <c r="AD277" s="603"/>
      <c r="AE277" s="606"/>
    </row>
    <row r="278" spans="2:31" ht="20.100000000000001" customHeight="1" x14ac:dyDescent="0.25">
      <c r="B278" s="35">
        <v>19</v>
      </c>
      <c r="C278" s="144"/>
      <c r="D278" s="583" t="s">
        <v>1571</v>
      </c>
      <c r="E278" s="598"/>
      <c r="F278" s="498" t="s">
        <v>259</v>
      </c>
      <c r="G278" s="594" t="s">
        <v>1591</v>
      </c>
      <c r="H278" s="704"/>
      <c r="I278" s="739"/>
      <c r="J278" s="722"/>
      <c r="K278" s="722"/>
      <c r="L278" s="722"/>
      <c r="M278" s="747"/>
      <c r="N278" s="732"/>
      <c r="O278" s="600"/>
      <c r="P278" s="722"/>
      <c r="Q278" s="603"/>
      <c r="R278" s="603"/>
      <c r="S278" s="606"/>
      <c r="T278" s="732"/>
      <c r="U278" s="600"/>
      <c r="V278" s="722"/>
      <c r="W278" s="603"/>
      <c r="X278" s="603"/>
      <c r="Y278" s="606"/>
      <c r="Z278" s="732"/>
      <c r="AA278" s="600"/>
      <c r="AB278" s="722"/>
      <c r="AC278" s="603"/>
      <c r="AD278" s="603"/>
      <c r="AE278" s="606"/>
    </row>
    <row r="279" spans="2:31" ht="20.100000000000001" customHeight="1" x14ac:dyDescent="0.25">
      <c r="B279" s="35">
        <v>20</v>
      </c>
      <c r="C279" s="144"/>
      <c r="D279" s="583" t="s">
        <v>1524</v>
      </c>
      <c r="E279" s="598"/>
      <c r="F279" s="498" t="s">
        <v>259</v>
      </c>
      <c r="G279" s="594" t="s">
        <v>1525</v>
      </c>
      <c r="H279" s="704"/>
      <c r="I279" s="739"/>
      <c r="J279" s="722"/>
      <c r="K279" s="722"/>
      <c r="L279" s="722"/>
      <c r="M279" s="747"/>
      <c r="N279" s="732"/>
      <c r="O279" s="600"/>
      <c r="P279" s="722"/>
      <c r="Q279" s="603"/>
      <c r="R279" s="603"/>
      <c r="S279" s="606"/>
      <c r="T279" s="732"/>
      <c r="U279" s="600"/>
      <c r="V279" s="722"/>
      <c r="W279" s="603"/>
      <c r="X279" s="603"/>
      <c r="Y279" s="606"/>
      <c r="Z279" s="732"/>
      <c r="AA279" s="600"/>
      <c r="AB279" s="722"/>
      <c r="AC279" s="603"/>
      <c r="AD279" s="603"/>
      <c r="AE279" s="606"/>
    </row>
    <row r="280" spans="2:31" ht="20.100000000000001" customHeight="1" x14ac:dyDescent="0.25">
      <c r="B280" s="35">
        <v>21</v>
      </c>
      <c r="C280" s="144"/>
      <c r="D280" s="583" t="s">
        <v>1574</v>
      </c>
      <c r="E280" s="613"/>
      <c r="F280" s="71" t="s">
        <v>259</v>
      </c>
      <c r="G280" s="593" t="s">
        <v>1592</v>
      </c>
      <c r="H280" s="704"/>
      <c r="I280" s="728"/>
      <c r="J280" s="723"/>
      <c r="K280" s="723"/>
      <c r="L280" s="723"/>
      <c r="M280" s="731"/>
      <c r="N280" s="732"/>
      <c r="O280" s="601"/>
      <c r="P280" s="723"/>
      <c r="Q280" s="604"/>
      <c r="R280" s="604"/>
      <c r="S280" s="607"/>
      <c r="T280" s="732"/>
      <c r="U280" s="601"/>
      <c r="V280" s="723"/>
      <c r="W280" s="604"/>
      <c r="X280" s="604"/>
      <c r="Y280" s="607"/>
      <c r="Z280" s="732"/>
      <c r="AA280" s="601"/>
      <c r="AB280" s="723"/>
      <c r="AC280" s="604"/>
      <c r="AD280" s="604"/>
      <c r="AE280" s="607"/>
    </row>
    <row r="281" spans="2:31" ht="20.100000000000001" customHeight="1" x14ac:dyDescent="0.25">
      <c r="B281" s="35">
        <v>22</v>
      </c>
      <c r="C281" s="144"/>
      <c r="D281" s="583" t="s">
        <v>1522</v>
      </c>
      <c r="E281" s="611"/>
      <c r="F281" s="591" t="s">
        <v>1520</v>
      </c>
      <c r="G281" s="596" t="s">
        <v>1523</v>
      </c>
      <c r="H281" s="704"/>
      <c r="I281" s="784"/>
      <c r="J281" s="782">
        <v>3645</v>
      </c>
      <c r="K281" s="782"/>
      <c r="L281" s="782"/>
      <c r="M281" s="783"/>
      <c r="N281" s="732"/>
      <c r="O281" s="784"/>
      <c r="P281" s="782">
        <v>3395</v>
      </c>
      <c r="Q281" s="782"/>
      <c r="R281" s="782"/>
      <c r="S281" s="783"/>
      <c r="T281" s="732"/>
      <c r="U281" s="784"/>
      <c r="V281" s="782">
        <v>3020</v>
      </c>
      <c r="W281" s="782"/>
      <c r="X281" s="782"/>
      <c r="Y281" s="783"/>
      <c r="Z281" s="732"/>
      <c r="AA281" s="784"/>
      <c r="AB281" s="782">
        <v>2895</v>
      </c>
      <c r="AC281" s="782"/>
      <c r="AD281" s="782"/>
      <c r="AE281" s="783"/>
    </row>
    <row r="282" spans="2:31" ht="20.100000000000001" customHeight="1" x14ac:dyDescent="0.25">
      <c r="B282" s="35">
        <v>23</v>
      </c>
      <c r="C282" s="409"/>
      <c r="D282" s="583" t="s">
        <v>1576</v>
      </c>
      <c r="E282" s="610"/>
      <c r="F282" s="407" t="s">
        <v>1520</v>
      </c>
      <c r="G282" s="594" t="s">
        <v>1593</v>
      </c>
      <c r="H282" s="704"/>
      <c r="I282" s="728"/>
      <c r="J282" s="723"/>
      <c r="K282" s="723"/>
      <c r="L282" s="723"/>
      <c r="M282" s="731"/>
      <c r="N282" s="732"/>
      <c r="O282" s="728"/>
      <c r="P282" s="723"/>
      <c r="Q282" s="723"/>
      <c r="R282" s="723"/>
      <c r="S282" s="731"/>
      <c r="T282" s="732"/>
      <c r="U282" s="728"/>
      <c r="V282" s="723"/>
      <c r="W282" s="723"/>
      <c r="X282" s="723"/>
      <c r="Y282" s="731"/>
      <c r="Z282" s="732"/>
      <c r="AA282" s="728"/>
      <c r="AB282" s="723"/>
      <c r="AC282" s="723"/>
      <c r="AD282" s="723"/>
      <c r="AE282" s="731"/>
    </row>
    <row r="283" spans="2:31" ht="20.100000000000001" customHeight="1" x14ac:dyDescent="0.25">
      <c r="B283" s="35">
        <v>24</v>
      </c>
      <c r="C283" s="409"/>
      <c r="D283" s="583" t="s">
        <v>1575</v>
      </c>
      <c r="E283" s="611"/>
      <c r="F283" s="591" t="s">
        <v>1520</v>
      </c>
      <c r="G283" s="595" t="s">
        <v>1594</v>
      </c>
      <c r="H283" s="704"/>
      <c r="I283" s="784"/>
      <c r="J283" s="782">
        <v>4065</v>
      </c>
      <c r="K283" s="782"/>
      <c r="L283" s="782"/>
      <c r="M283" s="783"/>
      <c r="N283" s="732"/>
      <c r="O283" s="784"/>
      <c r="P283" s="782">
        <v>3785</v>
      </c>
      <c r="Q283" s="782"/>
      <c r="R283" s="782"/>
      <c r="S283" s="783"/>
      <c r="T283" s="732"/>
      <c r="U283" s="784"/>
      <c r="V283" s="782">
        <v>3365</v>
      </c>
      <c r="W283" s="782"/>
      <c r="X283" s="782"/>
      <c r="Y283" s="783"/>
      <c r="Z283" s="732"/>
      <c r="AA283" s="784"/>
      <c r="AB283" s="782">
        <v>3225</v>
      </c>
      <c r="AC283" s="782"/>
      <c r="AD283" s="782"/>
      <c r="AE283" s="783"/>
    </row>
    <row r="284" spans="2:31" ht="20.100000000000001" customHeight="1" x14ac:dyDescent="0.25">
      <c r="B284" s="35">
        <v>25</v>
      </c>
      <c r="C284" s="423"/>
      <c r="D284" s="583" t="s">
        <v>1534</v>
      </c>
      <c r="E284" s="611"/>
      <c r="F284" s="591" t="s">
        <v>1520</v>
      </c>
      <c r="G284" s="596" t="s">
        <v>1535</v>
      </c>
      <c r="H284" s="704"/>
      <c r="I284" s="739"/>
      <c r="J284" s="722"/>
      <c r="K284" s="722"/>
      <c r="L284" s="722"/>
      <c r="M284" s="747"/>
      <c r="N284" s="732"/>
      <c r="O284" s="739"/>
      <c r="P284" s="722"/>
      <c r="Q284" s="722"/>
      <c r="R284" s="722"/>
      <c r="S284" s="747"/>
      <c r="T284" s="732"/>
      <c r="U284" s="739"/>
      <c r="V284" s="722"/>
      <c r="W284" s="722"/>
      <c r="X284" s="722"/>
      <c r="Y284" s="747"/>
      <c r="Z284" s="732"/>
      <c r="AA284" s="739"/>
      <c r="AB284" s="722"/>
      <c r="AC284" s="722"/>
      <c r="AD284" s="722"/>
      <c r="AE284" s="747"/>
    </row>
    <row r="285" spans="2:31" ht="20.100000000000001" customHeight="1" x14ac:dyDescent="0.25">
      <c r="B285" s="35">
        <v>26</v>
      </c>
      <c r="C285" s="423"/>
      <c r="D285" s="583" t="s">
        <v>1519</v>
      </c>
      <c r="E285" s="610"/>
      <c r="F285" s="407" t="s">
        <v>1520</v>
      </c>
      <c r="G285" s="596" t="s">
        <v>1521</v>
      </c>
      <c r="H285" s="704"/>
      <c r="I285" s="739"/>
      <c r="J285" s="722"/>
      <c r="K285" s="722"/>
      <c r="L285" s="722"/>
      <c r="M285" s="747"/>
      <c r="N285" s="732"/>
      <c r="O285" s="739"/>
      <c r="P285" s="722"/>
      <c r="Q285" s="722"/>
      <c r="R285" s="722"/>
      <c r="S285" s="747"/>
      <c r="T285" s="732"/>
      <c r="U285" s="739"/>
      <c r="V285" s="722"/>
      <c r="W285" s="722"/>
      <c r="X285" s="722"/>
      <c r="Y285" s="747"/>
      <c r="Z285" s="732"/>
      <c r="AA285" s="739"/>
      <c r="AB285" s="722"/>
      <c r="AC285" s="722"/>
      <c r="AD285" s="722"/>
      <c r="AE285" s="747"/>
    </row>
    <row r="286" spans="2:31" ht="20.100000000000001" customHeight="1" x14ac:dyDescent="0.25">
      <c r="B286" s="35">
        <v>27</v>
      </c>
      <c r="C286" s="423"/>
      <c r="D286" s="583" t="s">
        <v>1577</v>
      </c>
      <c r="E286" s="611"/>
      <c r="F286" s="591" t="s">
        <v>1520</v>
      </c>
      <c r="G286" s="596" t="s">
        <v>1595</v>
      </c>
      <c r="H286" s="704"/>
      <c r="I286" s="739"/>
      <c r="J286" s="722"/>
      <c r="K286" s="722"/>
      <c r="L286" s="722"/>
      <c r="M286" s="747"/>
      <c r="N286" s="732"/>
      <c r="O286" s="739"/>
      <c r="P286" s="722"/>
      <c r="Q286" s="722"/>
      <c r="R286" s="722"/>
      <c r="S286" s="747"/>
      <c r="T286" s="732"/>
      <c r="U286" s="739"/>
      <c r="V286" s="722"/>
      <c r="W286" s="722"/>
      <c r="X286" s="722"/>
      <c r="Y286" s="747"/>
      <c r="Z286" s="732"/>
      <c r="AA286" s="739"/>
      <c r="AB286" s="722"/>
      <c r="AC286" s="722"/>
      <c r="AD286" s="722"/>
      <c r="AE286" s="747"/>
    </row>
    <row r="287" spans="2:31" ht="20.100000000000001" customHeight="1" x14ac:dyDescent="0.25">
      <c r="B287" s="35">
        <v>28</v>
      </c>
      <c r="C287" s="423"/>
      <c r="D287" s="583" t="s">
        <v>1578</v>
      </c>
      <c r="E287" s="611"/>
      <c r="F287" s="591" t="s">
        <v>1520</v>
      </c>
      <c r="G287" s="594" t="s">
        <v>1596</v>
      </c>
      <c r="H287" s="704"/>
      <c r="I287" s="739"/>
      <c r="J287" s="722"/>
      <c r="K287" s="722"/>
      <c r="L287" s="722"/>
      <c r="M287" s="747"/>
      <c r="N287" s="732"/>
      <c r="O287" s="739"/>
      <c r="P287" s="722"/>
      <c r="Q287" s="722"/>
      <c r="R287" s="722"/>
      <c r="S287" s="747"/>
      <c r="T287" s="732"/>
      <c r="U287" s="739"/>
      <c r="V287" s="722"/>
      <c r="W287" s="722"/>
      <c r="X287" s="722"/>
      <c r="Y287" s="747"/>
      <c r="Z287" s="732"/>
      <c r="AA287" s="739"/>
      <c r="AB287" s="722"/>
      <c r="AC287" s="722"/>
      <c r="AD287" s="722"/>
      <c r="AE287" s="747"/>
    </row>
    <row r="288" spans="2:31" ht="20.100000000000001" customHeight="1" x14ac:dyDescent="0.25">
      <c r="B288" s="35">
        <v>29</v>
      </c>
      <c r="C288" s="423"/>
      <c r="D288" s="583" t="s">
        <v>1579</v>
      </c>
      <c r="E288" s="610"/>
      <c r="F288" s="407" t="s">
        <v>1520</v>
      </c>
      <c r="G288" s="594" t="s">
        <v>1597</v>
      </c>
      <c r="H288" s="704"/>
      <c r="I288" s="739"/>
      <c r="J288" s="722"/>
      <c r="K288" s="722"/>
      <c r="L288" s="722"/>
      <c r="M288" s="747"/>
      <c r="N288" s="732"/>
      <c r="O288" s="739"/>
      <c r="P288" s="722"/>
      <c r="Q288" s="722"/>
      <c r="R288" s="722"/>
      <c r="S288" s="747"/>
      <c r="T288" s="732"/>
      <c r="U288" s="739"/>
      <c r="V288" s="722"/>
      <c r="W288" s="722"/>
      <c r="X288" s="722"/>
      <c r="Y288" s="747"/>
      <c r="Z288" s="732"/>
      <c r="AA288" s="739"/>
      <c r="AB288" s="722"/>
      <c r="AC288" s="722"/>
      <c r="AD288" s="722"/>
      <c r="AE288" s="747"/>
    </row>
    <row r="289" spans="2:31" ht="20.100000000000001" customHeight="1" x14ac:dyDescent="0.25">
      <c r="B289" s="35">
        <v>30</v>
      </c>
      <c r="C289" s="144"/>
      <c r="D289" s="583" t="s">
        <v>1530</v>
      </c>
      <c r="E289" s="610"/>
      <c r="F289" s="407" t="s">
        <v>1520</v>
      </c>
      <c r="G289" s="595" t="s">
        <v>1531</v>
      </c>
      <c r="H289" s="704"/>
      <c r="I289" s="739"/>
      <c r="J289" s="722"/>
      <c r="K289" s="722"/>
      <c r="L289" s="722"/>
      <c r="M289" s="747"/>
      <c r="N289" s="732"/>
      <c r="O289" s="739"/>
      <c r="P289" s="722"/>
      <c r="Q289" s="722"/>
      <c r="R289" s="722"/>
      <c r="S289" s="747"/>
      <c r="T289" s="732"/>
      <c r="U289" s="739"/>
      <c r="V289" s="722"/>
      <c r="W289" s="722"/>
      <c r="X289" s="722"/>
      <c r="Y289" s="747"/>
      <c r="Z289" s="732"/>
      <c r="AA289" s="739"/>
      <c r="AB289" s="722"/>
      <c r="AC289" s="722"/>
      <c r="AD289" s="722"/>
      <c r="AE289" s="747"/>
    </row>
    <row r="290" spans="2:31" ht="20.100000000000001" customHeight="1" x14ac:dyDescent="0.25">
      <c r="B290" s="35">
        <v>31</v>
      </c>
      <c r="C290" s="409"/>
      <c r="D290" s="583" t="s">
        <v>1528</v>
      </c>
      <c r="E290" s="610"/>
      <c r="F290" s="407" t="s">
        <v>1520</v>
      </c>
      <c r="G290" s="594" t="s">
        <v>1529</v>
      </c>
      <c r="H290" s="704"/>
      <c r="I290" s="739"/>
      <c r="J290" s="722"/>
      <c r="K290" s="722"/>
      <c r="L290" s="722"/>
      <c r="M290" s="747"/>
      <c r="N290" s="732"/>
      <c r="O290" s="739"/>
      <c r="P290" s="722"/>
      <c r="Q290" s="722"/>
      <c r="R290" s="722"/>
      <c r="S290" s="747"/>
      <c r="T290" s="732"/>
      <c r="U290" s="739"/>
      <c r="V290" s="722"/>
      <c r="W290" s="722"/>
      <c r="X290" s="722"/>
      <c r="Y290" s="747"/>
      <c r="Z290" s="732"/>
      <c r="AA290" s="739"/>
      <c r="AB290" s="722"/>
      <c r="AC290" s="722"/>
      <c r="AD290" s="722"/>
      <c r="AE290" s="747"/>
    </row>
    <row r="291" spans="2:31" ht="20.100000000000001" customHeight="1" x14ac:dyDescent="0.25">
      <c r="B291" s="35">
        <v>32</v>
      </c>
      <c r="C291" s="409"/>
      <c r="D291" s="583" t="s">
        <v>1526</v>
      </c>
      <c r="E291" s="611"/>
      <c r="F291" s="591" t="s">
        <v>388</v>
      </c>
      <c r="G291" s="594" t="s">
        <v>1527</v>
      </c>
      <c r="H291" s="704"/>
      <c r="I291" s="739"/>
      <c r="J291" s="722"/>
      <c r="K291" s="722"/>
      <c r="L291" s="722"/>
      <c r="M291" s="747"/>
      <c r="N291" s="732"/>
      <c r="O291" s="739"/>
      <c r="P291" s="722"/>
      <c r="Q291" s="722"/>
      <c r="R291" s="722"/>
      <c r="S291" s="747"/>
      <c r="T291" s="732"/>
      <c r="U291" s="739"/>
      <c r="V291" s="722"/>
      <c r="W291" s="722"/>
      <c r="X291" s="722"/>
      <c r="Y291" s="747"/>
      <c r="Z291" s="732"/>
      <c r="AA291" s="739"/>
      <c r="AB291" s="722"/>
      <c r="AC291" s="722"/>
      <c r="AD291" s="722"/>
      <c r="AE291" s="747"/>
    </row>
    <row r="292" spans="2:31" ht="20.100000000000001" customHeight="1" x14ac:dyDescent="0.25">
      <c r="B292" s="35">
        <v>33</v>
      </c>
      <c r="C292" s="144"/>
      <c r="D292" s="583" t="s">
        <v>1526</v>
      </c>
      <c r="E292" s="611"/>
      <c r="F292" s="591" t="s">
        <v>1520</v>
      </c>
      <c r="G292" s="594" t="s">
        <v>1527</v>
      </c>
      <c r="H292" s="704"/>
      <c r="I292" s="739"/>
      <c r="J292" s="722"/>
      <c r="K292" s="722"/>
      <c r="L292" s="722"/>
      <c r="M292" s="747"/>
      <c r="N292" s="732"/>
      <c r="O292" s="739"/>
      <c r="P292" s="722"/>
      <c r="Q292" s="722"/>
      <c r="R292" s="722"/>
      <c r="S292" s="747"/>
      <c r="T292" s="732"/>
      <c r="U292" s="739"/>
      <c r="V292" s="722"/>
      <c r="W292" s="722"/>
      <c r="X292" s="722"/>
      <c r="Y292" s="747"/>
      <c r="Z292" s="732"/>
      <c r="AA292" s="739"/>
      <c r="AB292" s="722"/>
      <c r="AC292" s="722"/>
      <c r="AD292" s="722"/>
      <c r="AE292" s="747"/>
    </row>
    <row r="293" spans="2:31" ht="20.100000000000001" customHeight="1" x14ac:dyDescent="0.25">
      <c r="B293" s="35">
        <v>34</v>
      </c>
      <c r="C293" s="144"/>
      <c r="D293" s="583" t="s">
        <v>1532</v>
      </c>
      <c r="E293" s="610"/>
      <c r="F293" s="407" t="s">
        <v>1520</v>
      </c>
      <c r="G293" s="594" t="s">
        <v>1533</v>
      </c>
      <c r="H293" s="704"/>
      <c r="I293" s="739"/>
      <c r="J293" s="722"/>
      <c r="K293" s="722"/>
      <c r="L293" s="722"/>
      <c r="M293" s="747"/>
      <c r="N293" s="732"/>
      <c r="O293" s="739"/>
      <c r="P293" s="722"/>
      <c r="Q293" s="722"/>
      <c r="R293" s="722"/>
      <c r="S293" s="747"/>
      <c r="T293" s="732"/>
      <c r="U293" s="739"/>
      <c r="V293" s="722"/>
      <c r="W293" s="722"/>
      <c r="X293" s="722"/>
      <c r="Y293" s="747"/>
      <c r="Z293" s="732"/>
      <c r="AA293" s="739"/>
      <c r="AB293" s="722"/>
      <c r="AC293" s="722"/>
      <c r="AD293" s="722"/>
      <c r="AE293" s="747"/>
    </row>
    <row r="294" spans="2:31" ht="20.100000000000001" customHeight="1" thickBot="1" x14ac:dyDescent="0.3">
      <c r="B294" s="35">
        <v>35</v>
      </c>
      <c r="C294" s="410"/>
      <c r="D294" s="592" t="s">
        <v>1538</v>
      </c>
      <c r="E294" s="592"/>
      <c r="F294" s="496" t="s">
        <v>1520</v>
      </c>
      <c r="G294" s="597" t="s">
        <v>1539</v>
      </c>
      <c r="H294" s="704"/>
      <c r="I294" s="728"/>
      <c r="J294" s="723"/>
      <c r="K294" s="723"/>
      <c r="L294" s="723"/>
      <c r="M294" s="731"/>
      <c r="N294" s="732"/>
      <c r="O294" s="728"/>
      <c r="P294" s="723"/>
      <c r="Q294" s="723"/>
      <c r="R294" s="723"/>
      <c r="S294" s="731"/>
      <c r="T294" s="732"/>
      <c r="U294" s="728"/>
      <c r="V294" s="723"/>
      <c r="W294" s="723"/>
      <c r="X294" s="723"/>
      <c r="Y294" s="731"/>
      <c r="Z294" s="732"/>
      <c r="AA294" s="728"/>
      <c r="AB294" s="723"/>
      <c r="AC294" s="723"/>
      <c r="AD294" s="723"/>
      <c r="AE294" s="731"/>
    </row>
    <row r="295" spans="2:31" ht="20.100000000000001" customHeight="1" thickTop="1" x14ac:dyDescent="0.25">
      <c r="B295" s="35"/>
      <c r="C295" s="710" t="s">
        <v>53</v>
      </c>
      <c r="D295" s="711"/>
      <c r="E295" s="711"/>
      <c r="F295" s="711"/>
      <c r="G295" s="712"/>
      <c r="H295" s="704"/>
      <c r="I295" s="393"/>
      <c r="J295" s="109"/>
      <c r="K295" s="109"/>
      <c r="L295" s="109"/>
      <c r="M295" s="110"/>
      <c r="N295" s="732"/>
      <c r="O295" s="112"/>
      <c r="P295" s="111"/>
      <c r="Q295" s="111"/>
      <c r="R295" s="111"/>
      <c r="S295" s="121"/>
      <c r="T295" s="732"/>
      <c r="U295" s="112"/>
      <c r="V295" s="111"/>
      <c r="W295" s="111"/>
      <c r="X295" s="111"/>
      <c r="Y295" s="121"/>
      <c r="Z295" s="732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742" t="s">
        <v>420</v>
      </c>
      <c r="D296" s="743"/>
      <c r="E296" s="743"/>
      <c r="F296" s="743"/>
      <c r="G296" s="744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679" t="s">
        <v>1554</v>
      </c>
      <c r="C297" s="679"/>
      <c r="D297" s="679"/>
      <c r="E297" s="679"/>
      <c r="F297" s="679"/>
      <c r="G297" s="679"/>
      <c r="H297" s="679"/>
      <c r="I297" s="679"/>
      <c r="J297" s="679"/>
      <c r="K297" s="679"/>
      <c r="L297" s="679"/>
      <c r="M297" s="679"/>
      <c r="N297" s="679"/>
      <c r="O297" s="679"/>
      <c r="P297" s="679"/>
      <c r="Q297" s="679"/>
      <c r="R297" s="679"/>
      <c r="S297" s="679"/>
      <c r="T297" s="679"/>
      <c r="U297" s="679"/>
      <c r="V297" s="679"/>
      <c r="W297" s="679"/>
      <c r="X297" s="679"/>
      <c r="Y297" s="679"/>
      <c r="Z297" s="679"/>
      <c r="AA297" s="679"/>
      <c r="AB297" s="679"/>
      <c r="AC297" s="679"/>
      <c r="AD297" s="679"/>
      <c r="AE297" s="679"/>
    </row>
    <row r="298" spans="2:31" ht="20.100000000000001" customHeight="1" thickTop="1" x14ac:dyDescent="0.25">
      <c r="B298" s="30">
        <v>1</v>
      </c>
      <c r="C298" s="411"/>
      <c r="D298" s="123" t="s">
        <v>64</v>
      </c>
      <c r="E298" s="123"/>
      <c r="F298" s="33" t="s">
        <v>1080</v>
      </c>
      <c r="G298" s="575" t="s">
        <v>405</v>
      </c>
      <c r="H298" s="781"/>
      <c r="I298" s="778"/>
      <c r="J298" s="771">
        <f>PRODUCT(J302,5.796)</f>
        <v>4329.6120000000001</v>
      </c>
      <c r="K298" s="771"/>
      <c r="L298" s="771"/>
      <c r="M298" s="774">
        <v>5270</v>
      </c>
      <c r="N298" s="777"/>
      <c r="O298" s="778"/>
      <c r="P298" s="771">
        <f>PRODUCT(P302,5.796)</f>
        <v>4010.8320000000003</v>
      </c>
      <c r="Q298" s="771"/>
      <c r="R298" s="771"/>
      <c r="S298" s="774">
        <v>4685</v>
      </c>
      <c r="T298" s="777"/>
      <c r="U298" s="778"/>
      <c r="V298" s="771">
        <f>PRODUCT(V302,5.796)</f>
        <v>3848.5440000000003</v>
      </c>
      <c r="W298" s="771"/>
      <c r="X298" s="771"/>
      <c r="Y298" s="774">
        <v>4490</v>
      </c>
      <c r="Z298" s="777"/>
      <c r="AA298" s="778"/>
      <c r="AB298" s="771">
        <v>3687</v>
      </c>
      <c r="AC298" s="771"/>
      <c r="AD298" s="771"/>
      <c r="AE298" s="774">
        <v>4300</v>
      </c>
    </row>
    <row r="299" spans="2:31" ht="20.100000000000001" customHeight="1" x14ac:dyDescent="0.25">
      <c r="B299" s="35">
        <v>2</v>
      </c>
      <c r="C299" s="417"/>
      <c r="D299" s="349" t="s">
        <v>65</v>
      </c>
      <c r="E299" s="349"/>
      <c r="F299" s="326" t="s">
        <v>1080</v>
      </c>
      <c r="G299" s="107" t="s">
        <v>75</v>
      </c>
      <c r="H299" s="781"/>
      <c r="I299" s="779"/>
      <c r="J299" s="772"/>
      <c r="K299" s="772"/>
      <c r="L299" s="772"/>
      <c r="M299" s="775"/>
      <c r="N299" s="777"/>
      <c r="O299" s="779"/>
      <c r="P299" s="772"/>
      <c r="Q299" s="772"/>
      <c r="R299" s="772"/>
      <c r="S299" s="775"/>
      <c r="T299" s="777"/>
      <c r="U299" s="779"/>
      <c r="V299" s="772"/>
      <c r="W299" s="772"/>
      <c r="X299" s="772"/>
      <c r="Y299" s="775"/>
      <c r="Z299" s="777"/>
      <c r="AA299" s="779"/>
      <c r="AB299" s="772"/>
      <c r="AC299" s="772"/>
      <c r="AD299" s="772"/>
      <c r="AE299" s="775"/>
    </row>
    <row r="300" spans="2:31" ht="20.100000000000001" customHeight="1" x14ac:dyDescent="0.25">
      <c r="B300" s="35">
        <v>3</v>
      </c>
      <c r="C300" s="413"/>
      <c r="D300" s="126" t="s">
        <v>133</v>
      </c>
      <c r="E300" s="612"/>
      <c r="F300" s="577" t="s">
        <v>1080</v>
      </c>
      <c r="G300" s="576" t="s">
        <v>134</v>
      </c>
      <c r="H300" s="781"/>
      <c r="I300" s="779"/>
      <c r="J300" s="772"/>
      <c r="K300" s="772"/>
      <c r="L300" s="772"/>
      <c r="M300" s="775"/>
      <c r="N300" s="777"/>
      <c r="O300" s="779"/>
      <c r="P300" s="772"/>
      <c r="Q300" s="772"/>
      <c r="R300" s="772"/>
      <c r="S300" s="775"/>
      <c r="T300" s="777"/>
      <c r="U300" s="779"/>
      <c r="V300" s="772"/>
      <c r="W300" s="772"/>
      <c r="X300" s="772"/>
      <c r="Y300" s="775"/>
      <c r="Z300" s="777"/>
      <c r="AA300" s="779"/>
      <c r="AB300" s="772"/>
      <c r="AC300" s="772"/>
      <c r="AD300" s="772"/>
      <c r="AE300" s="775"/>
    </row>
    <row r="301" spans="2:31" ht="20.100000000000001" customHeight="1" x14ac:dyDescent="0.25">
      <c r="B301" s="35">
        <v>4</v>
      </c>
      <c r="C301" s="413"/>
      <c r="D301" s="126" t="s">
        <v>82</v>
      </c>
      <c r="E301" s="612"/>
      <c r="F301" s="577" t="s">
        <v>1080</v>
      </c>
      <c r="G301" s="576" t="s">
        <v>83</v>
      </c>
      <c r="H301" s="781"/>
      <c r="I301" s="780"/>
      <c r="J301" s="773"/>
      <c r="K301" s="773"/>
      <c r="L301" s="773"/>
      <c r="M301" s="776"/>
      <c r="N301" s="777"/>
      <c r="O301" s="780"/>
      <c r="P301" s="773"/>
      <c r="Q301" s="773"/>
      <c r="R301" s="773"/>
      <c r="S301" s="776"/>
      <c r="T301" s="777"/>
      <c r="U301" s="780"/>
      <c r="V301" s="773"/>
      <c r="W301" s="773"/>
      <c r="X301" s="773"/>
      <c r="Y301" s="776"/>
      <c r="Z301" s="777"/>
      <c r="AA301" s="780"/>
      <c r="AB301" s="773"/>
      <c r="AC301" s="773"/>
      <c r="AD301" s="773"/>
      <c r="AE301" s="776"/>
    </row>
    <row r="302" spans="2:31" ht="15.75" thickBot="1" x14ac:dyDescent="0.3">
      <c r="B302" s="412"/>
      <c r="C302" s="768" t="s">
        <v>53</v>
      </c>
      <c r="D302" s="769"/>
      <c r="E302" s="769"/>
      <c r="F302" s="769"/>
      <c r="G302" s="770"/>
      <c r="H302" s="781"/>
      <c r="I302" s="414"/>
      <c r="J302" s="415">
        <v>747</v>
      </c>
      <c r="K302" s="415"/>
      <c r="L302" s="415"/>
      <c r="M302" s="416">
        <v>910</v>
      </c>
      <c r="N302" s="777"/>
      <c r="O302" s="414"/>
      <c r="P302" s="415">
        <v>692</v>
      </c>
      <c r="Q302" s="415"/>
      <c r="R302" s="415"/>
      <c r="S302" s="416">
        <v>808</v>
      </c>
      <c r="T302" s="777"/>
      <c r="U302" s="414"/>
      <c r="V302" s="415">
        <v>664</v>
      </c>
      <c r="W302" s="415"/>
      <c r="X302" s="415"/>
      <c r="Y302" s="416">
        <v>775</v>
      </c>
      <c r="Z302" s="777"/>
      <c r="AA302" s="414"/>
      <c r="AB302" s="415">
        <v>636</v>
      </c>
      <c r="AC302" s="415"/>
      <c r="AD302" s="415"/>
      <c r="AE302" s="416">
        <v>742</v>
      </c>
    </row>
    <row r="303" spans="2:31" ht="9.75" customHeight="1" thickTop="1" x14ac:dyDescent="0.25">
      <c r="B303" s="572"/>
      <c r="C303" s="573"/>
      <c r="D303" s="573"/>
      <c r="E303" s="573"/>
      <c r="F303" s="573"/>
      <c r="G303" s="573"/>
      <c r="H303" s="573"/>
      <c r="I303" s="573"/>
      <c r="J303" s="573"/>
      <c r="K303" s="573"/>
      <c r="L303" s="573"/>
      <c r="M303" s="573"/>
      <c r="N303" s="573"/>
      <c r="O303" s="573"/>
      <c r="P303" s="573"/>
      <c r="Q303" s="573"/>
      <c r="R303" s="573"/>
      <c r="S303" s="573"/>
      <c r="T303" s="573"/>
      <c r="U303" s="573"/>
      <c r="V303" s="573"/>
      <c r="W303" s="573"/>
      <c r="X303" s="573"/>
      <c r="Y303" s="573"/>
      <c r="Z303" s="573"/>
      <c r="AA303" s="573"/>
      <c r="AB303" s="573"/>
      <c r="AC303" s="573"/>
      <c r="AD303" s="573"/>
      <c r="AE303" s="573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9"/>
      <c r="P304" s="309"/>
      <c r="Q304" s="309"/>
      <c r="R304" s="309"/>
      <c r="S304" s="309"/>
      <c r="T304" s="309"/>
      <c r="U304" s="309"/>
      <c r="V304" s="309"/>
      <c r="W304" s="309"/>
      <c r="X304" s="309"/>
      <c r="Y304" s="309"/>
      <c r="Z304" s="309"/>
      <c r="AA304" s="309"/>
      <c r="AB304" s="309"/>
      <c r="AC304" s="309"/>
      <c r="AD304" s="309"/>
      <c r="AE304" s="309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54" t="s">
        <v>999</v>
      </c>
      <c r="D306" s="785" t="s">
        <v>1020</v>
      </c>
      <c r="E306" s="786"/>
      <c r="F306" s="786"/>
      <c r="G306" s="786"/>
      <c r="H306" s="786"/>
      <c r="I306" s="786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5:AC103"/>
    <mergeCell ref="AD55:AD103"/>
    <mergeCell ref="AE55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5:V103"/>
    <mergeCell ref="W55:W103"/>
    <mergeCell ref="X55:X103"/>
    <mergeCell ref="Y55:Y103"/>
    <mergeCell ref="AA55:AA103"/>
    <mergeCell ref="AB55:AB103"/>
    <mergeCell ref="O55:O103"/>
    <mergeCell ref="P55:P103"/>
    <mergeCell ref="Q55:Q103"/>
    <mergeCell ref="R55:R103"/>
    <mergeCell ref="S55:S103"/>
    <mergeCell ref="U55:U103"/>
    <mergeCell ref="B54:AE54"/>
    <mergeCell ref="I55:I103"/>
    <mergeCell ref="J55:J103"/>
    <mergeCell ref="K55:K103"/>
    <mergeCell ref="L55:L103"/>
    <mergeCell ref="M55:M103"/>
    <mergeCell ref="N20:N25"/>
    <mergeCell ref="O20:O24"/>
    <mergeCell ref="AE28:AE41"/>
    <mergeCell ref="C42:G42"/>
    <mergeCell ref="C43:G43"/>
    <mergeCell ref="X28:X41"/>
    <mergeCell ref="Y28:Y41"/>
    <mergeCell ref="AA28:AA41"/>
    <mergeCell ref="AB28:AB41"/>
    <mergeCell ref="AC28:AC41"/>
    <mergeCell ref="AD28:AD41"/>
    <mergeCell ref="Q28:Q41"/>
    <mergeCell ref="R28:R41"/>
    <mergeCell ref="S28:S41"/>
    <mergeCell ref="U28:U41"/>
    <mergeCell ref="V28:V41"/>
    <mergeCell ref="W28:W41"/>
    <mergeCell ref="C26:G26"/>
    <mergeCell ref="B27:AE27"/>
    <mergeCell ref="I28:I41"/>
    <mergeCell ref="J28:J41"/>
    <mergeCell ref="K28:K41"/>
    <mergeCell ref="L28:L41"/>
    <mergeCell ref="M28:M41"/>
    <mergeCell ref="O28:O41"/>
    <mergeCell ref="P28:P41"/>
    <mergeCell ref="AA45:AA51"/>
    <mergeCell ref="AC45:AC51"/>
    <mergeCell ref="AD45:AD51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2:G52"/>
    <mergeCell ref="C53:G53"/>
    <mergeCell ref="B44:AE44"/>
    <mergeCell ref="H45:H52"/>
    <mergeCell ref="I45:I51"/>
    <mergeCell ref="J45:J51"/>
    <mergeCell ref="K45:K51"/>
    <mergeCell ref="L45:L51"/>
    <mergeCell ref="M45:M51"/>
    <mergeCell ref="N45:N52"/>
    <mergeCell ref="O45:O51"/>
    <mergeCell ref="P45:P51"/>
    <mergeCell ref="Q45:Q51"/>
    <mergeCell ref="R45:R51"/>
    <mergeCell ref="S45:S51"/>
    <mergeCell ref="T45:T52"/>
    <mergeCell ref="U45:U51"/>
    <mergeCell ref="V45:V51"/>
    <mergeCell ref="W45:W51"/>
    <mergeCell ref="X45:X51"/>
    <mergeCell ref="Y45:Y51"/>
    <mergeCell ref="AE45:AE51"/>
    <mergeCell ref="AB45:AB51"/>
    <mergeCell ref="Z45:Z52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D1" zoomScaleNormal="100" workbookViewId="0">
      <pane ySplit="13" topLeftCell="A44" activePane="bottomLeft" state="frozen"/>
      <selection pane="bottomLeft" activeCell="K26" sqref="K26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48" t="s">
        <v>37</v>
      </c>
      <c r="C11" s="650" t="s">
        <v>36</v>
      </c>
      <c r="D11" s="650" t="s">
        <v>43</v>
      </c>
      <c r="E11" s="650" t="s">
        <v>44</v>
      </c>
      <c r="F11" s="650" t="s">
        <v>1</v>
      </c>
      <c r="G11" s="156"/>
      <c r="H11" s="642" t="s">
        <v>49</v>
      </c>
      <c r="I11" s="643"/>
      <c r="J11" s="643"/>
      <c r="K11" s="643"/>
      <c r="L11" s="643"/>
      <c r="M11" s="643"/>
      <c r="N11" s="644"/>
      <c r="O11" s="156"/>
      <c r="P11" s="642" t="s">
        <v>50</v>
      </c>
      <c r="Q11" s="643"/>
      <c r="R11" s="643"/>
      <c r="S11" s="643"/>
      <c r="T11" s="643"/>
      <c r="U11" s="643"/>
      <c r="V11" s="644"/>
      <c r="W11" s="156"/>
      <c r="X11" s="642" t="s">
        <v>51</v>
      </c>
      <c r="Y11" s="643"/>
      <c r="Z11" s="643"/>
      <c r="AA11" s="643"/>
      <c r="AB11" s="643"/>
      <c r="AC11" s="643"/>
      <c r="AD11" s="644"/>
      <c r="AE11" s="156"/>
      <c r="AF11" s="642" t="s">
        <v>52</v>
      </c>
      <c r="AG11" s="643"/>
      <c r="AH11" s="643"/>
      <c r="AI11" s="643"/>
      <c r="AJ11" s="643"/>
      <c r="AK11" s="643"/>
      <c r="AL11" s="644"/>
    </row>
    <row r="12" spans="1:38" ht="24" customHeight="1" x14ac:dyDescent="0.25">
      <c r="B12" s="649"/>
      <c r="C12" s="651"/>
      <c r="D12" s="651"/>
      <c r="E12" s="651"/>
      <c r="F12" s="651"/>
      <c r="G12" s="157"/>
      <c r="H12" s="158" t="s">
        <v>1105</v>
      </c>
      <c r="I12" s="158" t="s">
        <v>38</v>
      </c>
      <c r="J12" s="158" t="s">
        <v>39</v>
      </c>
      <c r="K12" s="158" t="s">
        <v>40</v>
      </c>
      <c r="L12" s="159" t="s">
        <v>41</v>
      </c>
      <c r="M12" s="159" t="s">
        <v>42</v>
      </c>
      <c r="N12" s="159" t="s">
        <v>1106</v>
      </c>
      <c r="O12" s="157"/>
      <c r="P12" s="158" t="s">
        <v>1105</v>
      </c>
      <c r="Q12" s="158" t="s">
        <v>38</v>
      </c>
      <c r="R12" s="158" t="s">
        <v>39</v>
      </c>
      <c r="S12" s="158" t="s">
        <v>40</v>
      </c>
      <c r="T12" s="159" t="s">
        <v>41</v>
      </c>
      <c r="U12" s="159" t="s">
        <v>42</v>
      </c>
      <c r="V12" s="159" t="s">
        <v>1106</v>
      </c>
      <c r="W12" s="157"/>
      <c r="X12" s="158" t="s">
        <v>1105</v>
      </c>
      <c r="Y12" s="158" t="s">
        <v>38</v>
      </c>
      <c r="Z12" s="158" t="s">
        <v>39</v>
      </c>
      <c r="AA12" s="158" t="s">
        <v>40</v>
      </c>
      <c r="AB12" s="159" t="s">
        <v>41</v>
      </c>
      <c r="AC12" s="159" t="s">
        <v>42</v>
      </c>
      <c r="AD12" s="159" t="s">
        <v>1106</v>
      </c>
      <c r="AE12" s="157"/>
      <c r="AF12" s="158" t="s">
        <v>1105</v>
      </c>
      <c r="AG12" s="158" t="s">
        <v>38</v>
      </c>
      <c r="AH12" s="158" t="s">
        <v>39</v>
      </c>
      <c r="AI12" s="158" t="s">
        <v>40</v>
      </c>
      <c r="AJ12" s="159" t="s">
        <v>41</v>
      </c>
      <c r="AK12" s="160" t="s">
        <v>42</v>
      </c>
      <c r="AL12" s="162" t="s">
        <v>1106</v>
      </c>
    </row>
    <row r="13" spans="1:38" ht="21.75" customHeight="1" thickBot="1" x14ac:dyDescent="0.3">
      <c r="A13" s="4"/>
      <c r="B13" s="642" t="s">
        <v>399</v>
      </c>
      <c r="C13" s="643"/>
      <c r="D13" s="643"/>
      <c r="E13" s="643"/>
      <c r="F13" s="644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35"/>
      <c r="AL13" s="166"/>
    </row>
    <row r="14" spans="1:38" ht="30" customHeight="1" thickTop="1" thickBot="1" x14ac:dyDescent="0.3">
      <c r="B14" s="679" t="s">
        <v>1107</v>
      </c>
      <c r="C14" s="716"/>
      <c r="D14" s="716"/>
      <c r="E14" s="716"/>
      <c r="F14" s="716"/>
      <c r="G14" s="717"/>
      <c r="H14" s="716"/>
      <c r="I14" s="716"/>
      <c r="J14" s="716"/>
      <c r="K14" s="716"/>
      <c r="L14" s="716"/>
      <c r="M14" s="716"/>
      <c r="N14" s="716"/>
      <c r="O14" s="717"/>
      <c r="P14" s="716"/>
      <c r="Q14" s="716"/>
      <c r="R14" s="716"/>
      <c r="S14" s="716"/>
      <c r="T14" s="716"/>
      <c r="U14" s="716"/>
      <c r="V14" s="716"/>
      <c r="W14" s="716"/>
      <c r="X14" s="716"/>
      <c r="Y14" s="716"/>
      <c r="Z14" s="716"/>
      <c r="AA14" s="716"/>
      <c r="AB14" s="716"/>
      <c r="AC14" s="716"/>
      <c r="AD14" s="716"/>
      <c r="AE14" s="717"/>
      <c r="AF14" s="717"/>
      <c r="AG14" s="717"/>
      <c r="AH14" s="717"/>
      <c r="AI14" s="717"/>
      <c r="AJ14" s="717"/>
      <c r="AK14" s="717"/>
      <c r="AL14" s="717"/>
    </row>
    <row r="15" spans="1:38" ht="20.100000000000001" customHeight="1" thickTop="1" x14ac:dyDescent="0.25">
      <c r="B15" s="30">
        <v>1</v>
      </c>
      <c r="C15" s="102"/>
      <c r="D15" s="103" t="s">
        <v>1108</v>
      </c>
      <c r="E15" s="33" t="s">
        <v>1109</v>
      </c>
      <c r="F15" s="104" t="s">
        <v>1110</v>
      </c>
      <c r="G15" s="704"/>
      <c r="H15" s="727"/>
      <c r="I15" s="729"/>
      <c r="J15" s="729">
        <v>3260</v>
      </c>
      <c r="K15" s="729"/>
      <c r="L15" s="729"/>
      <c r="M15" s="729"/>
      <c r="N15" s="730"/>
      <c r="O15" s="732"/>
      <c r="P15" s="727"/>
      <c r="Q15" s="729"/>
      <c r="R15" s="729">
        <v>2930</v>
      </c>
      <c r="S15" s="729"/>
      <c r="T15" s="729"/>
      <c r="U15" s="729"/>
      <c r="V15" s="730"/>
      <c r="W15" s="732"/>
      <c r="X15" s="727"/>
      <c r="Y15" s="729"/>
      <c r="Z15" s="729">
        <v>2670</v>
      </c>
      <c r="AA15" s="729"/>
      <c r="AB15" s="729"/>
      <c r="AC15" s="729"/>
      <c r="AD15" s="730"/>
      <c r="AE15" s="732"/>
      <c r="AF15" s="727"/>
      <c r="AG15" s="729"/>
      <c r="AH15" s="729">
        <v>2520</v>
      </c>
      <c r="AI15" s="729"/>
      <c r="AJ15" s="729"/>
      <c r="AK15" s="729"/>
      <c r="AL15" s="730"/>
    </row>
    <row r="16" spans="1:38" ht="20.100000000000001" customHeight="1" x14ac:dyDescent="0.25">
      <c r="B16" s="35">
        <v>2</v>
      </c>
      <c r="C16" s="105"/>
      <c r="D16" s="106" t="s">
        <v>1111</v>
      </c>
      <c r="E16" s="49" t="s">
        <v>1112</v>
      </c>
      <c r="F16" s="107" t="s">
        <v>1110</v>
      </c>
      <c r="G16" s="704"/>
      <c r="H16" s="728"/>
      <c r="I16" s="723"/>
      <c r="J16" s="723"/>
      <c r="K16" s="723"/>
      <c r="L16" s="723"/>
      <c r="M16" s="723"/>
      <c r="N16" s="731"/>
      <c r="O16" s="732"/>
      <c r="P16" s="728"/>
      <c r="Q16" s="723"/>
      <c r="R16" s="723"/>
      <c r="S16" s="723"/>
      <c r="T16" s="723"/>
      <c r="U16" s="723"/>
      <c r="V16" s="731"/>
      <c r="W16" s="732"/>
      <c r="X16" s="728"/>
      <c r="Y16" s="723"/>
      <c r="Z16" s="723"/>
      <c r="AA16" s="723"/>
      <c r="AB16" s="723"/>
      <c r="AC16" s="723"/>
      <c r="AD16" s="731"/>
      <c r="AE16" s="732"/>
      <c r="AF16" s="728"/>
      <c r="AG16" s="723"/>
      <c r="AH16" s="723"/>
      <c r="AI16" s="723"/>
      <c r="AJ16" s="723"/>
      <c r="AK16" s="723"/>
      <c r="AL16" s="731"/>
    </row>
    <row r="17" spans="2:41" ht="20.100000000000001" customHeight="1" thickBot="1" x14ac:dyDescent="0.3">
      <c r="B17" s="35"/>
      <c r="C17" s="787" t="s">
        <v>53</v>
      </c>
      <c r="D17" s="788"/>
      <c r="E17" s="788"/>
      <c r="F17" s="789"/>
      <c r="G17" s="704"/>
      <c r="H17" s="436"/>
      <c r="I17" s="437"/>
      <c r="J17" s="437"/>
      <c r="K17" s="437"/>
      <c r="L17" s="437"/>
      <c r="M17" s="438"/>
      <c r="N17" s="439"/>
      <c r="O17" s="732"/>
      <c r="P17" s="436"/>
      <c r="Q17" s="440"/>
      <c r="R17" s="437"/>
      <c r="S17" s="437"/>
      <c r="T17" s="437"/>
      <c r="U17" s="438"/>
      <c r="V17" s="439"/>
      <c r="W17" s="732"/>
      <c r="X17" s="436"/>
      <c r="Y17" s="440"/>
      <c r="Z17" s="437"/>
      <c r="AA17" s="437"/>
      <c r="AB17" s="437"/>
      <c r="AC17" s="438"/>
      <c r="AD17" s="439"/>
      <c r="AE17" s="732"/>
      <c r="AF17" s="436"/>
      <c r="AG17" s="440"/>
      <c r="AH17" s="437"/>
      <c r="AI17" s="437"/>
      <c r="AJ17" s="437"/>
      <c r="AK17" s="438"/>
      <c r="AL17" s="439"/>
    </row>
    <row r="18" spans="2:41" ht="30" customHeight="1" thickTop="1" thickBot="1" x14ac:dyDescent="0.3">
      <c r="B18" s="679" t="s">
        <v>1113</v>
      </c>
      <c r="C18" s="716"/>
      <c r="D18" s="716"/>
      <c r="E18" s="716"/>
      <c r="F18" s="716"/>
      <c r="G18" s="717"/>
      <c r="H18" s="716"/>
      <c r="I18" s="716"/>
      <c r="J18" s="716"/>
      <c r="K18" s="716"/>
      <c r="L18" s="716"/>
      <c r="M18" s="716"/>
      <c r="N18" s="716"/>
      <c r="O18" s="717"/>
      <c r="P18" s="716"/>
      <c r="Q18" s="716"/>
      <c r="R18" s="716"/>
      <c r="S18" s="716"/>
      <c r="T18" s="716"/>
      <c r="U18" s="716"/>
      <c r="V18" s="716"/>
      <c r="W18" s="716"/>
      <c r="X18" s="716"/>
      <c r="Y18" s="716"/>
      <c r="Z18" s="716"/>
      <c r="AA18" s="716"/>
      <c r="AB18" s="716"/>
      <c r="AC18" s="716"/>
      <c r="AD18" s="716"/>
      <c r="AE18" s="717"/>
      <c r="AF18" s="716"/>
      <c r="AG18" s="716"/>
      <c r="AH18" s="716"/>
      <c r="AI18" s="716"/>
      <c r="AJ18" s="716"/>
      <c r="AK18" s="716"/>
      <c r="AL18" s="716"/>
    </row>
    <row r="19" spans="2:41" ht="20.100000000000001" customHeight="1" thickTop="1" x14ac:dyDescent="0.25">
      <c r="B19" s="30">
        <v>1</v>
      </c>
      <c r="C19" s="102"/>
      <c r="D19" s="119" t="s">
        <v>1122</v>
      </c>
      <c r="E19" s="33" t="s">
        <v>1120</v>
      </c>
      <c r="F19" s="104" t="s">
        <v>1123</v>
      </c>
      <c r="G19" s="735"/>
      <c r="H19" s="431">
        <v>3640</v>
      </c>
      <c r="I19" s="433">
        <v>3670</v>
      </c>
      <c r="J19" s="428">
        <v>3770</v>
      </c>
      <c r="K19" s="434">
        <v>4125</v>
      </c>
      <c r="L19" s="432">
        <v>4875</v>
      </c>
      <c r="M19" s="432">
        <v>5250</v>
      </c>
      <c r="N19" s="429">
        <v>7635</v>
      </c>
      <c r="O19" s="735"/>
      <c r="P19" s="441">
        <v>3140</v>
      </c>
      <c r="Q19" s="442">
        <v>3165</v>
      </c>
      <c r="R19" s="443">
        <v>3250</v>
      </c>
      <c r="S19" s="443">
        <v>3560</v>
      </c>
      <c r="T19" s="444">
        <v>4200</v>
      </c>
      <c r="U19" s="445">
        <v>4530</v>
      </c>
      <c r="V19" s="446">
        <v>6585</v>
      </c>
      <c r="W19" s="735"/>
      <c r="X19" s="447">
        <v>2890</v>
      </c>
      <c r="Y19" s="448">
        <v>2910</v>
      </c>
      <c r="Z19" s="442">
        <v>2990</v>
      </c>
      <c r="AA19" s="442">
        <v>3275</v>
      </c>
      <c r="AB19" s="442">
        <v>3865</v>
      </c>
      <c r="AC19" s="442">
        <v>4165</v>
      </c>
      <c r="AD19" s="446">
        <v>6055</v>
      </c>
      <c r="AE19" s="735"/>
      <c r="AF19" s="447">
        <v>2765</v>
      </c>
      <c r="AG19" s="442">
        <v>2785</v>
      </c>
      <c r="AH19" s="448">
        <v>2860</v>
      </c>
      <c r="AI19" s="442">
        <v>3130</v>
      </c>
      <c r="AJ19" s="442">
        <v>3700</v>
      </c>
      <c r="AK19" s="442">
        <v>3985</v>
      </c>
      <c r="AL19" s="446">
        <v>5795</v>
      </c>
    </row>
    <row r="20" spans="2:41" ht="20.100000000000001" customHeight="1" thickBot="1" x14ac:dyDescent="0.3">
      <c r="B20" s="35"/>
      <c r="C20" s="787" t="s">
        <v>53</v>
      </c>
      <c r="D20" s="788"/>
      <c r="E20" s="788"/>
      <c r="F20" s="789"/>
      <c r="G20" s="738"/>
      <c r="H20" s="436"/>
      <c r="I20" s="440"/>
      <c r="J20" s="437"/>
      <c r="K20" s="437"/>
      <c r="L20" s="437"/>
      <c r="M20" s="438"/>
      <c r="N20" s="439"/>
      <c r="O20" s="738"/>
      <c r="P20" s="449"/>
      <c r="Q20" s="450"/>
      <c r="R20" s="451"/>
      <c r="S20" s="451"/>
      <c r="T20" s="451"/>
      <c r="U20" s="452"/>
      <c r="V20" s="453"/>
      <c r="W20" s="738"/>
      <c r="X20" s="449"/>
      <c r="Y20" s="450"/>
      <c r="Z20" s="451"/>
      <c r="AA20" s="451"/>
      <c r="AB20" s="451"/>
      <c r="AC20" s="452"/>
      <c r="AD20" s="453"/>
      <c r="AE20" s="738"/>
      <c r="AF20" s="449"/>
      <c r="AG20" s="450"/>
      <c r="AH20" s="451"/>
      <c r="AI20" s="451"/>
      <c r="AJ20" s="451"/>
      <c r="AK20" s="452"/>
      <c r="AL20" s="453"/>
    </row>
    <row r="21" spans="2:41" ht="30" customHeight="1" thickTop="1" thickBot="1" x14ac:dyDescent="0.3">
      <c r="B21" s="679" t="s">
        <v>1116</v>
      </c>
      <c r="C21" s="716"/>
      <c r="D21" s="716"/>
      <c r="E21" s="716"/>
      <c r="F21" s="716"/>
      <c r="G21" s="717"/>
      <c r="H21" s="716"/>
      <c r="I21" s="716"/>
      <c r="J21" s="716"/>
      <c r="K21" s="716"/>
      <c r="L21" s="716"/>
      <c r="M21" s="716"/>
      <c r="N21" s="716"/>
      <c r="O21" s="717"/>
      <c r="P21" s="716"/>
      <c r="Q21" s="716"/>
      <c r="R21" s="716"/>
      <c r="S21" s="716"/>
      <c r="T21" s="716"/>
      <c r="U21" s="716"/>
      <c r="V21" s="716"/>
      <c r="W21" s="716"/>
      <c r="X21" s="716"/>
      <c r="Y21" s="716"/>
      <c r="Z21" s="716"/>
      <c r="AA21" s="716"/>
      <c r="AB21" s="716"/>
      <c r="AC21" s="716"/>
      <c r="AD21" s="716"/>
      <c r="AE21" s="717"/>
      <c r="AF21" s="716"/>
      <c r="AG21" s="716"/>
      <c r="AH21" s="716"/>
      <c r="AI21" s="716"/>
      <c r="AJ21" s="716"/>
      <c r="AK21" s="716"/>
      <c r="AL21" s="716"/>
    </row>
    <row r="22" spans="2:41" ht="20.100000000000001" customHeight="1" thickTop="1" x14ac:dyDescent="0.25">
      <c r="B22" s="263">
        <v>1</v>
      </c>
      <c r="C22" s="102"/>
      <c r="D22" s="123" t="s">
        <v>1117</v>
      </c>
      <c r="E22" s="33" t="s">
        <v>1112</v>
      </c>
      <c r="F22" s="124" t="s">
        <v>1118</v>
      </c>
      <c r="G22" s="125"/>
      <c r="H22" s="727">
        <v>3765</v>
      </c>
      <c r="I22" s="729">
        <v>3790</v>
      </c>
      <c r="J22" s="729">
        <v>3890</v>
      </c>
      <c r="K22" s="740">
        <v>4250</v>
      </c>
      <c r="L22" s="745">
        <v>4995</v>
      </c>
      <c r="M22" s="729">
        <v>5375</v>
      </c>
      <c r="N22" s="730">
        <v>7755</v>
      </c>
      <c r="O22" s="125"/>
      <c r="P22" s="727">
        <v>3245</v>
      </c>
      <c r="Q22" s="729">
        <v>3270</v>
      </c>
      <c r="R22" s="729">
        <v>3355</v>
      </c>
      <c r="S22" s="729">
        <v>3665</v>
      </c>
      <c r="T22" s="729">
        <v>4305</v>
      </c>
      <c r="U22" s="729">
        <v>4635</v>
      </c>
      <c r="V22" s="733">
        <v>6685</v>
      </c>
      <c r="W22" s="125"/>
      <c r="X22" s="727">
        <v>2985</v>
      </c>
      <c r="Y22" s="729">
        <v>3010</v>
      </c>
      <c r="Z22" s="729">
        <v>3085</v>
      </c>
      <c r="AA22" s="740">
        <v>3370</v>
      </c>
      <c r="AB22" s="745">
        <v>3960</v>
      </c>
      <c r="AC22" s="729">
        <v>4265</v>
      </c>
      <c r="AD22" s="730">
        <v>6150</v>
      </c>
      <c r="AE22" s="125"/>
      <c r="AF22" s="750">
        <v>2855</v>
      </c>
      <c r="AG22" s="729">
        <v>2875</v>
      </c>
      <c r="AH22" s="745">
        <v>2950</v>
      </c>
      <c r="AI22" s="745">
        <v>3225</v>
      </c>
      <c r="AJ22" s="729">
        <v>3790</v>
      </c>
      <c r="AK22" s="729">
        <v>4080</v>
      </c>
      <c r="AL22" s="733">
        <v>5885</v>
      </c>
    </row>
    <row r="23" spans="2:41" ht="20.100000000000001" customHeight="1" x14ac:dyDescent="0.25">
      <c r="B23" s="35">
        <v>2</v>
      </c>
      <c r="C23" s="105"/>
      <c r="D23" s="126" t="s">
        <v>1214</v>
      </c>
      <c r="E23" s="49" t="s">
        <v>1120</v>
      </c>
      <c r="F23" s="127" t="s">
        <v>1215</v>
      </c>
      <c r="G23" s="125"/>
      <c r="H23" s="739"/>
      <c r="I23" s="722"/>
      <c r="J23" s="722"/>
      <c r="K23" s="741"/>
      <c r="L23" s="746"/>
      <c r="M23" s="722"/>
      <c r="N23" s="747"/>
      <c r="O23" s="125"/>
      <c r="P23" s="739"/>
      <c r="Q23" s="722"/>
      <c r="R23" s="722"/>
      <c r="S23" s="722"/>
      <c r="T23" s="722"/>
      <c r="U23" s="722"/>
      <c r="V23" s="734"/>
      <c r="W23" s="125"/>
      <c r="X23" s="739"/>
      <c r="Y23" s="722"/>
      <c r="Z23" s="722"/>
      <c r="AA23" s="741"/>
      <c r="AB23" s="746"/>
      <c r="AC23" s="722"/>
      <c r="AD23" s="747"/>
      <c r="AE23" s="125"/>
      <c r="AF23" s="751"/>
      <c r="AG23" s="722"/>
      <c r="AH23" s="746"/>
      <c r="AI23" s="746"/>
      <c r="AJ23" s="722"/>
      <c r="AK23" s="722"/>
      <c r="AL23" s="734"/>
    </row>
    <row r="24" spans="2:41" ht="20.100000000000001" customHeight="1" x14ac:dyDescent="0.25">
      <c r="B24" s="261">
        <v>3</v>
      </c>
      <c r="C24" s="105"/>
      <c r="D24" s="137" t="s">
        <v>1288</v>
      </c>
      <c r="E24" s="49" t="s">
        <v>1120</v>
      </c>
      <c r="F24" s="139" t="s">
        <v>1289</v>
      </c>
      <c r="G24" s="125"/>
      <c r="H24" s="739"/>
      <c r="I24" s="722"/>
      <c r="J24" s="722"/>
      <c r="K24" s="741"/>
      <c r="L24" s="746"/>
      <c r="M24" s="722"/>
      <c r="N24" s="747"/>
      <c r="O24" s="125"/>
      <c r="P24" s="739"/>
      <c r="Q24" s="722"/>
      <c r="R24" s="722"/>
      <c r="S24" s="722"/>
      <c r="T24" s="722"/>
      <c r="U24" s="722"/>
      <c r="V24" s="734"/>
      <c r="W24" s="125"/>
      <c r="X24" s="739"/>
      <c r="Y24" s="722"/>
      <c r="Z24" s="722"/>
      <c r="AA24" s="741"/>
      <c r="AB24" s="746"/>
      <c r="AC24" s="722"/>
      <c r="AD24" s="747"/>
      <c r="AE24" s="125"/>
      <c r="AF24" s="751"/>
      <c r="AG24" s="722"/>
      <c r="AH24" s="746"/>
      <c r="AI24" s="746"/>
      <c r="AJ24" s="722"/>
      <c r="AK24" s="722"/>
      <c r="AL24" s="734"/>
    </row>
    <row r="25" spans="2:41" ht="20.100000000000001" customHeight="1" x14ac:dyDescent="0.25">
      <c r="B25" s="261">
        <v>4</v>
      </c>
      <c r="C25" s="105"/>
      <c r="D25" s="137" t="s">
        <v>1187</v>
      </c>
      <c r="E25" s="49" t="s">
        <v>1120</v>
      </c>
      <c r="F25" s="139" t="s">
        <v>1442</v>
      </c>
      <c r="G25" s="125"/>
      <c r="H25" s="728"/>
      <c r="I25" s="723"/>
      <c r="J25" s="723"/>
      <c r="K25" s="753"/>
      <c r="L25" s="754"/>
      <c r="M25" s="723"/>
      <c r="N25" s="731"/>
      <c r="O25" s="125"/>
      <c r="P25" s="728"/>
      <c r="Q25" s="723"/>
      <c r="R25" s="723"/>
      <c r="S25" s="723"/>
      <c r="T25" s="723"/>
      <c r="U25" s="723"/>
      <c r="V25" s="755"/>
      <c r="W25" s="125"/>
      <c r="X25" s="728"/>
      <c r="Y25" s="723"/>
      <c r="Z25" s="723"/>
      <c r="AA25" s="753"/>
      <c r="AB25" s="754"/>
      <c r="AC25" s="723"/>
      <c r="AD25" s="731"/>
      <c r="AE25" s="125"/>
      <c r="AF25" s="752"/>
      <c r="AG25" s="723"/>
      <c r="AH25" s="754"/>
      <c r="AI25" s="754"/>
      <c r="AJ25" s="723"/>
      <c r="AK25" s="723"/>
      <c r="AL25" s="755"/>
    </row>
    <row r="26" spans="2:41" ht="20.100000000000001" customHeight="1" thickBot="1" x14ac:dyDescent="0.3">
      <c r="B26" s="35"/>
      <c r="C26" s="787" t="s">
        <v>53</v>
      </c>
      <c r="D26" s="788"/>
      <c r="E26" s="788"/>
      <c r="F26" s="789"/>
      <c r="G26" s="125"/>
      <c r="H26" s="449"/>
      <c r="I26" s="450"/>
      <c r="J26" s="451"/>
      <c r="K26" s="451"/>
      <c r="L26" s="451"/>
      <c r="M26" s="452"/>
      <c r="N26" s="453"/>
      <c r="O26" s="125"/>
      <c r="P26" s="449"/>
      <c r="Q26" s="450"/>
      <c r="R26" s="451"/>
      <c r="S26" s="451"/>
      <c r="T26" s="451"/>
      <c r="U26" s="452"/>
      <c r="V26" s="453"/>
      <c r="W26" s="125"/>
      <c r="X26" s="449"/>
      <c r="Y26" s="450"/>
      <c r="Z26" s="451"/>
      <c r="AA26" s="451"/>
      <c r="AB26" s="451"/>
      <c r="AC26" s="452"/>
      <c r="AD26" s="453"/>
      <c r="AE26" s="125"/>
      <c r="AF26" s="449"/>
      <c r="AG26" s="450"/>
      <c r="AH26" s="451"/>
      <c r="AI26" s="451"/>
      <c r="AJ26" s="451"/>
      <c r="AK26" s="452"/>
      <c r="AL26" s="453"/>
    </row>
    <row r="27" spans="2:41" ht="30" customHeight="1" thickTop="1" thickBot="1" x14ac:dyDescent="0.3">
      <c r="B27" s="679" t="s">
        <v>1129</v>
      </c>
      <c r="C27" s="716"/>
      <c r="D27" s="716"/>
      <c r="E27" s="716"/>
      <c r="F27" s="716"/>
      <c r="G27" s="717"/>
      <c r="H27" s="716"/>
      <c r="I27" s="716"/>
      <c r="J27" s="716"/>
      <c r="K27" s="716"/>
      <c r="L27" s="716"/>
      <c r="M27" s="716"/>
      <c r="N27" s="716"/>
      <c r="O27" s="717"/>
      <c r="P27" s="716"/>
      <c r="Q27" s="716"/>
      <c r="R27" s="716"/>
      <c r="S27" s="716"/>
      <c r="T27" s="716"/>
      <c r="U27" s="716"/>
      <c r="V27" s="716"/>
      <c r="W27" s="716"/>
      <c r="X27" s="716"/>
      <c r="Y27" s="716"/>
      <c r="Z27" s="716"/>
      <c r="AA27" s="716"/>
      <c r="AB27" s="716"/>
      <c r="AC27" s="716"/>
      <c r="AD27" s="716"/>
      <c r="AE27" s="717"/>
      <c r="AF27" s="716"/>
      <c r="AG27" s="716"/>
      <c r="AH27" s="716"/>
      <c r="AI27" s="716"/>
      <c r="AJ27" s="716"/>
      <c r="AK27" s="716"/>
      <c r="AL27" s="716"/>
    </row>
    <row r="28" spans="2:41" ht="19.5" customHeight="1" thickTop="1" x14ac:dyDescent="0.25">
      <c r="B28" s="396">
        <v>1</v>
      </c>
      <c r="C28" s="102"/>
      <c r="D28" s="123" t="s">
        <v>1114</v>
      </c>
      <c r="E28" s="33" t="s">
        <v>1112</v>
      </c>
      <c r="F28" s="124" t="s">
        <v>1115</v>
      </c>
      <c r="G28" s="704"/>
      <c r="H28" s="727">
        <v>4090</v>
      </c>
      <c r="I28" s="729">
        <v>4115</v>
      </c>
      <c r="J28" s="729">
        <v>4215</v>
      </c>
      <c r="K28" s="729">
        <v>4575</v>
      </c>
      <c r="L28" s="729">
        <v>5315</v>
      </c>
      <c r="M28" s="729">
        <v>5700</v>
      </c>
      <c r="N28" s="730">
        <v>8080</v>
      </c>
      <c r="O28" s="704"/>
      <c r="P28" s="727">
        <v>3525</v>
      </c>
      <c r="Q28" s="729">
        <v>3550</v>
      </c>
      <c r="R28" s="729">
        <v>3635</v>
      </c>
      <c r="S28" s="729">
        <v>3945</v>
      </c>
      <c r="T28" s="729">
        <v>4585</v>
      </c>
      <c r="U28" s="729">
        <v>4915</v>
      </c>
      <c r="V28" s="730">
        <v>6965</v>
      </c>
      <c r="W28" s="704"/>
      <c r="X28" s="727">
        <v>3240</v>
      </c>
      <c r="Y28" s="729">
        <v>3265</v>
      </c>
      <c r="Z28" s="729">
        <v>3340</v>
      </c>
      <c r="AA28" s="729">
        <v>3630</v>
      </c>
      <c r="AB28" s="729">
        <v>4215</v>
      </c>
      <c r="AC28" s="729">
        <v>4520</v>
      </c>
      <c r="AD28" s="730">
        <v>6410</v>
      </c>
      <c r="AE28" s="704"/>
      <c r="AF28" s="727">
        <v>3100</v>
      </c>
      <c r="AG28" s="729">
        <v>3120</v>
      </c>
      <c r="AH28" s="729">
        <v>3195</v>
      </c>
      <c r="AI28" s="729">
        <v>3470</v>
      </c>
      <c r="AJ28" s="729">
        <v>4035</v>
      </c>
      <c r="AK28" s="729">
        <v>4325</v>
      </c>
      <c r="AL28" s="730">
        <v>6130</v>
      </c>
    </row>
    <row r="29" spans="2:41" ht="20.100000000000001" customHeight="1" x14ac:dyDescent="0.25">
      <c r="B29" s="35">
        <v>2</v>
      </c>
      <c r="C29" s="105"/>
      <c r="D29" s="126" t="s">
        <v>1119</v>
      </c>
      <c r="E29" s="49" t="s">
        <v>1120</v>
      </c>
      <c r="F29" s="127" t="s">
        <v>1121</v>
      </c>
      <c r="G29" s="704"/>
      <c r="H29" s="739"/>
      <c r="I29" s="722"/>
      <c r="J29" s="722"/>
      <c r="K29" s="722"/>
      <c r="L29" s="722"/>
      <c r="M29" s="722"/>
      <c r="N29" s="747"/>
      <c r="O29" s="704"/>
      <c r="P29" s="739"/>
      <c r="Q29" s="722"/>
      <c r="R29" s="722"/>
      <c r="S29" s="722"/>
      <c r="T29" s="722"/>
      <c r="U29" s="722"/>
      <c r="V29" s="747"/>
      <c r="W29" s="704"/>
      <c r="X29" s="739"/>
      <c r="Y29" s="722"/>
      <c r="Z29" s="722"/>
      <c r="AA29" s="722"/>
      <c r="AB29" s="722"/>
      <c r="AC29" s="722"/>
      <c r="AD29" s="747"/>
      <c r="AE29" s="704"/>
      <c r="AF29" s="739"/>
      <c r="AG29" s="722"/>
      <c r="AH29" s="722"/>
      <c r="AI29" s="722"/>
      <c r="AJ29" s="722"/>
      <c r="AK29" s="722"/>
      <c r="AL29" s="747"/>
      <c r="AO29"/>
    </row>
    <row r="30" spans="2:41" ht="20.100000000000001" customHeight="1" x14ac:dyDescent="0.25">
      <c r="B30" s="35">
        <v>3</v>
      </c>
      <c r="C30" s="350"/>
      <c r="D30" s="349" t="s">
        <v>1124</v>
      </c>
      <c r="E30" s="326" t="s">
        <v>1120</v>
      </c>
      <c r="F30" s="351" t="s">
        <v>1443</v>
      </c>
      <c r="G30" s="704"/>
      <c r="H30" s="739"/>
      <c r="I30" s="722"/>
      <c r="J30" s="722"/>
      <c r="K30" s="722"/>
      <c r="L30" s="722"/>
      <c r="M30" s="722"/>
      <c r="N30" s="747"/>
      <c r="O30" s="704"/>
      <c r="P30" s="739"/>
      <c r="Q30" s="722"/>
      <c r="R30" s="722"/>
      <c r="S30" s="722"/>
      <c r="T30" s="722"/>
      <c r="U30" s="722"/>
      <c r="V30" s="747"/>
      <c r="W30" s="704"/>
      <c r="X30" s="739"/>
      <c r="Y30" s="722"/>
      <c r="Z30" s="722"/>
      <c r="AA30" s="722"/>
      <c r="AB30" s="722"/>
      <c r="AC30" s="722"/>
      <c r="AD30" s="747"/>
      <c r="AE30" s="704"/>
      <c r="AF30" s="739"/>
      <c r="AG30" s="722"/>
      <c r="AH30" s="722"/>
      <c r="AI30" s="722"/>
      <c r="AJ30" s="722"/>
      <c r="AK30" s="722"/>
      <c r="AL30" s="747"/>
    </row>
    <row r="31" spans="2:41" ht="20.100000000000001" customHeight="1" x14ac:dyDescent="0.25">
      <c r="B31" s="261">
        <v>4</v>
      </c>
      <c r="C31" s="105"/>
      <c r="D31" s="137" t="s">
        <v>1125</v>
      </c>
      <c r="E31" s="138" t="s">
        <v>1120</v>
      </c>
      <c r="F31" s="139" t="s">
        <v>1126</v>
      </c>
      <c r="G31" s="704"/>
      <c r="H31" s="739"/>
      <c r="I31" s="722"/>
      <c r="J31" s="722"/>
      <c r="K31" s="722"/>
      <c r="L31" s="722"/>
      <c r="M31" s="722"/>
      <c r="N31" s="747"/>
      <c r="O31" s="704"/>
      <c r="P31" s="739"/>
      <c r="Q31" s="722"/>
      <c r="R31" s="722"/>
      <c r="S31" s="722"/>
      <c r="T31" s="722"/>
      <c r="U31" s="722"/>
      <c r="V31" s="747"/>
      <c r="W31" s="704"/>
      <c r="X31" s="739"/>
      <c r="Y31" s="722"/>
      <c r="Z31" s="722"/>
      <c r="AA31" s="722"/>
      <c r="AB31" s="722"/>
      <c r="AC31" s="722"/>
      <c r="AD31" s="747"/>
      <c r="AE31" s="704"/>
      <c r="AF31" s="739"/>
      <c r="AG31" s="722"/>
      <c r="AH31" s="722"/>
      <c r="AI31" s="722"/>
      <c r="AJ31" s="722"/>
      <c r="AK31" s="722"/>
      <c r="AL31" s="747"/>
    </row>
    <row r="32" spans="2:41" ht="20.100000000000001" customHeight="1" x14ac:dyDescent="0.25">
      <c r="B32" s="35">
        <v>5</v>
      </c>
      <c r="C32" s="105"/>
      <c r="D32" s="126" t="s">
        <v>1127</v>
      </c>
      <c r="E32" s="49" t="s">
        <v>1120</v>
      </c>
      <c r="F32" s="127" t="s">
        <v>1128</v>
      </c>
      <c r="G32" s="704"/>
      <c r="H32" s="739"/>
      <c r="I32" s="722"/>
      <c r="J32" s="722"/>
      <c r="K32" s="722"/>
      <c r="L32" s="722"/>
      <c r="M32" s="722"/>
      <c r="N32" s="747"/>
      <c r="O32" s="704"/>
      <c r="P32" s="739"/>
      <c r="Q32" s="722"/>
      <c r="R32" s="722"/>
      <c r="S32" s="722"/>
      <c r="T32" s="722"/>
      <c r="U32" s="722"/>
      <c r="V32" s="747"/>
      <c r="W32" s="704"/>
      <c r="X32" s="739"/>
      <c r="Y32" s="722"/>
      <c r="Z32" s="722"/>
      <c r="AA32" s="722"/>
      <c r="AB32" s="722"/>
      <c r="AC32" s="722"/>
      <c r="AD32" s="747"/>
      <c r="AE32" s="704"/>
      <c r="AF32" s="739"/>
      <c r="AG32" s="722"/>
      <c r="AH32" s="722"/>
      <c r="AI32" s="722"/>
      <c r="AJ32" s="722"/>
      <c r="AK32" s="722"/>
      <c r="AL32" s="747"/>
    </row>
    <row r="33" spans="2:38" ht="20.100000000000001" customHeight="1" x14ac:dyDescent="0.25">
      <c r="B33" s="35">
        <v>6</v>
      </c>
      <c r="C33" s="105"/>
      <c r="D33" s="126" t="s">
        <v>1130</v>
      </c>
      <c r="E33" s="49" t="s">
        <v>1112</v>
      </c>
      <c r="F33" s="351" t="s">
        <v>1131</v>
      </c>
      <c r="G33" s="704"/>
      <c r="H33" s="739"/>
      <c r="I33" s="722"/>
      <c r="J33" s="722"/>
      <c r="K33" s="722"/>
      <c r="L33" s="722"/>
      <c r="M33" s="722"/>
      <c r="N33" s="747"/>
      <c r="O33" s="704"/>
      <c r="P33" s="739"/>
      <c r="Q33" s="722"/>
      <c r="R33" s="722"/>
      <c r="S33" s="722"/>
      <c r="T33" s="722"/>
      <c r="U33" s="722"/>
      <c r="V33" s="747"/>
      <c r="W33" s="704"/>
      <c r="X33" s="739"/>
      <c r="Y33" s="722"/>
      <c r="Z33" s="722"/>
      <c r="AA33" s="722"/>
      <c r="AB33" s="722"/>
      <c r="AC33" s="722"/>
      <c r="AD33" s="747"/>
      <c r="AE33" s="704"/>
      <c r="AF33" s="739"/>
      <c r="AG33" s="722"/>
      <c r="AH33" s="722"/>
      <c r="AI33" s="722"/>
      <c r="AJ33" s="722"/>
      <c r="AK33" s="722"/>
      <c r="AL33" s="747"/>
    </row>
    <row r="34" spans="2:38" ht="20.100000000000001" customHeight="1" x14ac:dyDescent="0.25">
      <c r="B34" s="261">
        <v>7</v>
      </c>
      <c r="C34" s="105"/>
      <c r="D34" s="126" t="s">
        <v>1132</v>
      </c>
      <c r="E34" s="49" t="s">
        <v>1120</v>
      </c>
      <c r="F34" s="128" t="s">
        <v>1118</v>
      </c>
      <c r="G34" s="704"/>
      <c r="H34" s="739"/>
      <c r="I34" s="722"/>
      <c r="J34" s="722"/>
      <c r="K34" s="722"/>
      <c r="L34" s="722"/>
      <c r="M34" s="722"/>
      <c r="N34" s="747"/>
      <c r="O34" s="704"/>
      <c r="P34" s="739"/>
      <c r="Q34" s="722"/>
      <c r="R34" s="722"/>
      <c r="S34" s="722"/>
      <c r="T34" s="722"/>
      <c r="U34" s="722"/>
      <c r="V34" s="747"/>
      <c r="W34" s="704"/>
      <c r="X34" s="739"/>
      <c r="Y34" s="722"/>
      <c r="Z34" s="722"/>
      <c r="AA34" s="722"/>
      <c r="AB34" s="722"/>
      <c r="AC34" s="722"/>
      <c r="AD34" s="747"/>
      <c r="AE34" s="704"/>
      <c r="AF34" s="739"/>
      <c r="AG34" s="722"/>
      <c r="AH34" s="722"/>
      <c r="AI34" s="722"/>
      <c r="AJ34" s="722"/>
      <c r="AK34" s="722"/>
      <c r="AL34" s="747"/>
    </row>
    <row r="35" spans="2:38" ht="20.100000000000001" customHeight="1" x14ac:dyDescent="0.25">
      <c r="B35" s="35">
        <v>8</v>
      </c>
      <c r="C35" s="105"/>
      <c r="D35" s="126" t="s">
        <v>1444</v>
      </c>
      <c r="E35" s="49" t="s">
        <v>1112</v>
      </c>
      <c r="F35" s="128" t="s">
        <v>1139</v>
      </c>
      <c r="G35" s="704"/>
      <c r="H35" s="739"/>
      <c r="I35" s="722"/>
      <c r="J35" s="722"/>
      <c r="K35" s="722"/>
      <c r="L35" s="722"/>
      <c r="M35" s="722"/>
      <c r="N35" s="747"/>
      <c r="O35" s="704"/>
      <c r="P35" s="739"/>
      <c r="Q35" s="722"/>
      <c r="R35" s="722"/>
      <c r="S35" s="722"/>
      <c r="T35" s="722"/>
      <c r="U35" s="722"/>
      <c r="V35" s="747"/>
      <c r="W35" s="704"/>
      <c r="X35" s="739"/>
      <c r="Y35" s="722"/>
      <c r="Z35" s="722"/>
      <c r="AA35" s="722"/>
      <c r="AB35" s="722"/>
      <c r="AC35" s="722"/>
      <c r="AD35" s="747"/>
      <c r="AE35" s="704"/>
      <c r="AF35" s="739"/>
      <c r="AG35" s="722"/>
      <c r="AH35" s="722"/>
      <c r="AI35" s="722"/>
      <c r="AJ35" s="722"/>
      <c r="AK35" s="722"/>
      <c r="AL35" s="747"/>
    </row>
    <row r="36" spans="2:38" ht="20.100000000000001" customHeight="1" x14ac:dyDescent="0.25">
      <c r="B36" s="35">
        <v>9</v>
      </c>
      <c r="C36" s="105"/>
      <c r="D36" s="126" t="s">
        <v>1146</v>
      </c>
      <c r="E36" s="49" t="s">
        <v>1120</v>
      </c>
      <c r="F36" s="127" t="s">
        <v>1445</v>
      </c>
      <c r="G36" s="704"/>
      <c r="H36" s="739"/>
      <c r="I36" s="722"/>
      <c r="J36" s="722"/>
      <c r="K36" s="722"/>
      <c r="L36" s="722"/>
      <c r="M36" s="722"/>
      <c r="N36" s="747"/>
      <c r="O36" s="704"/>
      <c r="P36" s="739"/>
      <c r="Q36" s="722"/>
      <c r="R36" s="722"/>
      <c r="S36" s="722"/>
      <c r="T36" s="722"/>
      <c r="U36" s="722"/>
      <c r="V36" s="747"/>
      <c r="W36" s="704"/>
      <c r="X36" s="739"/>
      <c r="Y36" s="722"/>
      <c r="Z36" s="722"/>
      <c r="AA36" s="722"/>
      <c r="AB36" s="722"/>
      <c r="AC36" s="722"/>
      <c r="AD36" s="747"/>
      <c r="AE36" s="704"/>
      <c r="AF36" s="739"/>
      <c r="AG36" s="722"/>
      <c r="AH36" s="722"/>
      <c r="AI36" s="722"/>
      <c r="AJ36" s="722"/>
      <c r="AK36" s="722"/>
      <c r="AL36" s="747"/>
    </row>
    <row r="37" spans="2:38" ht="20.100000000000001" customHeight="1" x14ac:dyDescent="0.25">
      <c r="B37" s="261">
        <v>10</v>
      </c>
      <c r="C37" s="105"/>
      <c r="D37" s="126" t="s">
        <v>1147</v>
      </c>
      <c r="E37" s="49" t="s">
        <v>1120</v>
      </c>
      <c r="F37" s="351" t="s">
        <v>1131</v>
      </c>
      <c r="G37" s="704"/>
      <c r="H37" s="739"/>
      <c r="I37" s="722"/>
      <c r="J37" s="722"/>
      <c r="K37" s="722"/>
      <c r="L37" s="722"/>
      <c r="M37" s="722"/>
      <c r="N37" s="747"/>
      <c r="O37" s="704"/>
      <c r="P37" s="739"/>
      <c r="Q37" s="722"/>
      <c r="R37" s="722"/>
      <c r="S37" s="722"/>
      <c r="T37" s="722"/>
      <c r="U37" s="722"/>
      <c r="V37" s="747"/>
      <c r="W37" s="704"/>
      <c r="X37" s="739"/>
      <c r="Y37" s="722"/>
      <c r="Z37" s="722"/>
      <c r="AA37" s="722"/>
      <c r="AB37" s="722"/>
      <c r="AC37" s="722"/>
      <c r="AD37" s="747"/>
      <c r="AE37" s="704"/>
      <c r="AF37" s="739"/>
      <c r="AG37" s="722"/>
      <c r="AH37" s="722"/>
      <c r="AI37" s="722"/>
      <c r="AJ37" s="722"/>
      <c r="AK37" s="722"/>
      <c r="AL37" s="747"/>
    </row>
    <row r="38" spans="2:38" ht="20.100000000000001" customHeight="1" x14ac:dyDescent="0.25">
      <c r="B38" s="35">
        <v>11</v>
      </c>
      <c r="C38" s="105"/>
      <c r="D38" s="126" t="s">
        <v>1155</v>
      </c>
      <c r="E38" s="49" t="s">
        <v>1120</v>
      </c>
      <c r="F38" s="127" t="s">
        <v>1156</v>
      </c>
      <c r="G38" s="704"/>
      <c r="H38" s="739"/>
      <c r="I38" s="722"/>
      <c r="J38" s="722"/>
      <c r="K38" s="722"/>
      <c r="L38" s="722"/>
      <c r="M38" s="722"/>
      <c r="N38" s="747"/>
      <c r="O38" s="704"/>
      <c r="P38" s="739"/>
      <c r="Q38" s="722"/>
      <c r="R38" s="722"/>
      <c r="S38" s="722"/>
      <c r="T38" s="722"/>
      <c r="U38" s="722"/>
      <c r="V38" s="747"/>
      <c r="W38" s="704"/>
      <c r="X38" s="739"/>
      <c r="Y38" s="722"/>
      <c r="Z38" s="722"/>
      <c r="AA38" s="722"/>
      <c r="AB38" s="722"/>
      <c r="AC38" s="722"/>
      <c r="AD38" s="747"/>
      <c r="AE38" s="704"/>
      <c r="AF38" s="739"/>
      <c r="AG38" s="722"/>
      <c r="AH38" s="722"/>
      <c r="AI38" s="722"/>
      <c r="AJ38" s="722"/>
      <c r="AK38" s="722"/>
      <c r="AL38" s="747"/>
    </row>
    <row r="39" spans="2:38" ht="20.100000000000001" customHeight="1" x14ac:dyDescent="0.25">
      <c r="B39" s="35">
        <v>12</v>
      </c>
      <c r="C39" s="105"/>
      <c r="D39" s="126" t="s">
        <v>1166</v>
      </c>
      <c r="E39" s="49" t="s">
        <v>1120</v>
      </c>
      <c r="F39" s="127" t="s">
        <v>1167</v>
      </c>
      <c r="G39" s="704"/>
      <c r="H39" s="739"/>
      <c r="I39" s="722"/>
      <c r="J39" s="722"/>
      <c r="K39" s="722"/>
      <c r="L39" s="722"/>
      <c r="M39" s="722"/>
      <c r="N39" s="747"/>
      <c r="O39" s="704"/>
      <c r="P39" s="739"/>
      <c r="Q39" s="722"/>
      <c r="R39" s="722"/>
      <c r="S39" s="722"/>
      <c r="T39" s="722"/>
      <c r="U39" s="722"/>
      <c r="V39" s="747"/>
      <c r="W39" s="704"/>
      <c r="X39" s="739"/>
      <c r="Y39" s="722"/>
      <c r="Z39" s="722"/>
      <c r="AA39" s="722"/>
      <c r="AB39" s="722"/>
      <c r="AC39" s="722"/>
      <c r="AD39" s="747"/>
      <c r="AE39" s="704"/>
      <c r="AF39" s="739"/>
      <c r="AG39" s="722"/>
      <c r="AH39" s="722"/>
      <c r="AI39" s="722"/>
      <c r="AJ39" s="722"/>
      <c r="AK39" s="722"/>
      <c r="AL39" s="747"/>
    </row>
    <row r="40" spans="2:38" ht="20.100000000000001" customHeight="1" x14ac:dyDescent="0.25">
      <c r="B40" s="261">
        <v>13</v>
      </c>
      <c r="C40" s="105"/>
      <c r="D40" s="126" t="s">
        <v>1446</v>
      </c>
      <c r="E40" s="49" t="s">
        <v>1120</v>
      </c>
      <c r="F40" s="351" t="s">
        <v>1447</v>
      </c>
      <c r="G40" s="704"/>
      <c r="H40" s="739"/>
      <c r="I40" s="722"/>
      <c r="J40" s="722"/>
      <c r="K40" s="722"/>
      <c r="L40" s="722"/>
      <c r="M40" s="722"/>
      <c r="N40" s="747"/>
      <c r="O40" s="704"/>
      <c r="P40" s="739"/>
      <c r="Q40" s="722"/>
      <c r="R40" s="722"/>
      <c r="S40" s="722"/>
      <c r="T40" s="722"/>
      <c r="U40" s="722"/>
      <c r="V40" s="747"/>
      <c r="W40" s="704"/>
      <c r="X40" s="739"/>
      <c r="Y40" s="722"/>
      <c r="Z40" s="722"/>
      <c r="AA40" s="722"/>
      <c r="AB40" s="722"/>
      <c r="AC40" s="722"/>
      <c r="AD40" s="747"/>
      <c r="AE40" s="704"/>
      <c r="AF40" s="739"/>
      <c r="AG40" s="722"/>
      <c r="AH40" s="722"/>
      <c r="AI40" s="722"/>
      <c r="AJ40" s="722"/>
      <c r="AK40" s="722"/>
      <c r="AL40" s="747"/>
    </row>
    <row r="41" spans="2:38" ht="20.100000000000001" customHeight="1" x14ac:dyDescent="0.25">
      <c r="B41" s="35">
        <v>14</v>
      </c>
      <c r="C41" s="105"/>
      <c r="D41" s="126" t="s">
        <v>1226</v>
      </c>
      <c r="E41" s="49" t="s">
        <v>1120</v>
      </c>
      <c r="F41" s="128" t="s">
        <v>1227</v>
      </c>
      <c r="G41" s="704"/>
      <c r="H41" s="739"/>
      <c r="I41" s="722"/>
      <c r="J41" s="722"/>
      <c r="K41" s="722"/>
      <c r="L41" s="722"/>
      <c r="M41" s="722"/>
      <c r="N41" s="747"/>
      <c r="O41" s="704"/>
      <c r="P41" s="739"/>
      <c r="Q41" s="722"/>
      <c r="R41" s="722"/>
      <c r="S41" s="722"/>
      <c r="T41" s="722"/>
      <c r="U41" s="722"/>
      <c r="V41" s="747"/>
      <c r="W41" s="704"/>
      <c r="X41" s="739"/>
      <c r="Y41" s="722"/>
      <c r="Z41" s="722"/>
      <c r="AA41" s="722"/>
      <c r="AB41" s="722"/>
      <c r="AC41" s="722"/>
      <c r="AD41" s="747"/>
      <c r="AE41" s="704"/>
      <c r="AF41" s="739"/>
      <c r="AG41" s="722"/>
      <c r="AH41" s="722"/>
      <c r="AI41" s="722"/>
      <c r="AJ41" s="722"/>
      <c r="AK41" s="722"/>
      <c r="AL41" s="747"/>
    </row>
    <row r="42" spans="2:38" ht="20.100000000000001" customHeight="1" x14ac:dyDescent="0.25">
      <c r="B42" s="35">
        <v>15</v>
      </c>
      <c r="C42" s="105"/>
      <c r="D42" s="126" t="s">
        <v>1228</v>
      </c>
      <c r="E42" s="49" t="s">
        <v>1120</v>
      </c>
      <c r="F42" s="127" t="s">
        <v>1229</v>
      </c>
      <c r="G42" s="704"/>
      <c r="H42" s="739"/>
      <c r="I42" s="722"/>
      <c r="J42" s="722"/>
      <c r="K42" s="722"/>
      <c r="L42" s="722"/>
      <c r="M42" s="722"/>
      <c r="N42" s="747"/>
      <c r="O42" s="704"/>
      <c r="P42" s="739"/>
      <c r="Q42" s="722"/>
      <c r="R42" s="722"/>
      <c r="S42" s="722"/>
      <c r="T42" s="722"/>
      <c r="U42" s="722"/>
      <c r="V42" s="747"/>
      <c r="W42" s="704"/>
      <c r="X42" s="739"/>
      <c r="Y42" s="722"/>
      <c r="Z42" s="722"/>
      <c r="AA42" s="722"/>
      <c r="AB42" s="722"/>
      <c r="AC42" s="722"/>
      <c r="AD42" s="747"/>
      <c r="AE42" s="704"/>
      <c r="AF42" s="739"/>
      <c r="AG42" s="722"/>
      <c r="AH42" s="722"/>
      <c r="AI42" s="722"/>
      <c r="AJ42" s="722"/>
      <c r="AK42" s="722"/>
      <c r="AL42" s="747"/>
    </row>
    <row r="43" spans="2:38" ht="20.100000000000001" customHeight="1" x14ac:dyDescent="0.25">
      <c r="B43" s="261">
        <v>16</v>
      </c>
      <c r="C43" s="105"/>
      <c r="D43" s="126" t="s">
        <v>1230</v>
      </c>
      <c r="E43" s="49" t="s">
        <v>1120</v>
      </c>
      <c r="F43" s="127" t="s">
        <v>1231</v>
      </c>
      <c r="G43" s="704"/>
      <c r="H43" s="739"/>
      <c r="I43" s="722"/>
      <c r="J43" s="722"/>
      <c r="K43" s="722"/>
      <c r="L43" s="722"/>
      <c r="M43" s="722"/>
      <c r="N43" s="747"/>
      <c r="O43" s="704"/>
      <c r="P43" s="739"/>
      <c r="Q43" s="722"/>
      <c r="R43" s="722"/>
      <c r="S43" s="722"/>
      <c r="T43" s="722"/>
      <c r="U43" s="722"/>
      <c r="V43" s="747"/>
      <c r="W43" s="704"/>
      <c r="X43" s="739"/>
      <c r="Y43" s="722"/>
      <c r="Z43" s="722"/>
      <c r="AA43" s="722"/>
      <c r="AB43" s="722"/>
      <c r="AC43" s="722"/>
      <c r="AD43" s="747"/>
      <c r="AE43" s="704"/>
      <c r="AF43" s="739"/>
      <c r="AG43" s="722"/>
      <c r="AH43" s="722"/>
      <c r="AI43" s="722"/>
      <c r="AJ43" s="722"/>
      <c r="AK43" s="722"/>
      <c r="AL43" s="747"/>
    </row>
    <row r="44" spans="2:38" ht="20.100000000000001" customHeight="1" x14ac:dyDescent="0.25">
      <c r="B44" s="35">
        <v>17</v>
      </c>
      <c r="C44" s="105"/>
      <c r="D44" s="126" t="s">
        <v>1266</v>
      </c>
      <c r="E44" s="49" t="s">
        <v>1120</v>
      </c>
      <c r="F44" s="351" t="s">
        <v>1267</v>
      </c>
      <c r="G44" s="704"/>
      <c r="H44" s="739"/>
      <c r="I44" s="722"/>
      <c r="J44" s="722"/>
      <c r="K44" s="722"/>
      <c r="L44" s="722"/>
      <c r="M44" s="722"/>
      <c r="N44" s="747"/>
      <c r="O44" s="704"/>
      <c r="P44" s="739"/>
      <c r="Q44" s="722"/>
      <c r="R44" s="722"/>
      <c r="S44" s="722"/>
      <c r="T44" s="722"/>
      <c r="U44" s="722"/>
      <c r="V44" s="747"/>
      <c r="W44" s="704"/>
      <c r="X44" s="739"/>
      <c r="Y44" s="722"/>
      <c r="Z44" s="722"/>
      <c r="AA44" s="722"/>
      <c r="AB44" s="722"/>
      <c r="AC44" s="722"/>
      <c r="AD44" s="747"/>
      <c r="AE44" s="704"/>
      <c r="AF44" s="739"/>
      <c r="AG44" s="722"/>
      <c r="AH44" s="722"/>
      <c r="AI44" s="722"/>
      <c r="AJ44" s="722"/>
      <c r="AK44" s="722"/>
      <c r="AL44" s="747"/>
    </row>
    <row r="45" spans="2:38" ht="20.100000000000001" customHeight="1" x14ac:dyDescent="0.25">
      <c r="B45" s="35">
        <v>18</v>
      </c>
      <c r="C45" s="105"/>
      <c r="D45" s="126" t="s">
        <v>1272</v>
      </c>
      <c r="E45" s="49" t="s">
        <v>1120</v>
      </c>
      <c r="F45" s="127" t="s">
        <v>1273</v>
      </c>
      <c r="G45" s="704"/>
      <c r="H45" s="739"/>
      <c r="I45" s="722"/>
      <c r="J45" s="722"/>
      <c r="K45" s="722"/>
      <c r="L45" s="722"/>
      <c r="M45" s="722"/>
      <c r="N45" s="747"/>
      <c r="O45" s="704"/>
      <c r="P45" s="739"/>
      <c r="Q45" s="722"/>
      <c r="R45" s="722"/>
      <c r="S45" s="722"/>
      <c r="T45" s="722"/>
      <c r="U45" s="722"/>
      <c r="V45" s="747"/>
      <c r="W45" s="704"/>
      <c r="X45" s="739"/>
      <c r="Y45" s="722"/>
      <c r="Z45" s="722"/>
      <c r="AA45" s="722"/>
      <c r="AB45" s="722"/>
      <c r="AC45" s="722"/>
      <c r="AD45" s="747"/>
      <c r="AE45" s="704"/>
      <c r="AF45" s="739"/>
      <c r="AG45" s="722"/>
      <c r="AH45" s="722"/>
      <c r="AI45" s="722"/>
      <c r="AJ45" s="722"/>
      <c r="AK45" s="722"/>
      <c r="AL45" s="747"/>
    </row>
    <row r="46" spans="2:38" ht="20.100000000000001" customHeight="1" x14ac:dyDescent="0.25">
      <c r="B46" s="261">
        <v>19</v>
      </c>
      <c r="C46" s="105"/>
      <c r="D46" s="126" t="s">
        <v>1448</v>
      </c>
      <c r="E46" s="49" t="s">
        <v>1120</v>
      </c>
      <c r="F46" s="351" t="s">
        <v>1449</v>
      </c>
      <c r="G46" s="704"/>
      <c r="H46" s="739"/>
      <c r="I46" s="722"/>
      <c r="J46" s="722"/>
      <c r="K46" s="722"/>
      <c r="L46" s="722"/>
      <c r="M46" s="722"/>
      <c r="N46" s="747"/>
      <c r="O46" s="704"/>
      <c r="P46" s="739"/>
      <c r="Q46" s="722"/>
      <c r="R46" s="722"/>
      <c r="S46" s="722"/>
      <c r="T46" s="722"/>
      <c r="U46" s="722"/>
      <c r="V46" s="747"/>
      <c r="W46" s="704"/>
      <c r="X46" s="739"/>
      <c r="Y46" s="722"/>
      <c r="Z46" s="722"/>
      <c r="AA46" s="722"/>
      <c r="AB46" s="722"/>
      <c r="AC46" s="722"/>
      <c r="AD46" s="747"/>
      <c r="AE46" s="704"/>
      <c r="AF46" s="739"/>
      <c r="AG46" s="722"/>
      <c r="AH46" s="722"/>
      <c r="AI46" s="722"/>
      <c r="AJ46" s="722"/>
      <c r="AK46" s="722"/>
      <c r="AL46" s="747"/>
    </row>
    <row r="47" spans="2:38" ht="20.100000000000001" customHeight="1" x14ac:dyDescent="0.25">
      <c r="B47" s="35">
        <v>20</v>
      </c>
      <c r="C47" s="105"/>
      <c r="D47" s="126" t="s">
        <v>1294</v>
      </c>
      <c r="E47" s="49" t="s">
        <v>1120</v>
      </c>
      <c r="F47" s="127" t="s">
        <v>1295</v>
      </c>
      <c r="G47" s="704"/>
      <c r="H47" s="739"/>
      <c r="I47" s="722"/>
      <c r="J47" s="722"/>
      <c r="K47" s="722"/>
      <c r="L47" s="722"/>
      <c r="M47" s="722"/>
      <c r="N47" s="747"/>
      <c r="O47" s="704"/>
      <c r="P47" s="739"/>
      <c r="Q47" s="722"/>
      <c r="R47" s="722"/>
      <c r="S47" s="722"/>
      <c r="T47" s="722"/>
      <c r="U47" s="722"/>
      <c r="V47" s="747"/>
      <c r="W47" s="704"/>
      <c r="X47" s="739"/>
      <c r="Y47" s="722"/>
      <c r="Z47" s="722"/>
      <c r="AA47" s="722"/>
      <c r="AB47" s="722"/>
      <c r="AC47" s="722"/>
      <c r="AD47" s="747"/>
      <c r="AE47" s="704"/>
      <c r="AF47" s="739"/>
      <c r="AG47" s="722"/>
      <c r="AH47" s="722"/>
      <c r="AI47" s="722"/>
      <c r="AJ47" s="722"/>
      <c r="AK47" s="722"/>
      <c r="AL47" s="747"/>
    </row>
    <row r="48" spans="2:38" ht="20.100000000000001" customHeight="1" x14ac:dyDescent="0.25">
      <c r="B48" s="261">
        <v>21</v>
      </c>
      <c r="C48" s="105"/>
      <c r="D48" s="126" t="s">
        <v>1336</v>
      </c>
      <c r="E48" s="49" t="s">
        <v>1120</v>
      </c>
      <c r="F48" s="128" t="s">
        <v>1337</v>
      </c>
      <c r="G48" s="704"/>
      <c r="H48" s="739"/>
      <c r="I48" s="722"/>
      <c r="J48" s="722"/>
      <c r="K48" s="722"/>
      <c r="L48" s="722"/>
      <c r="M48" s="722"/>
      <c r="N48" s="747"/>
      <c r="O48" s="704"/>
      <c r="P48" s="739"/>
      <c r="Q48" s="722"/>
      <c r="R48" s="722"/>
      <c r="S48" s="722"/>
      <c r="T48" s="722"/>
      <c r="U48" s="722"/>
      <c r="V48" s="747"/>
      <c r="W48" s="704"/>
      <c r="X48" s="739"/>
      <c r="Y48" s="722"/>
      <c r="Z48" s="722"/>
      <c r="AA48" s="722"/>
      <c r="AB48" s="722"/>
      <c r="AC48" s="722"/>
      <c r="AD48" s="747"/>
      <c r="AE48" s="704"/>
      <c r="AF48" s="739"/>
      <c r="AG48" s="722"/>
      <c r="AH48" s="722"/>
      <c r="AI48" s="722"/>
      <c r="AJ48" s="722"/>
      <c r="AK48" s="722"/>
      <c r="AL48" s="747"/>
    </row>
    <row r="49" spans="2:45" ht="20.100000000000001" customHeight="1" x14ac:dyDescent="0.25">
      <c r="B49" s="35">
        <v>22</v>
      </c>
      <c r="C49" s="105"/>
      <c r="D49" s="126" t="s">
        <v>1338</v>
      </c>
      <c r="E49" s="49" t="s">
        <v>1120</v>
      </c>
      <c r="F49" s="127" t="s">
        <v>1339</v>
      </c>
      <c r="G49" s="704"/>
      <c r="H49" s="739"/>
      <c r="I49" s="722"/>
      <c r="J49" s="722"/>
      <c r="K49" s="722"/>
      <c r="L49" s="722"/>
      <c r="M49" s="722"/>
      <c r="N49" s="747"/>
      <c r="O49" s="704"/>
      <c r="P49" s="739"/>
      <c r="Q49" s="722"/>
      <c r="R49" s="722"/>
      <c r="S49" s="722"/>
      <c r="T49" s="722"/>
      <c r="U49" s="722"/>
      <c r="V49" s="747"/>
      <c r="W49" s="704"/>
      <c r="X49" s="739"/>
      <c r="Y49" s="722"/>
      <c r="Z49" s="722"/>
      <c r="AA49" s="722"/>
      <c r="AB49" s="722"/>
      <c r="AC49" s="722"/>
      <c r="AD49" s="747"/>
      <c r="AE49" s="704"/>
      <c r="AF49" s="739"/>
      <c r="AG49" s="722"/>
      <c r="AH49" s="722"/>
      <c r="AI49" s="722"/>
      <c r="AJ49" s="722"/>
      <c r="AK49" s="722"/>
      <c r="AL49" s="747"/>
    </row>
    <row r="50" spans="2:45" ht="20.100000000000001" customHeight="1" x14ac:dyDescent="0.25">
      <c r="B50" s="35">
        <v>23</v>
      </c>
      <c r="C50" s="105"/>
      <c r="D50" s="137" t="s">
        <v>1340</v>
      </c>
      <c r="E50" s="138" t="s">
        <v>1120</v>
      </c>
      <c r="F50" s="139" t="s">
        <v>1341</v>
      </c>
      <c r="G50" s="704"/>
      <c r="H50" s="739"/>
      <c r="I50" s="723"/>
      <c r="J50" s="722"/>
      <c r="K50" s="722"/>
      <c r="L50" s="722"/>
      <c r="M50" s="723"/>
      <c r="N50" s="747"/>
      <c r="O50" s="704"/>
      <c r="P50" s="739"/>
      <c r="Q50" s="723"/>
      <c r="R50" s="722"/>
      <c r="S50" s="722"/>
      <c r="T50" s="722"/>
      <c r="U50" s="723"/>
      <c r="V50" s="747"/>
      <c r="W50" s="704"/>
      <c r="X50" s="739"/>
      <c r="Y50" s="723"/>
      <c r="Z50" s="722"/>
      <c r="AA50" s="722"/>
      <c r="AB50" s="722"/>
      <c r="AC50" s="723"/>
      <c r="AD50" s="747"/>
      <c r="AE50" s="704"/>
      <c r="AF50" s="739"/>
      <c r="AG50" s="723"/>
      <c r="AH50" s="722"/>
      <c r="AI50" s="722"/>
      <c r="AJ50" s="722"/>
      <c r="AK50" s="723"/>
      <c r="AL50" s="747"/>
    </row>
    <row r="51" spans="2:45" ht="20.100000000000001" customHeight="1" thickBot="1" x14ac:dyDescent="0.3">
      <c r="C51" s="787" t="s">
        <v>53</v>
      </c>
      <c r="D51" s="788"/>
      <c r="E51" s="788"/>
      <c r="F51" s="789"/>
      <c r="G51" s="704"/>
      <c r="H51" s="436"/>
      <c r="I51" s="440"/>
      <c r="J51" s="437"/>
      <c r="K51" s="437"/>
      <c r="L51" s="437"/>
      <c r="M51" s="438"/>
      <c r="N51" s="439"/>
      <c r="O51" s="704"/>
      <c r="P51" s="436"/>
      <c r="Q51" s="440"/>
      <c r="R51" s="437"/>
      <c r="S51" s="437"/>
      <c r="T51" s="437"/>
      <c r="U51" s="438"/>
      <c r="V51" s="439"/>
      <c r="W51" s="704"/>
      <c r="X51" s="436"/>
      <c r="Y51" s="440"/>
      <c r="Z51" s="437"/>
      <c r="AA51" s="437"/>
      <c r="AB51" s="437"/>
      <c r="AC51" s="438"/>
      <c r="AD51" s="439"/>
      <c r="AE51" s="704"/>
      <c r="AF51" s="436"/>
      <c r="AG51" s="440"/>
      <c r="AH51" s="437"/>
      <c r="AI51" s="437"/>
      <c r="AJ51" s="437"/>
      <c r="AK51" s="438"/>
      <c r="AL51" s="439"/>
    </row>
    <row r="52" spans="2:45" ht="30" customHeight="1" thickTop="1" thickBot="1" x14ac:dyDescent="0.3">
      <c r="B52" s="679" t="s">
        <v>1140</v>
      </c>
      <c r="C52" s="716"/>
      <c r="D52" s="716"/>
      <c r="E52" s="716"/>
      <c r="F52" s="716"/>
      <c r="G52" s="717"/>
      <c r="H52" s="716"/>
      <c r="I52" s="716"/>
      <c r="J52" s="716"/>
      <c r="K52" s="716"/>
      <c r="L52" s="716"/>
      <c r="M52" s="716"/>
      <c r="N52" s="716"/>
      <c r="O52" s="717"/>
      <c r="P52" s="716"/>
      <c r="Q52" s="716"/>
      <c r="R52" s="716"/>
      <c r="S52" s="716"/>
      <c r="T52" s="716"/>
      <c r="U52" s="716"/>
      <c r="V52" s="716"/>
      <c r="W52" s="716"/>
      <c r="X52" s="716"/>
      <c r="Y52" s="716"/>
      <c r="Z52" s="716"/>
      <c r="AA52" s="716"/>
      <c r="AB52" s="716"/>
      <c r="AC52" s="716"/>
      <c r="AD52" s="716"/>
      <c r="AE52" s="717"/>
      <c r="AF52" s="716"/>
      <c r="AG52" s="716"/>
      <c r="AH52" s="716"/>
      <c r="AI52" s="716"/>
      <c r="AJ52" s="716"/>
      <c r="AK52" s="716"/>
      <c r="AL52" s="716"/>
    </row>
    <row r="53" spans="2:45" ht="20.100000000000001" customHeight="1" thickTop="1" thickBot="1" x14ac:dyDescent="0.3">
      <c r="B53" s="35">
        <v>1</v>
      </c>
      <c r="C53" s="102"/>
      <c r="D53" s="154" t="s">
        <v>1133</v>
      </c>
      <c r="E53" s="54" t="s">
        <v>1120</v>
      </c>
      <c r="F53" s="155" t="s">
        <v>1450</v>
      </c>
      <c r="G53" s="141"/>
      <c r="H53" s="727">
        <v>4195</v>
      </c>
      <c r="I53" s="729">
        <v>4225</v>
      </c>
      <c r="J53" s="729">
        <v>4321</v>
      </c>
      <c r="K53" s="729">
        <v>4680</v>
      </c>
      <c r="L53" s="729">
        <v>5425</v>
      </c>
      <c r="M53" s="729">
        <v>5805</v>
      </c>
      <c r="N53" s="730">
        <v>8190</v>
      </c>
      <c r="O53" s="141"/>
      <c r="P53" s="727">
        <v>3615</v>
      </c>
      <c r="Q53" s="729">
        <v>3640</v>
      </c>
      <c r="R53" s="729">
        <v>3725</v>
      </c>
      <c r="S53" s="729">
        <v>4035</v>
      </c>
      <c r="T53" s="729">
        <v>4675</v>
      </c>
      <c r="U53" s="729">
        <v>5005</v>
      </c>
      <c r="V53" s="730">
        <v>7060</v>
      </c>
      <c r="W53" s="141"/>
      <c r="X53" s="727">
        <v>3325</v>
      </c>
      <c r="Y53" s="729">
        <v>3350</v>
      </c>
      <c r="Z53" s="729">
        <v>3430</v>
      </c>
      <c r="AA53" s="729">
        <v>3715</v>
      </c>
      <c r="AB53" s="729">
        <v>4305</v>
      </c>
      <c r="AC53" s="729">
        <v>4605</v>
      </c>
      <c r="AD53" s="730">
        <v>6495</v>
      </c>
      <c r="AE53" s="141"/>
      <c r="AF53" s="727">
        <v>3185</v>
      </c>
      <c r="AG53" s="729">
        <v>3205</v>
      </c>
      <c r="AH53" s="729">
        <v>3280</v>
      </c>
      <c r="AI53" s="729">
        <v>3550</v>
      </c>
      <c r="AJ53" s="729">
        <v>4115</v>
      </c>
      <c r="AK53" s="729">
        <v>4405</v>
      </c>
      <c r="AL53" s="730">
        <v>6215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1134</v>
      </c>
      <c r="E54" s="152" t="s">
        <v>1135</v>
      </c>
      <c r="F54" s="153" t="s">
        <v>1136</v>
      </c>
      <c r="G54" s="141"/>
      <c r="H54" s="739"/>
      <c r="I54" s="722"/>
      <c r="J54" s="722"/>
      <c r="K54" s="722"/>
      <c r="L54" s="722"/>
      <c r="M54" s="722"/>
      <c r="N54" s="747"/>
      <c r="O54" s="141"/>
      <c r="P54" s="739"/>
      <c r="Q54" s="722"/>
      <c r="R54" s="722"/>
      <c r="S54" s="722"/>
      <c r="T54" s="722"/>
      <c r="U54" s="722"/>
      <c r="V54" s="747"/>
      <c r="W54" s="141"/>
      <c r="X54" s="739"/>
      <c r="Y54" s="722"/>
      <c r="Z54" s="722"/>
      <c r="AA54" s="722"/>
      <c r="AB54" s="722"/>
      <c r="AC54" s="722"/>
      <c r="AD54" s="747"/>
      <c r="AE54" s="141"/>
      <c r="AF54" s="739"/>
      <c r="AG54" s="722"/>
      <c r="AH54" s="722"/>
      <c r="AI54" s="722"/>
      <c r="AJ54" s="722"/>
      <c r="AK54" s="722"/>
      <c r="AL54" s="747"/>
    </row>
    <row r="55" spans="2:45" ht="20.100000000000001" customHeight="1" thickTop="1" x14ac:dyDescent="0.25">
      <c r="B55" s="35">
        <v>3</v>
      </c>
      <c r="C55" s="105"/>
      <c r="D55" s="151" t="s">
        <v>1137</v>
      </c>
      <c r="E55" s="152" t="s">
        <v>1135</v>
      </c>
      <c r="F55" s="153" t="s">
        <v>1138</v>
      </c>
      <c r="G55" s="141"/>
      <c r="H55" s="739"/>
      <c r="I55" s="722"/>
      <c r="J55" s="722"/>
      <c r="K55" s="722"/>
      <c r="L55" s="722"/>
      <c r="M55" s="722"/>
      <c r="N55" s="747"/>
      <c r="O55" s="141"/>
      <c r="P55" s="739"/>
      <c r="Q55" s="722"/>
      <c r="R55" s="722"/>
      <c r="S55" s="722"/>
      <c r="T55" s="722"/>
      <c r="U55" s="722"/>
      <c r="V55" s="747"/>
      <c r="W55" s="141"/>
      <c r="X55" s="739"/>
      <c r="Y55" s="722"/>
      <c r="Z55" s="722"/>
      <c r="AA55" s="722"/>
      <c r="AB55" s="722"/>
      <c r="AC55" s="722"/>
      <c r="AD55" s="747"/>
      <c r="AE55" s="141"/>
      <c r="AF55" s="739"/>
      <c r="AG55" s="722"/>
      <c r="AH55" s="722"/>
      <c r="AI55" s="722"/>
      <c r="AJ55" s="722"/>
      <c r="AK55" s="722"/>
      <c r="AL55" s="747"/>
    </row>
    <row r="56" spans="2:45" ht="20.100000000000001" customHeight="1" thickBot="1" x14ac:dyDescent="0.3">
      <c r="B56" s="35">
        <v>4</v>
      </c>
      <c r="C56" s="105"/>
      <c r="D56" s="151" t="s">
        <v>1141</v>
      </c>
      <c r="E56" s="152" t="s">
        <v>1142</v>
      </c>
      <c r="F56" s="153" t="s">
        <v>1451</v>
      </c>
      <c r="G56" s="125"/>
      <c r="H56" s="739"/>
      <c r="I56" s="722"/>
      <c r="J56" s="722"/>
      <c r="K56" s="722"/>
      <c r="L56" s="722"/>
      <c r="M56" s="722"/>
      <c r="N56" s="747"/>
      <c r="O56" s="125"/>
      <c r="P56" s="739"/>
      <c r="Q56" s="722"/>
      <c r="R56" s="722"/>
      <c r="S56" s="722"/>
      <c r="T56" s="722"/>
      <c r="U56" s="722"/>
      <c r="V56" s="747"/>
      <c r="W56" s="125"/>
      <c r="X56" s="739"/>
      <c r="Y56" s="722"/>
      <c r="Z56" s="722"/>
      <c r="AA56" s="722"/>
      <c r="AB56" s="722"/>
      <c r="AC56" s="722"/>
      <c r="AD56" s="747"/>
      <c r="AE56" s="125"/>
      <c r="AF56" s="739"/>
      <c r="AG56" s="722"/>
      <c r="AH56" s="722"/>
      <c r="AI56" s="722"/>
      <c r="AJ56" s="722"/>
      <c r="AK56" s="722"/>
      <c r="AL56" s="747"/>
    </row>
    <row r="57" spans="2:45" ht="20.100000000000001" customHeight="1" thickTop="1" thickBot="1" x14ac:dyDescent="0.3">
      <c r="B57" s="35">
        <v>5</v>
      </c>
      <c r="C57" s="105"/>
      <c r="D57" s="151" t="s">
        <v>1143</v>
      </c>
      <c r="E57" s="152" t="s">
        <v>1142</v>
      </c>
      <c r="F57" s="153" t="s">
        <v>1452</v>
      </c>
      <c r="G57" s="141"/>
      <c r="H57" s="739"/>
      <c r="I57" s="722"/>
      <c r="J57" s="722"/>
      <c r="K57" s="722"/>
      <c r="L57" s="722"/>
      <c r="M57" s="722"/>
      <c r="N57" s="747"/>
      <c r="O57" s="141"/>
      <c r="P57" s="739"/>
      <c r="Q57" s="722"/>
      <c r="R57" s="722"/>
      <c r="S57" s="722"/>
      <c r="T57" s="722"/>
      <c r="U57" s="722"/>
      <c r="V57" s="747"/>
      <c r="W57" s="141"/>
      <c r="X57" s="739"/>
      <c r="Y57" s="722"/>
      <c r="Z57" s="722"/>
      <c r="AA57" s="722"/>
      <c r="AB57" s="722"/>
      <c r="AC57" s="722"/>
      <c r="AD57" s="747"/>
      <c r="AE57" s="141"/>
      <c r="AF57" s="739"/>
      <c r="AG57" s="722"/>
      <c r="AH57" s="722"/>
      <c r="AI57" s="722"/>
      <c r="AJ57" s="722"/>
      <c r="AK57" s="722"/>
      <c r="AL57" s="747"/>
    </row>
    <row r="58" spans="2:45" ht="20.100000000000001" customHeight="1" thickTop="1" x14ac:dyDescent="0.25">
      <c r="B58" s="35">
        <v>6</v>
      </c>
      <c r="C58" s="105"/>
      <c r="D58" s="151" t="s">
        <v>1144</v>
      </c>
      <c r="E58" s="152" t="s">
        <v>1142</v>
      </c>
      <c r="F58" s="153" t="s">
        <v>1145</v>
      </c>
      <c r="G58" s="141"/>
      <c r="H58" s="739"/>
      <c r="I58" s="722"/>
      <c r="J58" s="722"/>
      <c r="K58" s="722"/>
      <c r="L58" s="722"/>
      <c r="M58" s="722"/>
      <c r="N58" s="747"/>
      <c r="O58" s="141"/>
      <c r="P58" s="739"/>
      <c r="Q58" s="722"/>
      <c r="R58" s="722"/>
      <c r="S58" s="722"/>
      <c r="T58" s="722"/>
      <c r="U58" s="722"/>
      <c r="V58" s="747"/>
      <c r="W58" s="141"/>
      <c r="X58" s="739"/>
      <c r="Y58" s="722"/>
      <c r="Z58" s="722"/>
      <c r="AA58" s="722"/>
      <c r="AB58" s="722"/>
      <c r="AC58" s="722"/>
      <c r="AD58" s="747"/>
      <c r="AE58" s="141"/>
      <c r="AF58" s="739"/>
      <c r="AG58" s="722"/>
      <c r="AH58" s="722"/>
      <c r="AI58" s="722"/>
      <c r="AJ58" s="722"/>
      <c r="AK58" s="722"/>
      <c r="AL58" s="747"/>
    </row>
    <row r="59" spans="2:45" ht="20.100000000000001" customHeight="1" x14ac:dyDescent="0.25">
      <c r="B59" s="35">
        <v>7</v>
      </c>
      <c r="C59" s="105"/>
      <c r="D59" s="151" t="s">
        <v>1148</v>
      </c>
      <c r="E59" s="152" t="s">
        <v>1120</v>
      </c>
      <c r="F59" s="153" t="s">
        <v>1149</v>
      </c>
      <c r="G59" s="125"/>
      <c r="H59" s="739"/>
      <c r="I59" s="722"/>
      <c r="J59" s="722"/>
      <c r="K59" s="722"/>
      <c r="L59" s="722"/>
      <c r="M59" s="722"/>
      <c r="N59" s="747"/>
      <c r="O59" s="125"/>
      <c r="P59" s="739"/>
      <c r="Q59" s="722"/>
      <c r="R59" s="722"/>
      <c r="S59" s="722"/>
      <c r="T59" s="722"/>
      <c r="U59" s="722"/>
      <c r="V59" s="747"/>
      <c r="W59" s="125"/>
      <c r="X59" s="739"/>
      <c r="Y59" s="722"/>
      <c r="Z59" s="722"/>
      <c r="AA59" s="722"/>
      <c r="AB59" s="722"/>
      <c r="AC59" s="722"/>
      <c r="AD59" s="747"/>
      <c r="AE59" s="125"/>
      <c r="AF59" s="739"/>
      <c r="AG59" s="722"/>
      <c r="AH59" s="722"/>
      <c r="AI59" s="722"/>
      <c r="AJ59" s="722"/>
      <c r="AK59" s="722"/>
      <c r="AL59" s="747"/>
    </row>
    <row r="60" spans="2:45" ht="20.100000000000001" customHeight="1" x14ac:dyDescent="0.25">
      <c r="B60" s="35">
        <v>8</v>
      </c>
      <c r="C60" s="105"/>
      <c r="D60" s="151" t="s">
        <v>1150</v>
      </c>
      <c r="E60" s="152" t="s">
        <v>1120</v>
      </c>
      <c r="F60" s="153" t="s">
        <v>1151</v>
      </c>
      <c r="G60" s="125"/>
      <c r="H60" s="739"/>
      <c r="I60" s="722"/>
      <c r="J60" s="722"/>
      <c r="K60" s="722"/>
      <c r="L60" s="722"/>
      <c r="M60" s="722"/>
      <c r="N60" s="747"/>
      <c r="O60" s="125"/>
      <c r="P60" s="739"/>
      <c r="Q60" s="722"/>
      <c r="R60" s="722"/>
      <c r="S60" s="722"/>
      <c r="T60" s="722"/>
      <c r="U60" s="722"/>
      <c r="V60" s="747"/>
      <c r="W60" s="125"/>
      <c r="X60" s="739"/>
      <c r="Y60" s="722"/>
      <c r="Z60" s="722"/>
      <c r="AA60" s="722"/>
      <c r="AB60" s="722"/>
      <c r="AC60" s="722"/>
      <c r="AD60" s="747"/>
      <c r="AE60" s="125"/>
      <c r="AF60" s="739"/>
      <c r="AG60" s="722"/>
      <c r="AH60" s="722"/>
      <c r="AI60" s="722"/>
      <c r="AJ60" s="722"/>
      <c r="AK60" s="722"/>
      <c r="AL60" s="747"/>
    </row>
    <row r="61" spans="2:45" ht="20.100000000000001" customHeight="1" x14ac:dyDescent="0.25">
      <c r="B61" s="35">
        <v>9</v>
      </c>
      <c r="C61" s="105"/>
      <c r="D61" s="151" t="s">
        <v>1152</v>
      </c>
      <c r="E61" s="152" t="s">
        <v>1120</v>
      </c>
      <c r="F61" s="153" t="s">
        <v>1453</v>
      </c>
      <c r="G61" s="125"/>
      <c r="H61" s="739"/>
      <c r="I61" s="722"/>
      <c r="J61" s="722"/>
      <c r="K61" s="722"/>
      <c r="L61" s="722"/>
      <c r="M61" s="722"/>
      <c r="N61" s="747"/>
      <c r="O61" s="125"/>
      <c r="P61" s="739"/>
      <c r="Q61" s="722"/>
      <c r="R61" s="722"/>
      <c r="S61" s="722"/>
      <c r="T61" s="722"/>
      <c r="U61" s="722"/>
      <c r="V61" s="747"/>
      <c r="W61" s="125"/>
      <c r="X61" s="739"/>
      <c r="Y61" s="722"/>
      <c r="Z61" s="722"/>
      <c r="AA61" s="722"/>
      <c r="AB61" s="722"/>
      <c r="AC61" s="722"/>
      <c r="AD61" s="747"/>
      <c r="AE61" s="125"/>
      <c r="AF61" s="739"/>
      <c r="AG61" s="722"/>
      <c r="AH61" s="722"/>
      <c r="AI61" s="722"/>
      <c r="AJ61" s="722"/>
      <c r="AK61" s="722"/>
      <c r="AL61" s="747"/>
    </row>
    <row r="62" spans="2:45" ht="20.100000000000001" customHeight="1" x14ac:dyDescent="0.25">
      <c r="B62" s="35">
        <v>10</v>
      </c>
      <c r="C62" s="105"/>
      <c r="D62" s="151" t="s">
        <v>1153</v>
      </c>
      <c r="E62" s="152" t="s">
        <v>1120</v>
      </c>
      <c r="F62" s="153" t="s">
        <v>1154</v>
      </c>
      <c r="G62" s="125"/>
      <c r="H62" s="739"/>
      <c r="I62" s="722"/>
      <c r="J62" s="722"/>
      <c r="K62" s="722"/>
      <c r="L62" s="722"/>
      <c r="M62" s="722"/>
      <c r="N62" s="747"/>
      <c r="O62" s="125"/>
      <c r="P62" s="739"/>
      <c r="Q62" s="722"/>
      <c r="R62" s="722"/>
      <c r="S62" s="722"/>
      <c r="T62" s="722"/>
      <c r="U62" s="722"/>
      <c r="V62" s="747"/>
      <c r="W62" s="125"/>
      <c r="X62" s="739"/>
      <c r="Y62" s="722"/>
      <c r="Z62" s="722"/>
      <c r="AA62" s="722"/>
      <c r="AB62" s="722"/>
      <c r="AC62" s="722"/>
      <c r="AD62" s="747"/>
      <c r="AE62" s="125"/>
      <c r="AF62" s="739"/>
      <c r="AG62" s="722"/>
      <c r="AH62" s="722"/>
      <c r="AI62" s="722"/>
      <c r="AJ62" s="722"/>
      <c r="AK62" s="722"/>
      <c r="AL62" s="747"/>
    </row>
    <row r="63" spans="2:45" ht="20.100000000000001" customHeight="1" x14ac:dyDescent="0.25">
      <c r="B63" s="35">
        <v>11</v>
      </c>
      <c r="C63" s="105"/>
      <c r="D63" s="151" t="s">
        <v>1157</v>
      </c>
      <c r="E63" s="152" t="s">
        <v>1120</v>
      </c>
      <c r="F63" s="153" t="s">
        <v>1158</v>
      </c>
      <c r="G63" s="125"/>
      <c r="H63" s="739"/>
      <c r="I63" s="722"/>
      <c r="J63" s="722"/>
      <c r="K63" s="722"/>
      <c r="L63" s="722"/>
      <c r="M63" s="722"/>
      <c r="N63" s="747"/>
      <c r="O63" s="125"/>
      <c r="P63" s="739"/>
      <c r="Q63" s="722"/>
      <c r="R63" s="722"/>
      <c r="S63" s="722"/>
      <c r="T63" s="722"/>
      <c r="U63" s="722"/>
      <c r="V63" s="747"/>
      <c r="W63" s="125"/>
      <c r="X63" s="739"/>
      <c r="Y63" s="722"/>
      <c r="Z63" s="722"/>
      <c r="AA63" s="722"/>
      <c r="AB63" s="722"/>
      <c r="AC63" s="722"/>
      <c r="AD63" s="747"/>
      <c r="AE63" s="125"/>
      <c r="AF63" s="739"/>
      <c r="AG63" s="722"/>
      <c r="AH63" s="722"/>
      <c r="AI63" s="722"/>
      <c r="AJ63" s="722"/>
      <c r="AK63" s="722"/>
      <c r="AL63" s="747"/>
    </row>
    <row r="64" spans="2:45" ht="20.100000000000001" customHeight="1" x14ac:dyDescent="0.25">
      <c r="B64" s="35">
        <v>12</v>
      </c>
      <c r="C64" s="105"/>
      <c r="D64" s="151" t="s">
        <v>1159</v>
      </c>
      <c r="E64" s="152" t="s">
        <v>1120</v>
      </c>
      <c r="F64" s="153" t="s">
        <v>1139</v>
      </c>
      <c r="G64" s="125"/>
      <c r="H64" s="739"/>
      <c r="I64" s="722"/>
      <c r="J64" s="722"/>
      <c r="K64" s="722"/>
      <c r="L64" s="722"/>
      <c r="M64" s="722"/>
      <c r="N64" s="747"/>
      <c r="O64" s="125"/>
      <c r="P64" s="739"/>
      <c r="Q64" s="722"/>
      <c r="R64" s="722"/>
      <c r="S64" s="722"/>
      <c r="T64" s="722"/>
      <c r="U64" s="722"/>
      <c r="V64" s="747"/>
      <c r="W64" s="125"/>
      <c r="X64" s="739"/>
      <c r="Y64" s="722"/>
      <c r="Z64" s="722"/>
      <c r="AA64" s="722"/>
      <c r="AB64" s="722"/>
      <c r="AC64" s="722"/>
      <c r="AD64" s="747"/>
      <c r="AE64" s="125"/>
      <c r="AF64" s="739"/>
      <c r="AG64" s="722"/>
      <c r="AH64" s="722"/>
      <c r="AI64" s="722"/>
      <c r="AJ64" s="722"/>
      <c r="AK64" s="722"/>
      <c r="AL64" s="747"/>
    </row>
    <row r="65" spans="2:38" ht="20.100000000000001" customHeight="1" x14ac:dyDescent="0.25">
      <c r="B65" s="35">
        <v>13</v>
      </c>
      <c r="C65" s="105"/>
      <c r="D65" s="151" t="s">
        <v>1175</v>
      </c>
      <c r="E65" s="152" t="s">
        <v>1120</v>
      </c>
      <c r="F65" s="153" t="s">
        <v>1176</v>
      </c>
      <c r="G65" s="125"/>
      <c r="H65" s="739"/>
      <c r="I65" s="722"/>
      <c r="J65" s="722"/>
      <c r="K65" s="722"/>
      <c r="L65" s="722"/>
      <c r="M65" s="722"/>
      <c r="N65" s="747"/>
      <c r="O65" s="125"/>
      <c r="P65" s="739"/>
      <c r="Q65" s="722"/>
      <c r="R65" s="722"/>
      <c r="S65" s="722"/>
      <c r="T65" s="722"/>
      <c r="U65" s="722"/>
      <c r="V65" s="747"/>
      <c r="W65" s="125"/>
      <c r="X65" s="739"/>
      <c r="Y65" s="722"/>
      <c r="Z65" s="722"/>
      <c r="AA65" s="722"/>
      <c r="AB65" s="722"/>
      <c r="AC65" s="722"/>
      <c r="AD65" s="747"/>
      <c r="AE65" s="125"/>
      <c r="AF65" s="739"/>
      <c r="AG65" s="722"/>
      <c r="AH65" s="722"/>
      <c r="AI65" s="722"/>
      <c r="AJ65" s="722"/>
      <c r="AK65" s="722"/>
      <c r="AL65" s="747"/>
    </row>
    <row r="66" spans="2:38" ht="20.100000000000001" customHeight="1" x14ac:dyDescent="0.25">
      <c r="B66" s="35">
        <v>14</v>
      </c>
      <c r="C66" s="105"/>
      <c r="D66" s="151" t="s">
        <v>1188</v>
      </c>
      <c r="E66" s="152" t="s">
        <v>1120</v>
      </c>
      <c r="F66" s="153" t="s">
        <v>1189</v>
      </c>
      <c r="G66" s="125"/>
      <c r="H66" s="739"/>
      <c r="I66" s="722"/>
      <c r="J66" s="722"/>
      <c r="K66" s="722"/>
      <c r="L66" s="722"/>
      <c r="M66" s="722"/>
      <c r="N66" s="747"/>
      <c r="O66" s="125"/>
      <c r="P66" s="739"/>
      <c r="Q66" s="722"/>
      <c r="R66" s="722"/>
      <c r="S66" s="722"/>
      <c r="T66" s="722"/>
      <c r="U66" s="722"/>
      <c r="V66" s="747"/>
      <c r="W66" s="125"/>
      <c r="X66" s="739"/>
      <c r="Y66" s="722"/>
      <c r="Z66" s="722"/>
      <c r="AA66" s="722"/>
      <c r="AB66" s="722"/>
      <c r="AC66" s="722"/>
      <c r="AD66" s="747"/>
      <c r="AE66" s="125"/>
      <c r="AF66" s="739"/>
      <c r="AG66" s="722"/>
      <c r="AH66" s="722"/>
      <c r="AI66" s="722"/>
      <c r="AJ66" s="722"/>
      <c r="AK66" s="722"/>
      <c r="AL66" s="747"/>
    </row>
    <row r="67" spans="2:38" ht="20.100000000000001" customHeight="1" x14ac:dyDescent="0.25">
      <c r="B67" s="35">
        <v>15</v>
      </c>
      <c r="C67" s="105"/>
      <c r="D67" s="151" t="s">
        <v>1192</v>
      </c>
      <c r="E67" s="152" t="s">
        <v>1120</v>
      </c>
      <c r="F67" s="153" t="s">
        <v>1454</v>
      </c>
      <c r="G67" s="125"/>
      <c r="H67" s="739"/>
      <c r="I67" s="722"/>
      <c r="J67" s="722"/>
      <c r="K67" s="722"/>
      <c r="L67" s="722"/>
      <c r="M67" s="722"/>
      <c r="N67" s="747"/>
      <c r="O67" s="125"/>
      <c r="P67" s="739"/>
      <c r="Q67" s="722"/>
      <c r="R67" s="722"/>
      <c r="S67" s="722"/>
      <c r="T67" s="722"/>
      <c r="U67" s="722"/>
      <c r="V67" s="747"/>
      <c r="W67" s="125"/>
      <c r="X67" s="739"/>
      <c r="Y67" s="722"/>
      <c r="Z67" s="722"/>
      <c r="AA67" s="722"/>
      <c r="AB67" s="722"/>
      <c r="AC67" s="722"/>
      <c r="AD67" s="747"/>
      <c r="AE67" s="125"/>
      <c r="AF67" s="739"/>
      <c r="AG67" s="722"/>
      <c r="AH67" s="722"/>
      <c r="AI67" s="722"/>
      <c r="AJ67" s="722"/>
      <c r="AK67" s="722"/>
      <c r="AL67" s="747"/>
    </row>
    <row r="68" spans="2:38" ht="20.100000000000001" customHeight="1" x14ac:dyDescent="0.25">
      <c r="B68" s="35">
        <v>16</v>
      </c>
      <c r="C68" s="105"/>
      <c r="D68" s="151" t="s">
        <v>1232</v>
      </c>
      <c r="E68" s="152" t="s">
        <v>1120</v>
      </c>
      <c r="F68" s="153" t="s">
        <v>1455</v>
      </c>
      <c r="G68" s="125"/>
      <c r="H68" s="739"/>
      <c r="I68" s="722"/>
      <c r="J68" s="722"/>
      <c r="K68" s="722"/>
      <c r="L68" s="722"/>
      <c r="M68" s="722"/>
      <c r="N68" s="747"/>
      <c r="O68" s="125"/>
      <c r="P68" s="739"/>
      <c r="Q68" s="722"/>
      <c r="R68" s="722"/>
      <c r="S68" s="722"/>
      <c r="T68" s="722"/>
      <c r="U68" s="722"/>
      <c r="V68" s="747"/>
      <c r="W68" s="125"/>
      <c r="X68" s="739"/>
      <c r="Y68" s="722"/>
      <c r="Z68" s="722"/>
      <c r="AA68" s="722"/>
      <c r="AB68" s="722"/>
      <c r="AC68" s="722"/>
      <c r="AD68" s="747"/>
      <c r="AE68" s="125"/>
      <c r="AF68" s="739"/>
      <c r="AG68" s="722"/>
      <c r="AH68" s="722"/>
      <c r="AI68" s="722"/>
      <c r="AJ68" s="722"/>
      <c r="AK68" s="722"/>
      <c r="AL68" s="747"/>
    </row>
    <row r="69" spans="2:38" ht="20.100000000000001" customHeight="1" x14ac:dyDescent="0.25">
      <c r="B69" s="35">
        <v>17</v>
      </c>
      <c r="C69" s="105"/>
      <c r="D69" s="151" t="s">
        <v>1252</v>
      </c>
      <c r="E69" s="152" t="s">
        <v>1120</v>
      </c>
      <c r="F69" s="153" t="s">
        <v>1253</v>
      </c>
      <c r="G69" s="125"/>
      <c r="H69" s="739"/>
      <c r="I69" s="722"/>
      <c r="J69" s="722"/>
      <c r="K69" s="722"/>
      <c r="L69" s="722"/>
      <c r="M69" s="722"/>
      <c r="N69" s="747"/>
      <c r="O69" s="125"/>
      <c r="P69" s="739"/>
      <c r="Q69" s="722"/>
      <c r="R69" s="722"/>
      <c r="S69" s="722"/>
      <c r="T69" s="722"/>
      <c r="U69" s="722"/>
      <c r="V69" s="747"/>
      <c r="W69" s="125"/>
      <c r="X69" s="739"/>
      <c r="Y69" s="722"/>
      <c r="Z69" s="722"/>
      <c r="AA69" s="722"/>
      <c r="AB69" s="722"/>
      <c r="AC69" s="722"/>
      <c r="AD69" s="747"/>
      <c r="AE69" s="125"/>
      <c r="AF69" s="739"/>
      <c r="AG69" s="722"/>
      <c r="AH69" s="722"/>
      <c r="AI69" s="722"/>
      <c r="AJ69" s="722"/>
      <c r="AK69" s="722"/>
      <c r="AL69" s="747"/>
    </row>
    <row r="70" spans="2:38" ht="20.100000000000001" customHeight="1" x14ac:dyDescent="0.25">
      <c r="B70" s="35">
        <v>18</v>
      </c>
      <c r="C70" s="105"/>
      <c r="D70" s="151" t="s">
        <v>1257</v>
      </c>
      <c r="E70" s="152" t="s">
        <v>1120</v>
      </c>
      <c r="F70" s="153" t="s">
        <v>1258</v>
      </c>
      <c r="G70" s="125"/>
      <c r="H70" s="739"/>
      <c r="I70" s="722"/>
      <c r="J70" s="722"/>
      <c r="K70" s="722"/>
      <c r="L70" s="722"/>
      <c r="M70" s="722"/>
      <c r="N70" s="747"/>
      <c r="O70" s="125"/>
      <c r="P70" s="739"/>
      <c r="Q70" s="722"/>
      <c r="R70" s="722"/>
      <c r="S70" s="722"/>
      <c r="T70" s="722"/>
      <c r="U70" s="722"/>
      <c r="V70" s="747"/>
      <c r="W70" s="125"/>
      <c r="X70" s="739"/>
      <c r="Y70" s="722"/>
      <c r="Z70" s="722"/>
      <c r="AA70" s="722"/>
      <c r="AB70" s="722"/>
      <c r="AC70" s="722"/>
      <c r="AD70" s="747"/>
      <c r="AE70" s="125"/>
      <c r="AF70" s="739"/>
      <c r="AG70" s="722"/>
      <c r="AH70" s="722"/>
      <c r="AI70" s="722"/>
      <c r="AJ70" s="722"/>
      <c r="AK70" s="722"/>
      <c r="AL70" s="747"/>
    </row>
    <row r="71" spans="2:38" ht="20.100000000000001" customHeight="1" x14ac:dyDescent="0.25">
      <c r="B71" s="35">
        <v>19</v>
      </c>
      <c r="C71" s="105"/>
      <c r="D71" s="151" t="s">
        <v>1259</v>
      </c>
      <c r="E71" s="152" t="s">
        <v>1120</v>
      </c>
      <c r="F71" s="153" t="s">
        <v>1260</v>
      </c>
      <c r="G71" s="125"/>
      <c r="H71" s="739"/>
      <c r="I71" s="722"/>
      <c r="J71" s="722"/>
      <c r="K71" s="722"/>
      <c r="L71" s="722"/>
      <c r="M71" s="722"/>
      <c r="N71" s="747"/>
      <c r="O71" s="125"/>
      <c r="P71" s="739"/>
      <c r="Q71" s="722"/>
      <c r="R71" s="722"/>
      <c r="S71" s="722"/>
      <c r="T71" s="722"/>
      <c r="U71" s="722"/>
      <c r="V71" s="747"/>
      <c r="W71" s="125"/>
      <c r="X71" s="739"/>
      <c r="Y71" s="722"/>
      <c r="Z71" s="722"/>
      <c r="AA71" s="722"/>
      <c r="AB71" s="722"/>
      <c r="AC71" s="722"/>
      <c r="AD71" s="747"/>
      <c r="AE71" s="125"/>
      <c r="AF71" s="739"/>
      <c r="AG71" s="722"/>
      <c r="AH71" s="722"/>
      <c r="AI71" s="722"/>
      <c r="AJ71" s="722"/>
      <c r="AK71" s="722"/>
      <c r="AL71" s="747"/>
    </row>
    <row r="72" spans="2:38" ht="20.100000000000001" customHeight="1" thickBot="1" x14ac:dyDescent="0.3">
      <c r="B72" s="35">
        <v>20</v>
      </c>
      <c r="C72" s="105"/>
      <c r="D72" s="151" t="s">
        <v>1265</v>
      </c>
      <c r="E72" s="152" t="s">
        <v>1120</v>
      </c>
      <c r="F72" s="153" t="s">
        <v>1456</v>
      </c>
      <c r="G72" s="125"/>
      <c r="H72" s="739"/>
      <c r="I72" s="722"/>
      <c r="J72" s="722"/>
      <c r="K72" s="722"/>
      <c r="L72" s="722"/>
      <c r="M72" s="722"/>
      <c r="N72" s="747"/>
      <c r="O72" s="125"/>
      <c r="P72" s="739"/>
      <c r="Q72" s="722"/>
      <c r="R72" s="722"/>
      <c r="S72" s="722"/>
      <c r="T72" s="722"/>
      <c r="U72" s="722"/>
      <c r="V72" s="747"/>
      <c r="W72" s="125"/>
      <c r="X72" s="739"/>
      <c r="Y72" s="722"/>
      <c r="Z72" s="722"/>
      <c r="AA72" s="722"/>
      <c r="AB72" s="722"/>
      <c r="AC72" s="722"/>
      <c r="AD72" s="747"/>
      <c r="AE72" s="125"/>
      <c r="AF72" s="739"/>
      <c r="AG72" s="722"/>
      <c r="AH72" s="722"/>
      <c r="AI72" s="722"/>
      <c r="AJ72" s="722"/>
      <c r="AK72" s="722"/>
      <c r="AL72" s="747"/>
    </row>
    <row r="73" spans="2:38" ht="18" customHeight="1" thickTop="1" thickBot="1" x14ac:dyDescent="0.3">
      <c r="B73" s="35">
        <v>21</v>
      </c>
      <c r="C73" s="105"/>
      <c r="D73" s="151" t="s">
        <v>1270</v>
      </c>
      <c r="E73" s="152" t="s">
        <v>1120</v>
      </c>
      <c r="F73" s="153" t="s">
        <v>1271</v>
      </c>
      <c r="G73" s="141"/>
      <c r="H73" s="739"/>
      <c r="I73" s="723"/>
      <c r="J73" s="722"/>
      <c r="K73" s="722"/>
      <c r="L73" s="722"/>
      <c r="M73" s="723"/>
      <c r="N73" s="747"/>
      <c r="O73" s="141"/>
      <c r="P73" s="739"/>
      <c r="Q73" s="723"/>
      <c r="R73" s="722"/>
      <c r="S73" s="722"/>
      <c r="T73" s="722"/>
      <c r="U73" s="723"/>
      <c r="V73" s="747"/>
      <c r="W73" s="141"/>
      <c r="X73" s="728"/>
      <c r="Y73" s="723"/>
      <c r="Z73" s="723"/>
      <c r="AA73" s="723"/>
      <c r="AB73" s="723"/>
      <c r="AC73" s="723"/>
      <c r="AD73" s="731"/>
      <c r="AE73" s="141"/>
      <c r="AF73" s="728"/>
      <c r="AG73" s="723"/>
      <c r="AH73" s="723"/>
      <c r="AI73" s="723"/>
      <c r="AJ73" s="723"/>
      <c r="AK73" s="723"/>
      <c r="AL73" s="731"/>
    </row>
    <row r="74" spans="2:38" ht="20.100000000000001" customHeight="1" thickTop="1" thickBot="1" x14ac:dyDescent="0.3">
      <c r="C74" s="790" t="s">
        <v>53</v>
      </c>
      <c r="D74" s="791"/>
      <c r="E74" s="791"/>
      <c r="F74" s="792"/>
      <c r="G74" s="143"/>
      <c r="H74" s="436"/>
      <c r="I74" s="440"/>
      <c r="J74" s="437"/>
      <c r="K74" s="437"/>
      <c r="L74" s="437"/>
      <c r="M74" s="438"/>
      <c r="N74" s="439"/>
      <c r="O74" s="143"/>
      <c r="P74" s="436"/>
      <c r="Q74" s="440"/>
      <c r="R74" s="437"/>
      <c r="S74" s="437"/>
      <c r="T74" s="437"/>
      <c r="U74" s="438"/>
      <c r="V74" s="439"/>
      <c r="W74" s="143"/>
      <c r="X74" s="436"/>
      <c r="Y74" s="440"/>
      <c r="Z74" s="437"/>
      <c r="AA74" s="437"/>
      <c r="AB74" s="437"/>
      <c r="AC74" s="438"/>
      <c r="AD74" s="439"/>
      <c r="AE74" s="143"/>
      <c r="AF74" s="436"/>
      <c r="AG74" s="440"/>
      <c r="AH74" s="437"/>
      <c r="AI74" s="437"/>
      <c r="AJ74" s="437"/>
      <c r="AK74" s="438"/>
      <c r="AL74" s="439"/>
    </row>
    <row r="75" spans="2:38" ht="30" customHeight="1" thickTop="1" thickBot="1" x14ac:dyDescent="0.3">
      <c r="B75" s="679" t="s">
        <v>1160</v>
      </c>
      <c r="C75" s="716"/>
      <c r="D75" s="716"/>
      <c r="E75" s="716"/>
      <c r="F75" s="716"/>
      <c r="G75" s="717"/>
      <c r="H75" s="716"/>
      <c r="I75" s="716"/>
      <c r="J75" s="716"/>
      <c r="K75" s="716"/>
      <c r="L75" s="716"/>
      <c r="M75" s="716"/>
      <c r="N75" s="716"/>
      <c r="O75" s="717"/>
      <c r="P75" s="716"/>
      <c r="Q75" s="716"/>
      <c r="R75" s="716"/>
      <c r="S75" s="716"/>
      <c r="T75" s="716"/>
      <c r="U75" s="716"/>
      <c r="V75" s="716"/>
      <c r="W75" s="716"/>
      <c r="X75" s="716"/>
      <c r="Y75" s="716"/>
      <c r="Z75" s="716"/>
      <c r="AA75" s="716"/>
      <c r="AB75" s="716"/>
      <c r="AC75" s="716"/>
      <c r="AD75" s="716"/>
      <c r="AE75" s="717"/>
      <c r="AF75" s="716"/>
      <c r="AG75" s="716"/>
      <c r="AH75" s="716"/>
      <c r="AI75" s="716"/>
      <c r="AJ75" s="716"/>
      <c r="AK75" s="716"/>
      <c r="AL75" s="716"/>
    </row>
    <row r="76" spans="2:38" ht="20.100000000000001" customHeight="1" thickTop="1" thickBot="1" x14ac:dyDescent="0.3">
      <c r="B76" s="30">
        <v>1</v>
      </c>
      <c r="C76" s="102"/>
      <c r="D76" s="154" t="s">
        <v>1163</v>
      </c>
      <c r="E76" s="54" t="s">
        <v>1135</v>
      </c>
      <c r="F76" s="155" t="s">
        <v>1457</v>
      </c>
      <c r="G76" s="141"/>
      <c r="H76" s="727">
        <v>4310</v>
      </c>
      <c r="I76" s="729">
        <v>4340</v>
      </c>
      <c r="J76" s="729">
        <v>4440</v>
      </c>
      <c r="K76" s="729">
        <v>4795</v>
      </c>
      <c r="L76" s="729">
        <v>5540</v>
      </c>
      <c r="M76" s="729">
        <v>5920</v>
      </c>
      <c r="N76" s="733">
        <v>8305</v>
      </c>
      <c r="O76" s="141"/>
      <c r="P76" s="727">
        <v>3715</v>
      </c>
      <c r="Q76" s="729">
        <v>3740</v>
      </c>
      <c r="R76" s="745">
        <v>3825</v>
      </c>
      <c r="S76" s="745">
        <v>4135</v>
      </c>
      <c r="T76" s="729">
        <v>4775</v>
      </c>
      <c r="U76" s="729">
        <v>5105</v>
      </c>
      <c r="V76" s="733">
        <v>7160</v>
      </c>
      <c r="W76" s="141"/>
      <c r="X76" s="727">
        <v>3420</v>
      </c>
      <c r="Y76" s="729">
        <v>3440</v>
      </c>
      <c r="Z76" s="740">
        <v>3520</v>
      </c>
      <c r="AA76" s="745">
        <v>3805</v>
      </c>
      <c r="AB76" s="729">
        <v>4395</v>
      </c>
      <c r="AC76" s="729">
        <v>4695</v>
      </c>
      <c r="AD76" s="733">
        <v>6590</v>
      </c>
      <c r="AE76" s="141"/>
      <c r="AF76" s="727">
        <v>3270</v>
      </c>
      <c r="AG76" s="729">
        <v>3290</v>
      </c>
      <c r="AH76" s="729">
        <v>3370</v>
      </c>
      <c r="AI76" s="729">
        <v>3640</v>
      </c>
      <c r="AJ76" s="729">
        <v>4205</v>
      </c>
      <c r="AK76" s="729">
        <v>4495</v>
      </c>
      <c r="AL76" s="733">
        <v>6300</v>
      </c>
    </row>
    <row r="77" spans="2:38" ht="20.100000000000001" customHeight="1" thickTop="1" thickBot="1" x14ac:dyDescent="0.3">
      <c r="B77" s="35">
        <v>2</v>
      </c>
      <c r="C77" s="105"/>
      <c r="D77" s="151" t="s">
        <v>1164</v>
      </c>
      <c r="E77" s="152" t="s">
        <v>1135</v>
      </c>
      <c r="F77" s="153" t="s">
        <v>1165</v>
      </c>
      <c r="G77" s="143"/>
      <c r="H77" s="739"/>
      <c r="I77" s="722"/>
      <c r="J77" s="722"/>
      <c r="K77" s="722"/>
      <c r="L77" s="722"/>
      <c r="M77" s="722"/>
      <c r="N77" s="734"/>
      <c r="O77" s="143"/>
      <c r="P77" s="739"/>
      <c r="Q77" s="722"/>
      <c r="R77" s="746"/>
      <c r="S77" s="746"/>
      <c r="T77" s="722"/>
      <c r="U77" s="722"/>
      <c r="V77" s="734"/>
      <c r="W77" s="143"/>
      <c r="X77" s="739"/>
      <c r="Y77" s="722"/>
      <c r="Z77" s="741"/>
      <c r="AA77" s="746"/>
      <c r="AB77" s="722"/>
      <c r="AC77" s="722"/>
      <c r="AD77" s="734"/>
      <c r="AE77" s="143"/>
      <c r="AF77" s="739"/>
      <c r="AG77" s="722"/>
      <c r="AH77" s="722"/>
      <c r="AI77" s="722"/>
      <c r="AJ77" s="722"/>
      <c r="AK77" s="722"/>
      <c r="AL77" s="734"/>
    </row>
    <row r="78" spans="2:38" ht="20.100000000000001" customHeight="1" thickTop="1" thickBot="1" x14ac:dyDescent="0.3">
      <c r="B78" s="35">
        <v>3</v>
      </c>
      <c r="C78" s="105"/>
      <c r="D78" s="151" t="s">
        <v>1170</v>
      </c>
      <c r="E78" s="152" t="s">
        <v>1142</v>
      </c>
      <c r="F78" s="153" t="s">
        <v>1171</v>
      </c>
      <c r="G78" s="125"/>
      <c r="H78" s="739"/>
      <c r="I78" s="722"/>
      <c r="J78" s="722"/>
      <c r="K78" s="722"/>
      <c r="L78" s="722"/>
      <c r="M78" s="722"/>
      <c r="N78" s="734"/>
      <c r="O78" s="125"/>
      <c r="P78" s="739"/>
      <c r="Q78" s="722"/>
      <c r="R78" s="746"/>
      <c r="S78" s="746"/>
      <c r="T78" s="722"/>
      <c r="U78" s="722"/>
      <c r="V78" s="734"/>
      <c r="W78" s="125"/>
      <c r="X78" s="739"/>
      <c r="Y78" s="722"/>
      <c r="Z78" s="741"/>
      <c r="AA78" s="746"/>
      <c r="AB78" s="722"/>
      <c r="AC78" s="722"/>
      <c r="AD78" s="734"/>
      <c r="AE78" s="125"/>
      <c r="AF78" s="739"/>
      <c r="AG78" s="722"/>
      <c r="AH78" s="722"/>
      <c r="AI78" s="722"/>
      <c r="AJ78" s="722"/>
      <c r="AK78" s="722"/>
      <c r="AL78" s="734"/>
    </row>
    <row r="79" spans="2:38" ht="20.100000000000001" customHeight="1" thickTop="1" thickBot="1" x14ac:dyDescent="0.3">
      <c r="B79" s="35">
        <v>4</v>
      </c>
      <c r="C79" s="321"/>
      <c r="D79" s="454" t="s">
        <v>1172</v>
      </c>
      <c r="E79" s="455" t="s">
        <v>1142</v>
      </c>
      <c r="F79" s="375" t="s">
        <v>1458</v>
      </c>
      <c r="G79" s="141"/>
      <c r="H79" s="739"/>
      <c r="I79" s="722"/>
      <c r="J79" s="722"/>
      <c r="K79" s="722"/>
      <c r="L79" s="722"/>
      <c r="M79" s="722"/>
      <c r="N79" s="734"/>
      <c r="O79" s="141"/>
      <c r="P79" s="739"/>
      <c r="Q79" s="722"/>
      <c r="R79" s="746"/>
      <c r="S79" s="746"/>
      <c r="T79" s="722"/>
      <c r="U79" s="722"/>
      <c r="V79" s="734"/>
      <c r="W79" s="141"/>
      <c r="X79" s="739"/>
      <c r="Y79" s="722"/>
      <c r="Z79" s="741"/>
      <c r="AA79" s="746"/>
      <c r="AB79" s="722"/>
      <c r="AC79" s="722"/>
      <c r="AD79" s="734"/>
      <c r="AE79" s="141"/>
      <c r="AF79" s="739"/>
      <c r="AG79" s="722"/>
      <c r="AH79" s="722"/>
      <c r="AI79" s="722"/>
      <c r="AJ79" s="722"/>
      <c r="AK79" s="722"/>
      <c r="AL79" s="734"/>
    </row>
    <row r="80" spans="2:38" ht="20.100000000000001" customHeight="1" thickTop="1" thickBot="1" x14ac:dyDescent="0.3">
      <c r="B80" s="261">
        <v>5</v>
      </c>
      <c r="C80" s="317"/>
      <c r="D80" s="365" t="s">
        <v>1173</v>
      </c>
      <c r="E80" s="366" t="s">
        <v>1142</v>
      </c>
      <c r="F80" s="367" t="s">
        <v>1174</v>
      </c>
      <c r="G80" s="143"/>
      <c r="H80" s="739"/>
      <c r="I80" s="722"/>
      <c r="J80" s="722"/>
      <c r="K80" s="722"/>
      <c r="L80" s="722"/>
      <c r="M80" s="722"/>
      <c r="N80" s="734"/>
      <c r="O80" s="143"/>
      <c r="P80" s="739"/>
      <c r="Q80" s="722"/>
      <c r="R80" s="746"/>
      <c r="S80" s="746"/>
      <c r="T80" s="722"/>
      <c r="U80" s="722"/>
      <c r="V80" s="734"/>
      <c r="W80" s="143"/>
      <c r="X80" s="739"/>
      <c r="Y80" s="722"/>
      <c r="Z80" s="741"/>
      <c r="AA80" s="746"/>
      <c r="AB80" s="722"/>
      <c r="AC80" s="722"/>
      <c r="AD80" s="734"/>
      <c r="AE80" s="143"/>
      <c r="AF80" s="739"/>
      <c r="AG80" s="722"/>
      <c r="AH80" s="722"/>
      <c r="AI80" s="722"/>
      <c r="AJ80" s="722"/>
      <c r="AK80" s="722"/>
      <c r="AL80" s="734"/>
    </row>
    <row r="81" spans="2:38" ht="20.100000000000001" customHeight="1" thickTop="1" thickBot="1" x14ac:dyDescent="0.3">
      <c r="B81" s="35">
        <v>6</v>
      </c>
      <c r="C81" s="105"/>
      <c r="D81" s="151" t="s">
        <v>1177</v>
      </c>
      <c r="E81" s="152" t="s">
        <v>1142</v>
      </c>
      <c r="F81" s="153" t="s">
        <v>1178</v>
      </c>
      <c r="G81" s="143"/>
      <c r="H81" s="739"/>
      <c r="I81" s="722"/>
      <c r="J81" s="722"/>
      <c r="K81" s="722"/>
      <c r="L81" s="722"/>
      <c r="M81" s="722"/>
      <c r="N81" s="734"/>
      <c r="O81" s="143"/>
      <c r="P81" s="739"/>
      <c r="Q81" s="722"/>
      <c r="R81" s="746"/>
      <c r="S81" s="746"/>
      <c r="T81" s="722"/>
      <c r="U81" s="722"/>
      <c r="V81" s="734"/>
      <c r="W81" s="143"/>
      <c r="X81" s="739"/>
      <c r="Y81" s="722"/>
      <c r="Z81" s="741"/>
      <c r="AA81" s="746"/>
      <c r="AB81" s="722"/>
      <c r="AC81" s="722"/>
      <c r="AD81" s="734"/>
      <c r="AE81" s="143"/>
      <c r="AF81" s="739"/>
      <c r="AG81" s="722"/>
      <c r="AH81" s="722"/>
      <c r="AI81" s="722"/>
      <c r="AJ81" s="722"/>
      <c r="AK81" s="722"/>
      <c r="AL81" s="734"/>
    </row>
    <row r="82" spans="2:38" ht="20.100000000000001" customHeight="1" thickTop="1" thickBot="1" x14ac:dyDescent="0.3">
      <c r="B82" s="35">
        <v>7</v>
      </c>
      <c r="C82" s="105"/>
      <c r="D82" s="151" t="s">
        <v>1179</v>
      </c>
      <c r="E82" s="152" t="s">
        <v>1142</v>
      </c>
      <c r="F82" s="153" t="s">
        <v>1180</v>
      </c>
      <c r="G82" s="143"/>
      <c r="H82" s="739"/>
      <c r="I82" s="722"/>
      <c r="J82" s="722"/>
      <c r="K82" s="722"/>
      <c r="L82" s="722"/>
      <c r="M82" s="722"/>
      <c r="N82" s="734"/>
      <c r="O82" s="143"/>
      <c r="P82" s="739"/>
      <c r="Q82" s="722"/>
      <c r="R82" s="746"/>
      <c r="S82" s="746"/>
      <c r="T82" s="722"/>
      <c r="U82" s="722"/>
      <c r="V82" s="734"/>
      <c r="W82" s="143"/>
      <c r="X82" s="739"/>
      <c r="Y82" s="722"/>
      <c r="Z82" s="741"/>
      <c r="AA82" s="746"/>
      <c r="AB82" s="722"/>
      <c r="AC82" s="722"/>
      <c r="AD82" s="734"/>
      <c r="AE82" s="143"/>
      <c r="AF82" s="739"/>
      <c r="AG82" s="722"/>
      <c r="AH82" s="722"/>
      <c r="AI82" s="722"/>
      <c r="AJ82" s="722"/>
      <c r="AK82" s="722"/>
      <c r="AL82" s="734"/>
    </row>
    <row r="83" spans="2:38" ht="20.100000000000001" customHeight="1" thickTop="1" thickBot="1" x14ac:dyDescent="0.3">
      <c r="B83" s="35">
        <v>8</v>
      </c>
      <c r="C83" s="105"/>
      <c r="D83" s="151" t="s">
        <v>1181</v>
      </c>
      <c r="E83" s="152" t="s">
        <v>1120</v>
      </c>
      <c r="F83" s="153" t="s">
        <v>1182</v>
      </c>
      <c r="G83" s="141"/>
      <c r="H83" s="739"/>
      <c r="I83" s="722"/>
      <c r="J83" s="722"/>
      <c r="K83" s="722"/>
      <c r="L83" s="722"/>
      <c r="M83" s="722"/>
      <c r="N83" s="734"/>
      <c r="O83" s="141"/>
      <c r="P83" s="739"/>
      <c r="Q83" s="722"/>
      <c r="R83" s="746"/>
      <c r="S83" s="746"/>
      <c r="T83" s="722"/>
      <c r="U83" s="722"/>
      <c r="V83" s="734"/>
      <c r="W83" s="141"/>
      <c r="X83" s="739"/>
      <c r="Y83" s="722"/>
      <c r="Z83" s="741"/>
      <c r="AA83" s="746"/>
      <c r="AB83" s="722"/>
      <c r="AC83" s="722"/>
      <c r="AD83" s="734"/>
      <c r="AE83" s="141"/>
      <c r="AF83" s="739"/>
      <c r="AG83" s="722"/>
      <c r="AH83" s="722"/>
      <c r="AI83" s="722"/>
      <c r="AJ83" s="722"/>
      <c r="AK83" s="722"/>
      <c r="AL83" s="734"/>
    </row>
    <row r="84" spans="2:38" ht="20.100000000000001" customHeight="1" thickTop="1" thickBot="1" x14ac:dyDescent="0.3">
      <c r="B84" s="261">
        <v>9</v>
      </c>
      <c r="C84" s="105"/>
      <c r="D84" s="151" t="s">
        <v>1183</v>
      </c>
      <c r="E84" s="152" t="s">
        <v>1120</v>
      </c>
      <c r="F84" s="153" t="s">
        <v>1184</v>
      </c>
      <c r="G84" s="141"/>
      <c r="H84" s="739"/>
      <c r="I84" s="722"/>
      <c r="J84" s="722"/>
      <c r="K84" s="722"/>
      <c r="L84" s="722"/>
      <c r="M84" s="722"/>
      <c r="N84" s="734"/>
      <c r="O84" s="141"/>
      <c r="P84" s="739"/>
      <c r="Q84" s="722"/>
      <c r="R84" s="746"/>
      <c r="S84" s="746"/>
      <c r="T84" s="722"/>
      <c r="U84" s="722"/>
      <c r="V84" s="734"/>
      <c r="W84" s="141"/>
      <c r="X84" s="739"/>
      <c r="Y84" s="722"/>
      <c r="Z84" s="741"/>
      <c r="AA84" s="746"/>
      <c r="AB84" s="722"/>
      <c r="AC84" s="722"/>
      <c r="AD84" s="734"/>
      <c r="AE84" s="141"/>
      <c r="AF84" s="739"/>
      <c r="AG84" s="722"/>
      <c r="AH84" s="722"/>
      <c r="AI84" s="722"/>
      <c r="AJ84" s="722"/>
      <c r="AK84" s="722"/>
      <c r="AL84" s="734"/>
    </row>
    <row r="85" spans="2:38" ht="20.100000000000001" customHeight="1" thickTop="1" thickBot="1" x14ac:dyDescent="0.3">
      <c r="B85" s="35">
        <v>10</v>
      </c>
      <c r="C85" s="105"/>
      <c r="D85" s="151" t="s">
        <v>1185</v>
      </c>
      <c r="E85" s="152" t="s">
        <v>1120</v>
      </c>
      <c r="F85" s="153" t="s">
        <v>1186</v>
      </c>
      <c r="G85" s="141"/>
      <c r="H85" s="739"/>
      <c r="I85" s="722"/>
      <c r="J85" s="722"/>
      <c r="K85" s="722"/>
      <c r="L85" s="722"/>
      <c r="M85" s="722"/>
      <c r="N85" s="734"/>
      <c r="O85" s="141"/>
      <c r="P85" s="739"/>
      <c r="Q85" s="722"/>
      <c r="R85" s="746"/>
      <c r="S85" s="746"/>
      <c r="T85" s="722"/>
      <c r="U85" s="722"/>
      <c r="V85" s="734"/>
      <c r="W85" s="141"/>
      <c r="X85" s="739"/>
      <c r="Y85" s="722"/>
      <c r="Z85" s="741"/>
      <c r="AA85" s="746"/>
      <c r="AB85" s="722"/>
      <c r="AC85" s="722"/>
      <c r="AD85" s="734"/>
      <c r="AE85" s="141"/>
      <c r="AF85" s="739"/>
      <c r="AG85" s="722"/>
      <c r="AH85" s="722"/>
      <c r="AI85" s="722"/>
      <c r="AJ85" s="722"/>
      <c r="AK85" s="722"/>
      <c r="AL85" s="734"/>
    </row>
    <row r="86" spans="2:38" ht="20.100000000000001" customHeight="1" thickTop="1" thickBot="1" x14ac:dyDescent="0.3">
      <c r="B86" s="35">
        <v>11</v>
      </c>
      <c r="C86" s="105"/>
      <c r="D86" s="151" t="s">
        <v>1233</v>
      </c>
      <c r="E86" s="152" t="s">
        <v>1135</v>
      </c>
      <c r="F86" s="153" t="s">
        <v>1139</v>
      </c>
      <c r="G86" s="143"/>
      <c r="H86" s="739"/>
      <c r="I86" s="722"/>
      <c r="J86" s="722"/>
      <c r="K86" s="722"/>
      <c r="L86" s="722"/>
      <c r="M86" s="722"/>
      <c r="N86" s="734"/>
      <c r="O86" s="143"/>
      <c r="P86" s="739"/>
      <c r="Q86" s="722"/>
      <c r="R86" s="746"/>
      <c r="S86" s="746"/>
      <c r="T86" s="722"/>
      <c r="U86" s="722"/>
      <c r="V86" s="734"/>
      <c r="W86" s="143"/>
      <c r="X86" s="739"/>
      <c r="Y86" s="722"/>
      <c r="Z86" s="741"/>
      <c r="AA86" s="746"/>
      <c r="AB86" s="722"/>
      <c r="AC86" s="722"/>
      <c r="AD86" s="734"/>
      <c r="AE86" s="143"/>
      <c r="AF86" s="739"/>
      <c r="AG86" s="722"/>
      <c r="AH86" s="722"/>
      <c r="AI86" s="722"/>
      <c r="AJ86" s="722"/>
      <c r="AK86" s="722"/>
      <c r="AL86" s="734"/>
    </row>
    <row r="87" spans="2:38" ht="20.100000000000001" customHeight="1" thickTop="1" thickBot="1" x14ac:dyDescent="0.3">
      <c r="B87" s="35">
        <v>12</v>
      </c>
      <c r="C87" s="105"/>
      <c r="D87" s="151" t="s">
        <v>1234</v>
      </c>
      <c r="E87" s="152" t="s">
        <v>1120</v>
      </c>
      <c r="F87" s="153" t="s">
        <v>1235</v>
      </c>
      <c r="G87" s="143"/>
      <c r="H87" s="739"/>
      <c r="I87" s="722"/>
      <c r="J87" s="722"/>
      <c r="K87" s="722"/>
      <c r="L87" s="722"/>
      <c r="M87" s="722"/>
      <c r="N87" s="734"/>
      <c r="O87" s="143"/>
      <c r="P87" s="739"/>
      <c r="Q87" s="722"/>
      <c r="R87" s="746"/>
      <c r="S87" s="746"/>
      <c r="T87" s="722"/>
      <c r="U87" s="722"/>
      <c r="V87" s="734"/>
      <c r="W87" s="143"/>
      <c r="X87" s="739"/>
      <c r="Y87" s="722"/>
      <c r="Z87" s="741"/>
      <c r="AA87" s="746"/>
      <c r="AB87" s="722"/>
      <c r="AC87" s="722"/>
      <c r="AD87" s="734"/>
      <c r="AE87" s="143"/>
      <c r="AF87" s="739"/>
      <c r="AG87" s="722"/>
      <c r="AH87" s="722"/>
      <c r="AI87" s="722"/>
      <c r="AJ87" s="722"/>
      <c r="AK87" s="722"/>
      <c r="AL87" s="734"/>
    </row>
    <row r="88" spans="2:38" ht="20.100000000000001" customHeight="1" thickTop="1" thickBot="1" x14ac:dyDescent="0.3">
      <c r="B88" s="261">
        <v>13</v>
      </c>
      <c r="C88" s="105"/>
      <c r="D88" s="151" t="s">
        <v>1459</v>
      </c>
      <c r="E88" s="152" t="s">
        <v>1120</v>
      </c>
      <c r="F88" s="153" t="s">
        <v>1238</v>
      </c>
      <c r="G88" s="143"/>
      <c r="H88" s="739"/>
      <c r="I88" s="722"/>
      <c r="J88" s="722"/>
      <c r="K88" s="722"/>
      <c r="L88" s="722"/>
      <c r="M88" s="722"/>
      <c r="N88" s="734"/>
      <c r="O88" s="143"/>
      <c r="P88" s="739"/>
      <c r="Q88" s="722"/>
      <c r="R88" s="746"/>
      <c r="S88" s="746"/>
      <c r="T88" s="722"/>
      <c r="U88" s="722"/>
      <c r="V88" s="734"/>
      <c r="W88" s="143"/>
      <c r="X88" s="739"/>
      <c r="Y88" s="722"/>
      <c r="Z88" s="741"/>
      <c r="AA88" s="746"/>
      <c r="AB88" s="722"/>
      <c r="AC88" s="722"/>
      <c r="AD88" s="734"/>
      <c r="AE88" s="143"/>
      <c r="AF88" s="739"/>
      <c r="AG88" s="722"/>
      <c r="AH88" s="722"/>
      <c r="AI88" s="722"/>
      <c r="AJ88" s="722"/>
      <c r="AK88" s="722"/>
      <c r="AL88" s="734"/>
    </row>
    <row r="89" spans="2:38" ht="20.100000000000001" customHeight="1" thickTop="1" thickBot="1" x14ac:dyDescent="0.3">
      <c r="B89" s="35">
        <v>14</v>
      </c>
      <c r="C89" s="105"/>
      <c r="D89" s="151" t="s">
        <v>1239</v>
      </c>
      <c r="E89" s="152" t="s">
        <v>1120</v>
      </c>
      <c r="F89" s="153" t="s">
        <v>1240</v>
      </c>
      <c r="G89" s="143"/>
      <c r="H89" s="739"/>
      <c r="I89" s="722"/>
      <c r="J89" s="722"/>
      <c r="K89" s="722"/>
      <c r="L89" s="722"/>
      <c r="M89" s="722"/>
      <c r="N89" s="734"/>
      <c r="O89" s="143"/>
      <c r="P89" s="739"/>
      <c r="Q89" s="722"/>
      <c r="R89" s="746"/>
      <c r="S89" s="746"/>
      <c r="T89" s="722"/>
      <c r="U89" s="722"/>
      <c r="V89" s="734"/>
      <c r="W89" s="143"/>
      <c r="X89" s="739"/>
      <c r="Y89" s="722"/>
      <c r="Z89" s="741"/>
      <c r="AA89" s="746"/>
      <c r="AB89" s="722"/>
      <c r="AC89" s="722"/>
      <c r="AD89" s="734"/>
      <c r="AE89" s="143"/>
      <c r="AF89" s="739"/>
      <c r="AG89" s="722"/>
      <c r="AH89" s="722"/>
      <c r="AI89" s="722"/>
      <c r="AJ89" s="722"/>
      <c r="AK89" s="722"/>
      <c r="AL89" s="734"/>
    </row>
    <row r="90" spans="2:38" ht="20.100000000000001" customHeight="1" thickTop="1" thickBot="1" x14ac:dyDescent="0.3">
      <c r="B90" s="35">
        <v>15</v>
      </c>
      <c r="C90" s="105"/>
      <c r="D90" s="151" t="s">
        <v>1244</v>
      </c>
      <c r="E90" s="152" t="s">
        <v>1120</v>
      </c>
      <c r="F90" s="153" t="s">
        <v>1245</v>
      </c>
      <c r="G90" s="143"/>
      <c r="H90" s="739"/>
      <c r="I90" s="722"/>
      <c r="J90" s="722"/>
      <c r="K90" s="722"/>
      <c r="L90" s="722"/>
      <c r="M90" s="722"/>
      <c r="N90" s="734"/>
      <c r="O90" s="143"/>
      <c r="P90" s="739"/>
      <c r="Q90" s="722"/>
      <c r="R90" s="746"/>
      <c r="S90" s="746"/>
      <c r="T90" s="722"/>
      <c r="U90" s="722"/>
      <c r="V90" s="734"/>
      <c r="W90" s="143"/>
      <c r="X90" s="739"/>
      <c r="Y90" s="722"/>
      <c r="Z90" s="741"/>
      <c r="AA90" s="746"/>
      <c r="AB90" s="722"/>
      <c r="AC90" s="722"/>
      <c r="AD90" s="734"/>
      <c r="AE90" s="143"/>
      <c r="AF90" s="739"/>
      <c r="AG90" s="722"/>
      <c r="AH90" s="722"/>
      <c r="AI90" s="722"/>
      <c r="AJ90" s="722"/>
      <c r="AK90" s="722"/>
      <c r="AL90" s="734"/>
    </row>
    <row r="91" spans="2:38" ht="20.100000000000001" customHeight="1" thickTop="1" thickBot="1" x14ac:dyDescent="0.3">
      <c r="B91" s="35">
        <v>16</v>
      </c>
      <c r="C91" s="105"/>
      <c r="D91" s="151" t="s">
        <v>1250</v>
      </c>
      <c r="E91" s="152" t="s">
        <v>1120</v>
      </c>
      <c r="F91" s="153" t="s">
        <v>1251</v>
      </c>
      <c r="G91" s="143"/>
      <c r="H91" s="739"/>
      <c r="I91" s="722"/>
      <c r="J91" s="722"/>
      <c r="K91" s="722"/>
      <c r="L91" s="722"/>
      <c r="M91" s="722"/>
      <c r="N91" s="734"/>
      <c r="O91" s="143"/>
      <c r="P91" s="739"/>
      <c r="Q91" s="722"/>
      <c r="R91" s="746"/>
      <c r="S91" s="746"/>
      <c r="T91" s="722"/>
      <c r="U91" s="722"/>
      <c r="V91" s="734"/>
      <c r="W91" s="143"/>
      <c r="X91" s="739"/>
      <c r="Y91" s="722"/>
      <c r="Z91" s="741"/>
      <c r="AA91" s="746"/>
      <c r="AB91" s="722"/>
      <c r="AC91" s="722"/>
      <c r="AD91" s="734"/>
      <c r="AE91" s="143"/>
      <c r="AF91" s="739"/>
      <c r="AG91" s="722"/>
      <c r="AH91" s="722"/>
      <c r="AI91" s="722"/>
      <c r="AJ91" s="722"/>
      <c r="AK91" s="722"/>
      <c r="AL91" s="734"/>
    </row>
    <row r="92" spans="2:38" ht="20.100000000000001" customHeight="1" thickTop="1" thickBot="1" x14ac:dyDescent="0.3">
      <c r="B92" s="261">
        <v>17</v>
      </c>
      <c r="C92" s="105"/>
      <c r="D92" s="151" t="s">
        <v>1254</v>
      </c>
      <c r="E92" s="152" t="s">
        <v>1120</v>
      </c>
      <c r="F92" s="153" t="s">
        <v>1255</v>
      </c>
      <c r="G92" s="143"/>
      <c r="H92" s="739"/>
      <c r="I92" s="722"/>
      <c r="J92" s="722"/>
      <c r="K92" s="722"/>
      <c r="L92" s="722"/>
      <c r="M92" s="722"/>
      <c r="N92" s="734"/>
      <c r="O92" s="143"/>
      <c r="P92" s="739"/>
      <c r="Q92" s="722"/>
      <c r="R92" s="746"/>
      <c r="S92" s="746"/>
      <c r="T92" s="722"/>
      <c r="U92" s="722"/>
      <c r="V92" s="734"/>
      <c r="W92" s="143"/>
      <c r="X92" s="739"/>
      <c r="Y92" s="722"/>
      <c r="Z92" s="741"/>
      <c r="AA92" s="746"/>
      <c r="AB92" s="722"/>
      <c r="AC92" s="722"/>
      <c r="AD92" s="734"/>
      <c r="AE92" s="143"/>
      <c r="AF92" s="739"/>
      <c r="AG92" s="722"/>
      <c r="AH92" s="722"/>
      <c r="AI92" s="722"/>
      <c r="AJ92" s="722"/>
      <c r="AK92" s="722"/>
      <c r="AL92" s="734"/>
    </row>
    <row r="93" spans="2:38" ht="20.100000000000001" customHeight="1" thickTop="1" thickBot="1" x14ac:dyDescent="0.3">
      <c r="B93" s="261">
        <v>18</v>
      </c>
      <c r="C93" s="105"/>
      <c r="D93" s="151" t="s">
        <v>1268</v>
      </c>
      <c r="E93" s="152" t="s">
        <v>1120</v>
      </c>
      <c r="F93" s="153" t="s">
        <v>1269</v>
      </c>
      <c r="G93" s="141"/>
      <c r="H93" s="739"/>
      <c r="I93" s="722"/>
      <c r="J93" s="722"/>
      <c r="K93" s="722"/>
      <c r="L93" s="722"/>
      <c r="M93" s="722"/>
      <c r="N93" s="734"/>
      <c r="O93" s="141"/>
      <c r="P93" s="739"/>
      <c r="Q93" s="722"/>
      <c r="R93" s="746"/>
      <c r="S93" s="746"/>
      <c r="T93" s="722"/>
      <c r="U93" s="722"/>
      <c r="V93" s="734"/>
      <c r="W93" s="141"/>
      <c r="X93" s="739"/>
      <c r="Y93" s="722"/>
      <c r="Z93" s="741"/>
      <c r="AA93" s="746"/>
      <c r="AB93" s="722"/>
      <c r="AC93" s="722"/>
      <c r="AD93" s="734"/>
      <c r="AE93" s="141"/>
      <c r="AF93" s="739"/>
      <c r="AG93" s="722"/>
      <c r="AH93" s="722"/>
      <c r="AI93" s="722"/>
      <c r="AJ93" s="722"/>
      <c r="AK93" s="722"/>
      <c r="AL93" s="734"/>
    </row>
    <row r="94" spans="2:38" ht="20.100000000000001" customHeight="1" thickTop="1" thickBot="1" x14ac:dyDescent="0.3">
      <c r="B94" s="35">
        <v>19</v>
      </c>
      <c r="C94" s="105"/>
      <c r="D94" s="151" t="s">
        <v>1276</v>
      </c>
      <c r="E94" s="152" t="s">
        <v>1120</v>
      </c>
      <c r="F94" s="153" t="s">
        <v>1277</v>
      </c>
      <c r="G94" s="141"/>
      <c r="H94" s="739"/>
      <c r="I94" s="722"/>
      <c r="J94" s="722"/>
      <c r="K94" s="722"/>
      <c r="L94" s="722"/>
      <c r="M94" s="722"/>
      <c r="N94" s="734"/>
      <c r="O94" s="141"/>
      <c r="P94" s="739"/>
      <c r="Q94" s="722"/>
      <c r="R94" s="746"/>
      <c r="S94" s="746"/>
      <c r="T94" s="722"/>
      <c r="U94" s="722"/>
      <c r="V94" s="734"/>
      <c r="W94" s="141"/>
      <c r="X94" s="739"/>
      <c r="Y94" s="722"/>
      <c r="Z94" s="741"/>
      <c r="AA94" s="746"/>
      <c r="AB94" s="722"/>
      <c r="AC94" s="722"/>
      <c r="AD94" s="734"/>
      <c r="AE94" s="141"/>
      <c r="AF94" s="739"/>
      <c r="AG94" s="722"/>
      <c r="AH94" s="722"/>
      <c r="AI94" s="722"/>
      <c r="AJ94" s="722"/>
      <c r="AK94" s="722"/>
      <c r="AL94" s="734"/>
    </row>
    <row r="95" spans="2:38" ht="20.100000000000001" customHeight="1" thickTop="1" thickBot="1" x14ac:dyDescent="0.3">
      <c r="B95" s="35">
        <v>20</v>
      </c>
      <c r="C95" s="105"/>
      <c r="D95" s="151" t="s">
        <v>1278</v>
      </c>
      <c r="E95" s="152" t="s">
        <v>1120</v>
      </c>
      <c r="F95" s="153" t="s">
        <v>1460</v>
      </c>
      <c r="G95" s="141"/>
      <c r="H95" s="739"/>
      <c r="I95" s="722"/>
      <c r="J95" s="722"/>
      <c r="K95" s="722"/>
      <c r="L95" s="722"/>
      <c r="M95" s="722"/>
      <c r="N95" s="734"/>
      <c r="O95" s="141"/>
      <c r="P95" s="739"/>
      <c r="Q95" s="722"/>
      <c r="R95" s="746"/>
      <c r="S95" s="746"/>
      <c r="T95" s="722"/>
      <c r="U95" s="722"/>
      <c r="V95" s="734"/>
      <c r="W95" s="141"/>
      <c r="X95" s="739"/>
      <c r="Y95" s="722"/>
      <c r="Z95" s="741"/>
      <c r="AA95" s="746"/>
      <c r="AB95" s="722"/>
      <c r="AC95" s="722"/>
      <c r="AD95" s="734"/>
      <c r="AE95" s="141"/>
      <c r="AF95" s="739"/>
      <c r="AG95" s="722"/>
      <c r="AH95" s="722"/>
      <c r="AI95" s="722"/>
      <c r="AJ95" s="722"/>
      <c r="AK95" s="722"/>
      <c r="AL95" s="734"/>
    </row>
    <row r="96" spans="2:38" ht="20.100000000000001" customHeight="1" thickTop="1" thickBot="1" x14ac:dyDescent="0.3">
      <c r="B96" s="35">
        <v>21</v>
      </c>
      <c r="C96" s="105"/>
      <c r="D96" s="151" t="s">
        <v>1279</v>
      </c>
      <c r="E96" s="152" t="s">
        <v>1120</v>
      </c>
      <c r="F96" s="153" t="s">
        <v>1280</v>
      </c>
      <c r="G96" s="141"/>
      <c r="H96" s="739"/>
      <c r="I96" s="722"/>
      <c r="J96" s="722"/>
      <c r="K96" s="722"/>
      <c r="L96" s="722"/>
      <c r="M96" s="722"/>
      <c r="N96" s="734"/>
      <c r="O96" s="141"/>
      <c r="P96" s="739"/>
      <c r="Q96" s="722"/>
      <c r="R96" s="746"/>
      <c r="S96" s="746"/>
      <c r="T96" s="722"/>
      <c r="U96" s="722"/>
      <c r="V96" s="734"/>
      <c r="W96" s="141"/>
      <c r="X96" s="739"/>
      <c r="Y96" s="722"/>
      <c r="Z96" s="741"/>
      <c r="AA96" s="746"/>
      <c r="AB96" s="722"/>
      <c r="AC96" s="722"/>
      <c r="AD96" s="734"/>
      <c r="AE96" s="141"/>
      <c r="AF96" s="739"/>
      <c r="AG96" s="722"/>
      <c r="AH96" s="722"/>
      <c r="AI96" s="722"/>
      <c r="AJ96" s="722"/>
      <c r="AK96" s="722"/>
      <c r="AL96" s="734"/>
    </row>
    <row r="97" spans="2:38" ht="20.100000000000001" customHeight="1" thickTop="1" thickBot="1" x14ac:dyDescent="0.3">
      <c r="B97" s="261">
        <v>22</v>
      </c>
      <c r="C97" s="105"/>
      <c r="D97" s="151" t="s">
        <v>1461</v>
      </c>
      <c r="E97" s="152" t="s">
        <v>1120</v>
      </c>
      <c r="F97" s="153" t="s">
        <v>1281</v>
      </c>
      <c r="G97" s="141"/>
      <c r="H97" s="739"/>
      <c r="I97" s="722"/>
      <c r="J97" s="722"/>
      <c r="K97" s="722"/>
      <c r="L97" s="722"/>
      <c r="M97" s="722"/>
      <c r="N97" s="734"/>
      <c r="O97" s="141"/>
      <c r="P97" s="739"/>
      <c r="Q97" s="722"/>
      <c r="R97" s="746"/>
      <c r="S97" s="746"/>
      <c r="T97" s="722"/>
      <c r="U97" s="722"/>
      <c r="V97" s="734"/>
      <c r="W97" s="141"/>
      <c r="X97" s="739"/>
      <c r="Y97" s="722"/>
      <c r="Z97" s="741"/>
      <c r="AA97" s="746"/>
      <c r="AB97" s="722"/>
      <c r="AC97" s="722"/>
      <c r="AD97" s="734"/>
      <c r="AE97" s="141"/>
      <c r="AF97" s="739"/>
      <c r="AG97" s="722"/>
      <c r="AH97" s="722"/>
      <c r="AI97" s="722"/>
      <c r="AJ97" s="722"/>
      <c r="AK97" s="722"/>
      <c r="AL97" s="734"/>
    </row>
    <row r="98" spans="2:38" ht="20.100000000000001" customHeight="1" thickTop="1" thickBot="1" x14ac:dyDescent="0.3">
      <c r="B98" s="35">
        <v>23</v>
      </c>
      <c r="C98" s="105"/>
      <c r="D98" s="151" t="s">
        <v>1462</v>
      </c>
      <c r="E98" s="152" t="s">
        <v>1120</v>
      </c>
      <c r="F98" s="153" t="s">
        <v>1284</v>
      </c>
      <c r="G98" s="141"/>
      <c r="H98" s="739"/>
      <c r="I98" s="722"/>
      <c r="J98" s="722"/>
      <c r="K98" s="722"/>
      <c r="L98" s="722"/>
      <c r="M98" s="722"/>
      <c r="N98" s="734"/>
      <c r="O98" s="141"/>
      <c r="P98" s="739"/>
      <c r="Q98" s="722"/>
      <c r="R98" s="746"/>
      <c r="S98" s="746"/>
      <c r="T98" s="722"/>
      <c r="U98" s="722"/>
      <c r="V98" s="734"/>
      <c r="W98" s="141"/>
      <c r="X98" s="739"/>
      <c r="Y98" s="722"/>
      <c r="Z98" s="741"/>
      <c r="AA98" s="746"/>
      <c r="AB98" s="722"/>
      <c r="AC98" s="722"/>
      <c r="AD98" s="734"/>
      <c r="AE98" s="141"/>
      <c r="AF98" s="739"/>
      <c r="AG98" s="722"/>
      <c r="AH98" s="722"/>
      <c r="AI98" s="722"/>
      <c r="AJ98" s="722"/>
      <c r="AK98" s="722"/>
      <c r="AL98" s="734"/>
    </row>
    <row r="99" spans="2:38" ht="20.100000000000001" customHeight="1" thickTop="1" thickBot="1" x14ac:dyDescent="0.3">
      <c r="B99" s="35">
        <v>24</v>
      </c>
      <c r="C99" s="105"/>
      <c r="D99" s="151" t="s">
        <v>1463</v>
      </c>
      <c r="E99" s="152" t="s">
        <v>1120</v>
      </c>
      <c r="F99" s="153" t="s">
        <v>1305</v>
      </c>
      <c r="G99" s="141"/>
      <c r="H99" s="739"/>
      <c r="I99" s="722"/>
      <c r="J99" s="722"/>
      <c r="K99" s="722"/>
      <c r="L99" s="722"/>
      <c r="M99" s="722"/>
      <c r="N99" s="734"/>
      <c r="O99" s="141"/>
      <c r="P99" s="739"/>
      <c r="Q99" s="722"/>
      <c r="R99" s="746"/>
      <c r="S99" s="746"/>
      <c r="T99" s="722"/>
      <c r="U99" s="722"/>
      <c r="V99" s="734"/>
      <c r="W99" s="141"/>
      <c r="X99" s="739"/>
      <c r="Y99" s="722"/>
      <c r="Z99" s="741"/>
      <c r="AA99" s="746"/>
      <c r="AB99" s="722"/>
      <c r="AC99" s="722"/>
      <c r="AD99" s="734"/>
      <c r="AE99" s="141"/>
      <c r="AF99" s="739"/>
      <c r="AG99" s="722"/>
      <c r="AH99" s="722"/>
      <c r="AI99" s="722"/>
      <c r="AJ99" s="722"/>
      <c r="AK99" s="722"/>
      <c r="AL99" s="734"/>
    </row>
    <row r="100" spans="2:38" ht="20.100000000000001" customHeight="1" thickTop="1" thickBot="1" x14ac:dyDescent="0.3">
      <c r="B100" s="35">
        <v>25</v>
      </c>
      <c r="C100" s="105"/>
      <c r="D100" s="151" t="s">
        <v>1464</v>
      </c>
      <c r="E100" s="152" t="s">
        <v>1120</v>
      </c>
      <c r="F100" s="153" t="s">
        <v>1306</v>
      </c>
      <c r="G100" s="141"/>
      <c r="H100" s="739"/>
      <c r="I100" s="722"/>
      <c r="J100" s="722"/>
      <c r="K100" s="722"/>
      <c r="L100" s="722"/>
      <c r="M100" s="722"/>
      <c r="N100" s="734"/>
      <c r="O100" s="141"/>
      <c r="P100" s="739"/>
      <c r="Q100" s="722"/>
      <c r="R100" s="746"/>
      <c r="S100" s="746"/>
      <c r="T100" s="722"/>
      <c r="U100" s="722"/>
      <c r="V100" s="734"/>
      <c r="W100" s="141"/>
      <c r="X100" s="739"/>
      <c r="Y100" s="722"/>
      <c r="Z100" s="741"/>
      <c r="AA100" s="746"/>
      <c r="AB100" s="722"/>
      <c r="AC100" s="722"/>
      <c r="AD100" s="734"/>
      <c r="AE100" s="141"/>
      <c r="AF100" s="739"/>
      <c r="AG100" s="722"/>
      <c r="AH100" s="722"/>
      <c r="AI100" s="722"/>
      <c r="AJ100" s="722"/>
      <c r="AK100" s="722"/>
      <c r="AL100" s="734"/>
    </row>
    <row r="101" spans="2:38" ht="20.100000000000001" customHeight="1" thickTop="1" thickBot="1" x14ac:dyDescent="0.3">
      <c r="C101" s="787" t="s">
        <v>53</v>
      </c>
      <c r="D101" s="788"/>
      <c r="E101" s="788"/>
      <c r="F101" s="789"/>
      <c r="G101" s="143"/>
      <c r="H101" s="436"/>
      <c r="I101" s="440"/>
      <c r="J101" s="437"/>
      <c r="K101" s="437"/>
      <c r="L101" s="437"/>
      <c r="M101" s="438"/>
      <c r="N101" s="439"/>
      <c r="O101" s="143"/>
      <c r="P101" s="436"/>
      <c r="Q101" s="440"/>
      <c r="R101" s="437"/>
      <c r="S101" s="437"/>
      <c r="T101" s="437"/>
      <c r="U101" s="438"/>
      <c r="V101" s="439"/>
      <c r="W101" s="143"/>
      <c r="X101" s="436"/>
      <c r="Y101" s="440"/>
      <c r="Z101" s="437"/>
      <c r="AA101" s="437"/>
      <c r="AB101" s="437"/>
      <c r="AC101" s="438"/>
      <c r="AD101" s="439"/>
      <c r="AE101" s="143"/>
      <c r="AF101" s="436"/>
      <c r="AG101" s="440"/>
      <c r="AH101" s="437"/>
      <c r="AI101" s="437"/>
      <c r="AJ101" s="437"/>
      <c r="AK101" s="438"/>
      <c r="AL101" s="439"/>
    </row>
    <row r="102" spans="2:38" ht="30" customHeight="1" thickTop="1" thickBot="1" x14ac:dyDescent="0.3">
      <c r="B102" s="679" t="s">
        <v>1191</v>
      </c>
      <c r="C102" s="679"/>
      <c r="D102" s="679"/>
      <c r="E102" s="679"/>
      <c r="F102" s="679"/>
      <c r="G102" s="679"/>
      <c r="H102" s="679"/>
      <c r="I102" s="679"/>
      <c r="J102" s="679"/>
      <c r="K102" s="679"/>
      <c r="L102" s="679"/>
      <c r="M102" s="679"/>
      <c r="N102" s="679"/>
      <c r="O102" s="679"/>
      <c r="P102" s="679"/>
      <c r="Q102" s="679"/>
      <c r="R102" s="679"/>
      <c r="S102" s="679"/>
      <c r="T102" s="679"/>
      <c r="U102" s="679"/>
      <c r="V102" s="679"/>
      <c r="W102" s="679"/>
      <c r="X102" s="679"/>
      <c r="Y102" s="679"/>
      <c r="Z102" s="679"/>
      <c r="AA102" s="679"/>
      <c r="AB102" s="679"/>
      <c r="AC102" s="679"/>
      <c r="AD102" s="679"/>
      <c r="AE102" s="679"/>
      <c r="AF102" s="679"/>
      <c r="AG102" s="679"/>
      <c r="AH102" s="679"/>
      <c r="AI102" s="679"/>
      <c r="AJ102" s="679"/>
      <c r="AK102" s="679"/>
      <c r="AL102" s="679"/>
    </row>
    <row r="103" spans="2:38" ht="20.100000000000001" customHeight="1" thickTop="1" thickBot="1" x14ac:dyDescent="0.3">
      <c r="B103" s="30">
        <v>1</v>
      </c>
      <c r="C103" s="102"/>
      <c r="D103" s="154" t="s">
        <v>1161</v>
      </c>
      <c r="E103" s="54" t="s">
        <v>1162</v>
      </c>
      <c r="F103" s="155" t="s">
        <v>1156</v>
      </c>
      <c r="G103" s="143"/>
      <c r="H103" s="727">
        <v>4800</v>
      </c>
      <c r="I103" s="729">
        <v>4830</v>
      </c>
      <c r="J103" s="740">
        <v>4925</v>
      </c>
      <c r="K103" s="729">
        <v>5290</v>
      </c>
      <c r="L103" s="729">
        <v>6030</v>
      </c>
      <c r="M103" s="729">
        <v>6410</v>
      </c>
      <c r="N103" s="730">
        <v>8795</v>
      </c>
      <c r="O103" s="143"/>
      <c r="P103" s="727">
        <v>4140</v>
      </c>
      <c r="Q103" s="729">
        <v>4165</v>
      </c>
      <c r="R103" s="759">
        <v>4250</v>
      </c>
      <c r="S103" s="740">
        <v>4560</v>
      </c>
      <c r="T103" s="729">
        <v>5200</v>
      </c>
      <c r="U103" s="729">
        <v>5530</v>
      </c>
      <c r="V103" s="730">
        <v>7580</v>
      </c>
      <c r="W103" s="143"/>
      <c r="X103" s="750">
        <v>3805</v>
      </c>
      <c r="Y103" s="729">
        <v>3830</v>
      </c>
      <c r="Z103" s="745">
        <v>3910</v>
      </c>
      <c r="AA103" s="745">
        <v>4195</v>
      </c>
      <c r="AB103" s="729">
        <v>4785</v>
      </c>
      <c r="AC103" s="729">
        <v>5085</v>
      </c>
      <c r="AD103" s="733">
        <v>6975</v>
      </c>
      <c r="AE103" s="143"/>
      <c r="AF103" s="750">
        <v>3640</v>
      </c>
      <c r="AG103" s="729">
        <v>3665</v>
      </c>
      <c r="AH103" s="745">
        <v>3740</v>
      </c>
      <c r="AI103" s="745">
        <v>4010</v>
      </c>
      <c r="AJ103" s="745">
        <v>4575</v>
      </c>
      <c r="AK103" s="729">
        <v>4865</v>
      </c>
      <c r="AL103" s="730">
        <v>6670</v>
      </c>
    </row>
    <row r="104" spans="2:38" ht="20.100000000000001" customHeight="1" thickTop="1" thickBot="1" x14ac:dyDescent="0.3">
      <c r="B104" s="35">
        <v>2</v>
      </c>
      <c r="C104" s="105"/>
      <c r="D104" s="151" t="s">
        <v>1198</v>
      </c>
      <c r="E104" s="152" t="s">
        <v>1135</v>
      </c>
      <c r="F104" s="153" t="s">
        <v>1465</v>
      </c>
      <c r="G104" s="143"/>
      <c r="H104" s="739"/>
      <c r="I104" s="722"/>
      <c r="J104" s="741"/>
      <c r="K104" s="722"/>
      <c r="L104" s="722"/>
      <c r="M104" s="722"/>
      <c r="N104" s="747"/>
      <c r="O104" s="143"/>
      <c r="P104" s="739"/>
      <c r="Q104" s="722"/>
      <c r="R104" s="760"/>
      <c r="S104" s="741"/>
      <c r="T104" s="722"/>
      <c r="U104" s="722"/>
      <c r="V104" s="747"/>
      <c r="W104" s="143"/>
      <c r="X104" s="751"/>
      <c r="Y104" s="722"/>
      <c r="Z104" s="746"/>
      <c r="AA104" s="746"/>
      <c r="AB104" s="722"/>
      <c r="AC104" s="722"/>
      <c r="AD104" s="734"/>
      <c r="AE104" s="143"/>
      <c r="AF104" s="751"/>
      <c r="AG104" s="722"/>
      <c r="AH104" s="746"/>
      <c r="AI104" s="746"/>
      <c r="AJ104" s="746"/>
      <c r="AK104" s="722"/>
      <c r="AL104" s="747"/>
    </row>
    <row r="105" spans="2:38" ht="20.100000000000001" customHeight="1" thickTop="1" thickBot="1" x14ac:dyDescent="0.3">
      <c r="B105" s="35">
        <v>3</v>
      </c>
      <c r="C105" s="105"/>
      <c r="D105" s="151" t="s">
        <v>1199</v>
      </c>
      <c r="E105" s="152" t="s">
        <v>1135</v>
      </c>
      <c r="F105" s="153" t="s">
        <v>1200</v>
      </c>
      <c r="G105" s="143"/>
      <c r="H105" s="739"/>
      <c r="I105" s="722"/>
      <c r="J105" s="741"/>
      <c r="K105" s="722"/>
      <c r="L105" s="722"/>
      <c r="M105" s="722"/>
      <c r="N105" s="747"/>
      <c r="O105" s="143"/>
      <c r="P105" s="739"/>
      <c r="Q105" s="722"/>
      <c r="R105" s="760"/>
      <c r="S105" s="741"/>
      <c r="T105" s="722"/>
      <c r="U105" s="722"/>
      <c r="V105" s="747"/>
      <c r="W105" s="143"/>
      <c r="X105" s="751"/>
      <c r="Y105" s="722"/>
      <c r="Z105" s="746"/>
      <c r="AA105" s="746"/>
      <c r="AB105" s="722"/>
      <c r="AC105" s="722"/>
      <c r="AD105" s="734"/>
      <c r="AE105" s="143"/>
      <c r="AF105" s="751"/>
      <c r="AG105" s="722"/>
      <c r="AH105" s="746"/>
      <c r="AI105" s="746"/>
      <c r="AJ105" s="746"/>
      <c r="AK105" s="722"/>
      <c r="AL105" s="747"/>
    </row>
    <row r="106" spans="2:38" ht="20.100000000000001" customHeight="1" thickTop="1" thickBot="1" x14ac:dyDescent="0.3">
      <c r="B106" s="35">
        <v>4</v>
      </c>
      <c r="C106" s="105"/>
      <c r="D106" s="151" t="s">
        <v>1203</v>
      </c>
      <c r="E106" s="152" t="s">
        <v>1135</v>
      </c>
      <c r="F106" s="153" t="s">
        <v>1204</v>
      </c>
      <c r="G106" s="143"/>
      <c r="H106" s="739"/>
      <c r="I106" s="722"/>
      <c r="J106" s="741"/>
      <c r="K106" s="722"/>
      <c r="L106" s="722"/>
      <c r="M106" s="722"/>
      <c r="N106" s="747"/>
      <c r="O106" s="143"/>
      <c r="P106" s="739"/>
      <c r="Q106" s="722"/>
      <c r="R106" s="760"/>
      <c r="S106" s="741"/>
      <c r="T106" s="722"/>
      <c r="U106" s="722"/>
      <c r="V106" s="747"/>
      <c r="W106" s="143"/>
      <c r="X106" s="751"/>
      <c r="Y106" s="722"/>
      <c r="Z106" s="746"/>
      <c r="AA106" s="746"/>
      <c r="AB106" s="722"/>
      <c r="AC106" s="722"/>
      <c r="AD106" s="734"/>
      <c r="AE106" s="143"/>
      <c r="AF106" s="751"/>
      <c r="AG106" s="722"/>
      <c r="AH106" s="746"/>
      <c r="AI106" s="746"/>
      <c r="AJ106" s="746"/>
      <c r="AK106" s="722"/>
      <c r="AL106" s="747"/>
    </row>
    <row r="107" spans="2:38" ht="20.100000000000001" customHeight="1" thickTop="1" thickBot="1" x14ac:dyDescent="0.3">
      <c r="B107" s="35">
        <v>5</v>
      </c>
      <c r="C107" s="105"/>
      <c r="D107" s="151" t="s">
        <v>1205</v>
      </c>
      <c r="E107" s="152" t="s">
        <v>1135</v>
      </c>
      <c r="F107" s="456" t="s">
        <v>1466</v>
      </c>
      <c r="G107" s="143"/>
      <c r="H107" s="739"/>
      <c r="I107" s="722"/>
      <c r="J107" s="741"/>
      <c r="K107" s="722"/>
      <c r="L107" s="722"/>
      <c r="M107" s="722"/>
      <c r="N107" s="747"/>
      <c r="O107" s="143"/>
      <c r="P107" s="739"/>
      <c r="Q107" s="722"/>
      <c r="R107" s="760"/>
      <c r="S107" s="741"/>
      <c r="T107" s="722"/>
      <c r="U107" s="722"/>
      <c r="V107" s="747"/>
      <c r="W107" s="143"/>
      <c r="X107" s="751"/>
      <c r="Y107" s="722"/>
      <c r="Z107" s="746"/>
      <c r="AA107" s="746"/>
      <c r="AB107" s="722"/>
      <c r="AC107" s="722"/>
      <c r="AD107" s="734"/>
      <c r="AE107" s="143"/>
      <c r="AF107" s="751"/>
      <c r="AG107" s="722"/>
      <c r="AH107" s="746"/>
      <c r="AI107" s="746"/>
      <c r="AJ107" s="746"/>
      <c r="AK107" s="722"/>
      <c r="AL107" s="747"/>
    </row>
    <row r="108" spans="2:38" ht="20.100000000000001" customHeight="1" thickTop="1" thickBot="1" x14ac:dyDescent="0.3">
      <c r="B108" s="35">
        <v>6</v>
      </c>
      <c r="C108" s="105"/>
      <c r="D108" s="151" t="s">
        <v>1216</v>
      </c>
      <c r="E108" s="152" t="s">
        <v>1120</v>
      </c>
      <c r="F108" s="153" t="s">
        <v>1217</v>
      </c>
      <c r="G108" s="143"/>
      <c r="H108" s="739"/>
      <c r="I108" s="722"/>
      <c r="J108" s="741"/>
      <c r="K108" s="722"/>
      <c r="L108" s="722"/>
      <c r="M108" s="722"/>
      <c r="N108" s="747"/>
      <c r="O108" s="143"/>
      <c r="P108" s="739"/>
      <c r="Q108" s="722"/>
      <c r="R108" s="760"/>
      <c r="S108" s="741"/>
      <c r="T108" s="722"/>
      <c r="U108" s="722"/>
      <c r="V108" s="747"/>
      <c r="W108" s="143"/>
      <c r="X108" s="751"/>
      <c r="Y108" s="722"/>
      <c r="Z108" s="746"/>
      <c r="AA108" s="746"/>
      <c r="AB108" s="722"/>
      <c r="AC108" s="722"/>
      <c r="AD108" s="734"/>
      <c r="AE108" s="143"/>
      <c r="AF108" s="751"/>
      <c r="AG108" s="722"/>
      <c r="AH108" s="746"/>
      <c r="AI108" s="746"/>
      <c r="AJ108" s="746"/>
      <c r="AK108" s="722"/>
      <c r="AL108" s="747"/>
    </row>
    <row r="109" spans="2:38" ht="20.100000000000001" customHeight="1" thickTop="1" thickBot="1" x14ac:dyDescent="0.3">
      <c r="B109" s="35">
        <v>7</v>
      </c>
      <c r="C109" s="105"/>
      <c r="D109" s="151" t="s">
        <v>1218</v>
      </c>
      <c r="E109" s="152" t="s">
        <v>1219</v>
      </c>
      <c r="F109" s="153" t="s">
        <v>1220</v>
      </c>
      <c r="G109" s="143"/>
      <c r="H109" s="739"/>
      <c r="I109" s="722"/>
      <c r="J109" s="741"/>
      <c r="K109" s="722"/>
      <c r="L109" s="722"/>
      <c r="M109" s="722"/>
      <c r="N109" s="747"/>
      <c r="O109" s="143"/>
      <c r="P109" s="739"/>
      <c r="Q109" s="722"/>
      <c r="R109" s="760"/>
      <c r="S109" s="741"/>
      <c r="T109" s="722"/>
      <c r="U109" s="722"/>
      <c r="V109" s="747"/>
      <c r="W109" s="143"/>
      <c r="X109" s="751"/>
      <c r="Y109" s="722"/>
      <c r="Z109" s="746"/>
      <c r="AA109" s="746"/>
      <c r="AB109" s="722"/>
      <c r="AC109" s="722"/>
      <c r="AD109" s="734"/>
      <c r="AE109" s="143"/>
      <c r="AF109" s="751"/>
      <c r="AG109" s="722"/>
      <c r="AH109" s="746"/>
      <c r="AI109" s="746"/>
      <c r="AJ109" s="746"/>
      <c r="AK109" s="722"/>
      <c r="AL109" s="747"/>
    </row>
    <row r="110" spans="2:38" ht="20.100000000000001" customHeight="1" thickTop="1" thickBot="1" x14ac:dyDescent="0.3">
      <c r="B110" s="35">
        <v>8</v>
      </c>
      <c r="C110" s="105"/>
      <c r="D110" s="151" t="s">
        <v>1221</v>
      </c>
      <c r="E110" s="152" t="s">
        <v>1219</v>
      </c>
      <c r="F110" s="153" t="s">
        <v>1222</v>
      </c>
      <c r="G110" s="143"/>
      <c r="H110" s="739"/>
      <c r="I110" s="722"/>
      <c r="J110" s="741"/>
      <c r="K110" s="722"/>
      <c r="L110" s="722"/>
      <c r="M110" s="722"/>
      <c r="N110" s="747"/>
      <c r="O110" s="143"/>
      <c r="P110" s="739"/>
      <c r="Q110" s="722"/>
      <c r="R110" s="760"/>
      <c r="S110" s="741"/>
      <c r="T110" s="722"/>
      <c r="U110" s="722"/>
      <c r="V110" s="747"/>
      <c r="W110" s="143"/>
      <c r="X110" s="751"/>
      <c r="Y110" s="722"/>
      <c r="Z110" s="746"/>
      <c r="AA110" s="746"/>
      <c r="AB110" s="722"/>
      <c r="AC110" s="722"/>
      <c r="AD110" s="734"/>
      <c r="AE110" s="143"/>
      <c r="AF110" s="751"/>
      <c r="AG110" s="722"/>
      <c r="AH110" s="746"/>
      <c r="AI110" s="746"/>
      <c r="AJ110" s="746"/>
      <c r="AK110" s="722"/>
      <c r="AL110" s="747"/>
    </row>
    <row r="111" spans="2:38" ht="20.100000000000001" customHeight="1" thickTop="1" thickBot="1" x14ac:dyDescent="0.3">
      <c r="B111" s="35">
        <v>9</v>
      </c>
      <c r="C111" s="105"/>
      <c r="D111" s="151" t="s">
        <v>1224</v>
      </c>
      <c r="E111" s="152" t="s">
        <v>1120</v>
      </c>
      <c r="F111" s="153" t="s">
        <v>1225</v>
      </c>
      <c r="G111" s="143"/>
      <c r="H111" s="739"/>
      <c r="I111" s="722"/>
      <c r="J111" s="741"/>
      <c r="K111" s="722"/>
      <c r="L111" s="722"/>
      <c r="M111" s="722"/>
      <c r="N111" s="747"/>
      <c r="O111" s="143"/>
      <c r="P111" s="739"/>
      <c r="Q111" s="722"/>
      <c r="R111" s="760"/>
      <c r="S111" s="741"/>
      <c r="T111" s="722"/>
      <c r="U111" s="722"/>
      <c r="V111" s="747"/>
      <c r="W111" s="143"/>
      <c r="X111" s="751"/>
      <c r="Y111" s="722"/>
      <c r="Z111" s="746"/>
      <c r="AA111" s="746"/>
      <c r="AB111" s="722"/>
      <c r="AC111" s="722"/>
      <c r="AD111" s="734"/>
      <c r="AE111" s="143"/>
      <c r="AF111" s="751"/>
      <c r="AG111" s="722"/>
      <c r="AH111" s="746"/>
      <c r="AI111" s="746"/>
      <c r="AJ111" s="746"/>
      <c r="AK111" s="722"/>
      <c r="AL111" s="747"/>
    </row>
    <row r="112" spans="2:38" ht="20.100000000000001" customHeight="1" thickTop="1" thickBot="1" x14ac:dyDescent="0.3">
      <c r="B112" s="35">
        <v>10</v>
      </c>
      <c r="C112" s="105"/>
      <c r="D112" s="151" t="s">
        <v>1236</v>
      </c>
      <c r="E112" s="152" t="s">
        <v>1120</v>
      </c>
      <c r="F112" s="153" t="s">
        <v>1467</v>
      </c>
      <c r="G112" s="143"/>
      <c r="H112" s="739"/>
      <c r="I112" s="722"/>
      <c r="J112" s="741"/>
      <c r="K112" s="722"/>
      <c r="L112" s="722"/>
      <c r="M112" s="722"/>
      <c r="N112" s="747"/>
      <c r="O112" s="143"/>
      <c r="P112" s="739"/>
      <c r="Q112" s="722"/>
      <c r="R112" s="760"/>
      <c r="S112" s="741"/>
      <c r="T112" s="722"/>
      <c r="U112" s="722"/>
      <c r="V112" s="747"/>
      <c r="W112" s="143"/>
      <c r="X112" s="751"/>
      <c r="Y112" s="722"/>
      <c r="Z112" s="746"/>
      <c r="AA112" s="746"/>
      <c r="AB112" s="722"/>
      <c r="AC112" s="722"/>
      <c r="AD112" s="734"/>
      <c r="AE112" s="143"/>
      <c r="AF112" s="751"/>
      <c r="AG112" s="722"/>
      <c r="AH112" s="746"/>
      <c r="AI112" s="746"/>
      <c r="AJ112" s="746"/>
      <c r="AK112" s="722"/>
      <c r="AL112" s="747"/>
    </row>
    <row r="113" spans="2:38" ht="20.100000000000001" customHeight="1" thickTop="1" thickBot="1" x14ac:dyDescent="0.3">
      <c r="B113" s="35">
        <v>11</v>
      </c>
      <c r="C113" s="105"/>
      <c r="D113" s="151" t="s">
        <v>1237</v>
      </c>
      <c r="E113" s="152" t="s">
        <v>1120</v>
      </c>
      <c r="F113" s="153" t="s">
        <v>1468</v>
      </c>
      <c r="G113" s="143"/>
      <c r="H113" s="739"/>
      <c r="I113" s="722"/>
      <c r="J113" s="741"/>
      <c r="K113" s="722"/>
      <c r="L113" s="722"/>
      <c r="M113" s="722"/>
      <c r="N113" s="747"/>
      <c r="O113" s="143"/>
      <c r="P113" s="739"/>
      <c r="Q113" s="722"/>
      <c r="R113" s="760"/>
      <c r="S113" s="741"/>
      <c r="T113" s="722"/>
      <c r="U113" s="722"/>
      <c r="V113" s="747"/>
      <c r="W113" s="143"/>
      <c r="X113" s="751"/>
      <c r="Y113" s="722"/>
      <c r="Z113" s="746"/>
      <c r="AA113" s="746"/>
      <c r="AB113" s="722"/>
      <c r="AC113" s="722"/>
      <c r="AD113" s="734"/>
      <c r="AE113" s="143"/>
      <c r="AF113" s="751"/>
      <c r="AG113" s="722"/>
      <c r="AH113" s="746"/>
      <c r="AI113" s="746"/>
      <c r="AJ113" s="746"/>
      <c r="AK113" s="722"/>
      <c r="AL113" s="747"/>
    </row>
    <row r="114" spans="2:38" ht="20.100000000000001" customHeight="1" thickTop="1" thickBot="1" x14ac:dyDescent="0.3">
      <c r="B114" s="35">
        <v>12</v>
      </c>
      <c r="C114" s="105"/>
      <c r="D114" s="151" t="s">
        <v>1241</v>
      </c>
      <c r="E114" s="152" t="s">
        <v>1120</v>
      </c>
      <c r="F114" s="153" t="s">
        <v>1469</v>
      </c>
      <c r="G114" s="143"/>
      <c r="H114" s="739"/>
      <c r="I114" s="722"/>
      <c r="J114" s="741"/>
      <c r="K114" s="722"/>
      <c r="L114" s="722"/>
      <c r="M114" s="722"/>
      <c r="N114" s="747"/>
      <c r="O114" s="143"/>
      <c r="P114" s="739"/>
      <c r="Q114" s="722"/>
      <c r="R114" s="760"/>
      <c r="S114" s="741"/>
      <c r="T114" s="722"/>
      <c r="U114" s="722"/>
      <c r="V114" s="747"/>
      <c r="W114" s="143"/>
      <c r="X114" s="751"/>
      <c r="Y114" s="722"/>
      <c r="Z114" s="746"/>
      <c r="AA114" s="746"/>
      <c r="AB114" s="722"/>
      <c r="AC114" s="722"/>
      <c r="AD114" s="734"/>
      <c r="AE114" s="143"/>
      <c r="AF114" s="751"/>
      <c r="AG114" s="722"/>
      <c r="AH114" s="746"/>
      <c r="AI114" s="746"/>
      <c r="AJ114" s="746"/>
      <c r="AK114" s="722"/>
      <c r="AL114" s="747"/>
    </row>
    <row r="115" spans="2:38" ht="20.100000000000001" customHeight="1" thickTop="1" thickBot="1" x14ac:dyDescent="0.3">
      <c r="B115" s="35">
        <v>13</v>
      </c>
      <c r="C115" s="105"/>
      <c r="D115" s="151" t="s">
        <v>1242</v>
      </c>
      <c r="E115" s="152" t="s">
        <v>1120</v>
      </c>
      <c r="F115" s="153" t="s">
        <v>1243</v>
      </c>
      <c r="G115" s="143"/>
      <c r="H115" s="739"/>
      <c r="I115" s="722"/>
      <c r="J115" s="741"/>
      <c r="K115" s="722"/>
      <c r="L115" s="722"/>
      <c r="M115" s="722"/>
      <c r="N115" s="747"/>
      <c r="O115" s="143"/>
      <c r="P115" s="739"/>
      <c r="Q115" s="722"/>
      <c r="R115" s="760"/>
      <c r="S115" s="741"/>
      <c r="T115" s="722"/>
      <c r="U115" s="722"/>
      <c r="V115" s="747"/>
      <c r="W115" s="143"/>
      <c r="X115" s="751"/>
      <c r="Y115" s="722"/>
      <c r="Z115" s="746"/>
      <c r="AA115" s="746"/>
      <c r="AB115" s="722"/>
      <c r="AC115" s="722"/>
      <c r="AD115" s="734"/>
      <c r="AE115" s="143"/>
      <c r="AF115" s="751"/>
      <c r="AG115" s="722"/>
      <c r="AH115" s="746"/>
      <c r="AI115" s="746"/>
      <c r="AJ115" s="746"/>
      <c r="AK115" s="722"/>
      <c r="AL115" s="747"/>
    </row>
    <row r="116" spans="2:38" ht="20.100000000000001" customHeight="1" thickTop="1" thickBot="1" x14ac:dyDescent="0.3">
      <c r="B116" s="35">
        <v>14</v>
      </c>
      <c r="C116" s="105"/>
      <c r="D116" s="151" t="s">
        <v>1246</v>
      </c>
      <c r="E116" s="152" t="s">
        <v>1120</v>
      </c>
      <c r="F116" s="153" t="s">
        <v>1247</v>
      </c>
      <c r="G116" s="143"/>
      <c r="H116" s="739"/>
      <c r="I116" s="722"/>
      <c r="J116" s="741"/>
      <c r="K116" s="722"/>
      <c r="L116" s="722"/>
      <c r="M116" s="722"/>
      <c r="N116" s="747"/>
      <c r="O116" s="143"/>
      <c r="P116" s="739"/>
      <c r="Q116" s="722"/>
      <c r="R116" s="760"/>
      <c r="S116" s="741"/>
      <c r="T116" s="722"/>
      <c r="U116" s="722"/>
      <c r="V116" s="747"/>
      <c r="W116" s="143"/>
      <c r="X116" s="751"/>
      <c r="Y116" s="722"/>
      <c r="Z116" s="746"/>
      <c r="AA116" s="746"/>
      <c r="AB116" s="722"/>
      <c r="AC116" s="722"/>
      <c r="AD116" s="734"/>
      <c r="AE116" s="143"/>
      <c r="AF116" s="751"/>
      <c r="AG116" s="722"/>
      <c r="AH116" s="746"/>
      <c r="AI116" s="746"/>
      <c r="AJ116" s="746"/>
      <c r="AK116" s="722"/>
      <c r="AL116" s="747"/>
    </row>
    <row r="117" spans="2:38" ht="20.100000000000001" customHeight="1" thickTop="1" thickBot="1" x14ac:dyDescent="0.3">
      <c r="B117" s="35">
        <v>15</v>
      </c>
      <c r="C117" s="105"/>
      <c r="D117" s="151" t="s">
        <v>1248</v>
      </c>
      <c r="E117" s="152" t="s">
        <v>1120</v>
      </c>
      <c r="F117" s="153" t="s">
        <v>1249</v>
      </c>
      <c r="G117" s="143"/>
      <c r="H117" s="739"/>
      <c r="I117" s="722"/>
      <c r="J117" s="741"/>
      <c r="K117" s="722"/>
      <c r="L117" s="722"/>
      <c r="M117" s="722"/>
      <c r="N117" s="747"/>
      <c r="O117" s="143"/>
      <c r="P117" s="739"/>
      <c r="Q117" s="722"/>
      <c r="R117" s="760"/>
      <c r="S117" s="741"/>
      <c r="T117" s="722"/>
      <c r="U117" s="722"/>
      <c r="V117" s="747"/>
      <c r="W117" s="143"/>
      <c r="X117" s="751"/>
      <c r="Y117" s="722"/>
      <c r="Z117" s="746"/>
      <c r="AA117" s="746"/>
      <c r="AB117" s="722"/>
      <c r="AC117" s="722"/>
      <c r="AD117" s="734"/>
      <c r="AE117" s="143"/>
      <c r="AF117" s="751"/>
      <c r="AG117" s="722"/>
      <c r="AH117" s="746"/>
      <c r="AI117" s="746"/>
      <c r="AJ117" s="746"/>
      <c r="AK117" s="722"/>
      <c r="AL117" s="747"/>
    </row>
    <row r="118" spans="2:38" ht="20.100000000000001" customHeight="1" thickTop="1" thickBot="1" x14ac:dyDescent="0.3">
      <c r="B118" s="35">
        <v>16</v>
      </c>
      <c r="C118" s="105"/>
      <c r="D118" s="151" t="s">
        <v>1256</v>
      </c>
      <c r="E118" s="152" t="s">
        <v>1120</v>
      </c>
      <c r="F118" s="153" t="s">
        <v>1470</v>
      </c>
      <c r="G118" s="143"/>
      <c r="H118" s="739"/>
      <c r="I118" s="722"/>
      <c r="J118" s="741"/>
      <c r="K118" s="722"/>
      <c r="L118" s="722"/>
      <c r="M118" s="722"/>
      <c r="N118" s="747"/>
      <c r="O118" s="143"/>
      <c r="P118" s="739"/>
      <c r="Q118" s="722"/>
      <c r="R118" s="760"/>
      <c r="S118" s="741"/>
      <c r="T118" s="722"/>
      <c r="U118" s="722"/>
      <c r="V118" s="747"/>
      <c r="W118" s="143"/>
      <c r="X118" s="751"/>
      <c r="Y118" s="722"/>
      <c r="Z118" s="746"/>
      <c r="AA118" s="746"/>
      <c r="AB118" s="722"/>
      <c r="AC118" s="722"/>
      <c r="AD118" s="734"/>
      <c r="AE118" s="143"/>
      <c r="AF118" s="751"/>
      <c r="AG118" s="722"/>
      <c r="AH118" s="746"/>
      <c r="AI118" s="746"/>
      <c r="AJ118" s="746"/>
      <c r="AK118" s="722"/>
      <c r="AL118" s="747"/>
    </row>
    <row r="119" spans="2:38" ht="20.100000000000001" customHeight="1" thickTop="1" thickBot="1" x14ac:dyDescent="0.3">
      <c r="B119" s="35">
        <v>17</v>
      </c>
      <c r="C119" s="105"/>
      <c r="D119" s="151" t="s">
        <v>1261</v>
      </c>
      <c r="E119" s="152" t="s">
        <v>1120</v>
      </c>
      <c r="F119" s="153" t="s">
        <v>1471</v>
      </c>
      <c r="G119" s="143"/>
      <c r="H119" s="739"/>
      <c r="I119" s="722"/>
      <c r="J119" s="741"/>
      <c r="K119" s="722"/>
      <c r="L119" s="722"/>
      <c r="M119" s="722"/>
      <c r="N119" s="747"/>
      <c r="O119" s="143"/>
      <c r="P119" s="739"/>
      <c r="Q119" s="722"/>
      <c r="R119" s="760"/>
      <c r="S119" s="741"/>
      <c r="T119" s="722"/>
      <c r="U119" s="722"/>
      <c r="V119" s="747"/>
      <c r="W119" s="143"/>
      <c r="X119" s="751"/>
      <c r="Y119" s="722"/>
      <c r="Z119" s="746"/>
      <c r="AA119" s="746"/>
      <c r="AB119" s="722"/>
      <c r="AC119" s="722"/>
      <c r="AD119" s="734"/>
      <c r="AE119" s="143"/>
      <c r="AF119" s="751"/>
      <c r="AG119" s="722"/>
      <c r="AH119" s="746"/>
      <c r="AI119" s="746"/>
      <c r="AJ119" s="746"/>
      <c r="AK119" s="722"/>
      <c r="AL119" s="747"/>
    </row>
    <row r="120" spans="2:38" ht="20.100000000000001" customHeight="1" thickTop="1" thickBot="1" x14ac:dyDescent="0.3">
      <c r="B120" s="35">
        <v>18</v>
      </c>
      <c r="C120" s="105"/>
      <c r="D120" s="151" t="s">
        <v>1262</v>
      </c>
      <c r="E120" s="152" t="s">
        <v>1120</v>
      </c>
      <c r="F120" s="153" t="s">
        <v>1472</v>
      </c>
      <c r="G120" s="143"/>
      <c r="H120" s="739"/>
      <c r="I120" s="722"/>
      <c r="J120" s="741"/>
      <c r="K120" s="722"/>
      <c r="L120" s="722"/>
      <c r="M120" s="722"/>
      <c r="N120" s="747"/>
      <c r="O120" s="143"/>
      <c r="P120" s="739"/>
      <c r="Q120" s="722"/>
      <c r="R120" s="760"/>
      <c r="S120" s="741"/>
      <c r="T120" s="722"/>
      <c r="U120" s="722"/>
      <c r="V120" s="747"/>
      <c r="W120" s="143"/>
      <c r="X120" s="751"/>
      <c r="Y120" s="722"/>
      <c r="Z120" s="746"/>
      <c r="AA120" s="746"/>
      <c r="AB120" s="722"/>
      <c r="AC120" s="722"/>
      <c r="AD120" s="734"/>
      <c r="AE120" s="143"/>
      <c r="AF120" s="751"/>
      <c r="AG120" s="722"/>
      <c r="AH120" s="746"/>
      <c r="AI120" s="746"/>
      <c r="AJ120" s="746"/>
      <c r="AK120" s="722"/>
      <c r="AL120" s="747"/>
    </row>
    <row r="121" spans="2:38" ht="20.100000000000001" customHeight="1" thickTop="1" thickBot="1" x14ac:dyDescent="0.3">
      <c r="B121" s="35">
        <v>19</v>
      </c>
      <c r="C121" s="105"/>
      <c r="D121" s="151" t="s">
        <v>1263</v>
      </c>
      <c r="E121" s="152" t="s">
        <v>1120</v>
      </c>
      <c r="F121" s="153" t="s">
        <v>1264</v>
      </c>
      <c r="G121" s="143"/>
      <c r="H121" s="739"/>
      <c r="I121" s="722"/>
      <c r="J121" s="741"/>
      <c r="K121" s="722"/>
      <c r="L121" s="722"/>
      <c r="M121" s="722"/>
      <c r="N121" s="747"/>
      <c r="O121" s="143"/>
      <c r="P121" s="739"/>
      <c r="Q121" s="722"/>
      <c r="R121" s="760"/>
      <c r="S121" s="741"/>
      <c r="T121" s="722"/>
      <c r="U121" s="722"/>
      <c r="V121" s="747"/>
      <c r="W121" s="143"/>
      <c r="X121" s="751"/>
      <c r="Y121" s="722"/>
      <c r="Z121" s="746"/>
      <c r="AA121" s="746"/>
      <c r="AB121" s="722"/>
      <c r="AC121" s="722"/>
      <c r="AD121" s="734"/>
      <c r="AE121" s="143"/>
      <c r="AF121" s="751"/>
      <c r="AG121" s="722"/>
      <c r="AH121" s="746"/>
      <c r="AI121" s="746"/>
      <c r="AJ121" s="746"/>
      <c r="AK121" s="722"/>
      <c r="AL121" s="747"/>
    </row>
    <row r="122" spans="2:38" ht="20.100000000000001" customHeight="1" thickTop="1" thickBot="1" x14ac:dyDescent="0.3">
      <c r="B122" s="35">
        <v>20</v>
      </c>
      <c r="C122" s="105"/>
      <c r="D122" s="151" t="s">
        <v>1473</v>
      </c>
      <c r="E122" s="152" t="s">
        <v>1120</v>
      </c>
      <c r="F122" s="153" t="s">
        <v>1474</v>
      </c>
      <c r="G122" s="143"/>
      <c r="H122" s="739"/>
      <c r="I122" s="722"/>
      <c r="J122" s="741"/>
      <c r="K122" s="722"/>
      <c r="L122" s="722"/>
      <c r="M122" s="722"/>
      <c r="N122" s="747"/>
      <c r="O122" s="143"/>
      <c r="P122" s="739"/>
      <c r="Q122" s="722"/>
      <c r="R122" s="760"/>
      <c r="S122" s="741"/>
      <c r="T122" s="722"/>
      <c r="U122" s="722"/>
      <c r="V122" s="747"/>
      <c r="W122" s="143"/>
      <c r="X122" s="751"/>
      <c r="Y122" s="722"/>
      <c r="Z122" s="746"/>
      <c r="AA122" s="746"/>
      <c r="AB122" s="722"/>
      <c r="AC122" s="722"/>
      <c r="AD122" s="734"/>
      <c r="AE122" s="143"/>
      <c r="AF122" s="751"/>
      <c r="AG122" s="722"/>
      <c r="AH122" s="746"/>
      <c r="AI122" s="746"/>
      <c r="AJ122" s="746"/>
      <c r="AK122" s="722"/>
      <c r="AL122" s="747"/>
    </row>
    <row r="123" spans="2:38" ht="20.100000000000001" customHeight="1" thickTop="1" thickBot="1" x14ac:dyDescent="0.3">
      <c r="B123" s="35">
        <v>21</v>
      </c>
      <c r="C123" s="105"/>
      <c r="D123" s="151" t="s">
        <v>1274</v>
      </c>
      <c r="E123" s="152" t="s">
        <v>1120</v>
      </c>
      <c r="F123" s="153" t="s">
        <v>1275</v>
      </c>
      <c r="G123" s="143"/>
      <c r="H123" s="739"/>
      <c r="I123" s="722"/>
      <c r="J123" s="741"/>
      <c r="K123" s="722"/>
      <c r="L123" s="722"/>
      <c r="M123" s="722"/>
      <c r="N123" s="747"/>
      <c r="O123" s="143"/>
      <c r="P123" s="739"/>
      <c r="Q123" s="722"/>
      <c r="R123" s="760"/>
      <c r="S123" s="741"/>
      <c r="T123" s="722"/>
      <c r="U123" s="722"/>
      <c r="V123" s="747"/>
      <c r="W123" s="143"/>
      <c r="X123" s="751"/>
      <c r="Y123" s="722"/>
      <c r="Z123" s="746"/>
      <c r="AA123" s="746"/>
      <c r="AB123" s="722"/>
      <c r="AC123" s="722"/>
      <c r="AD123" s="734"/>
      <c r="AE123" s="143"/>
      <c r="AF123" s="751"/>
      <c r="AG123" s="722"/>
      <c r="AH123" s="746"/>
      <c r="AI123" s="746"/>
      <c r="AJ123" s="746"/>
      <c r="AK123" s="722"/>
      <c r="AL123" s="747"/>
    </row>
    <row r="124" spans="2:38" ht="20.100000000000001" customHeight="1" thickTop="1" thickBot="1" x14ac:dyDescent="0.3">
      <c r="B124" s="35">
        <v>22</v>
      </c>
      <c r="C124" s="105"/>
      <c r="D124" s="151" t="s">
        <v>1282</v>
      </c>
      <c r="E124" s="152" t="s">
        <v>1120</v>
      </c>
      <c r="F124" s="153" t="s">
        <v>1283</v>
      </c>
      <c r="G124" s="143"/>
      <c r="H124" s="739"/>
      <c r="I124" s="722"/>
      <c r="J124" s="741"/>
      <c r="K124" s="722"/>
      <c r="L124" s="722"/>
      <c r="M124" s="722"/>
      <c r="N124" s="747"/>
      <c r="O124" s="143"/>
      <c r="P124" s="739"/>
      <c r="Q124" s="722"/>
      <c r="R124" s="760"/>
      <c r="S124" s="741"/>
      <c r="T124" s="722"/>
      <c r="U124" s="722"/>
      <c r="V124" s="747"/>
      <c r="W124" s="143"/>
      <c r="X124" s="751"/>
      <c r="Y124" s="722"/>
      <c r="Z124" s="746"/>
      <c r="AA124" s="746"/>
      <c r="AB124" s="722"/>
      <c r="AC124" s="722"/>
      <c r="AD124" s="734"/>
      <c r="AE124" s="143"/>
      <c r="AF124" s="751"/>
      <c r="AG124" s="722"/>
      <c r="AH124" s="746"/>
      <c r="AI124" s="746"/>
      <c r="AJ124" s="746"/>
      <c r="AK124" s="722"/>
      <c r="AL124" s="747"/>
    </row>
    <row r="125" spans="2:38" ht="20.100000000000001" customHeight="1" thickTop="1" thickBot="1" x14ac:dyDescent="0.3">
      <c r="B125" s="35">
        <v>23</v>
      </c>
      <c r="C125" s="105"/>
      <c r="D125" s="151" t="s">
        <v>1285</v>
      </c>
      <c r="E125" s="152" t="s">
        <v>1142</v>
      </c>
      <c r="F125" s="153" t="s">
        <v>1475</v>
      </c>
      <c r="G125" s="143"/>
      <c r="H125" s="739"/>
      <c r="I125" s="722"/>
      <c r="J125" s="741"/>
      <c r="K125" s="722"/>
      <c r="L125" s="722"/>
      <c r="M125" s="722"/>
      <c r="N125" s="747"/>
      <c r="O125" s="143"/>
      <c r="P125" s="739"/>
      <c r="Q125" s="722"/>
      <c r="R125" s="760"/>
      <c r="S125" s="741"/>
      <c r="T125" s="722"/>
      <c r="U125" s="722"/>
      <c r="V125" s="747"/>
      <c r="W125" s="143"/>
      <c r="X125" s="751"/>
      <c r="Y125" s="722"/>
      <c r="Z125" s="746"/>
      <c r="AA125" s="746"/>
      <c r="AB125" s="722"/>
      <c r="AC125" s="722"/>
      <c r="AD125" s="734"/>
      <c r="AE125" s="143"/>
      <c r="AF125" s="751"/>
      <c r="AG125" s="722"/>
      <c r="AH125" s="746"/>
      <c r="AI125" s="746"/>
      <c r="AJ125" s="746"/>
      <c r="AK125" s="722"/>
      <c r="AL125" s="747"/>
    </row>
    <row r="126" spans="2:38" ht="20.100000000000001" customHeight="1" thickTop="1" thickBot="1" x14ac:dyDescent="0.3">
      <c r="B126" s="35">
        <v>24</v>
      </c>
      <c r="C126" s="105"/>
      <c r="D126" s="151" t="s">
        <v>1290</v>
      </c>
      <c r="E126" s="152" t="s">
        <v>1142</v>
      </c>
      <c r="F126" s="153" t="s">
        <v>1291</v>
      </c>
      <c r="G126" s="143"/>
      <c r="H126" s="739"/>
      <c r="I126" s="722"/>
      <c r="J126" s="741"/>
      <c r="K126" s="722"/>
      <c r="L126" s="722"/>
      <c r="M126" s="722"/>
      <c r="N126" s="747"/>
      <c r="O126" s="143"/>
      <c r="P126" s="739"/>
      <c r="Q126" s="722"/>
      <c r="R126" s="760"/>
      <c r="S126" s="741"/>
      <c r="T126" s="722"/>
      <c r="U126" s="722"/>
      <c r="V126" s="747"/>
      <c r="W126" s="143"/>
      <c r="X126" s="751"/>
      <c r="Y126" s="722"/>
      <c r="Z126" s="746"/>
      <c r="AA126" s="746"/>
      <c r="AB126" s="722"/>
      <c r="AC126" s="722"/>
      <c r="AD126" s="734"/>
      <c r="AE126" s="143"/>
      <c r="AF126" s="751"/>
      <c r="AG126" s="722"/>
      <c r="AH126" s="746"/>
      <c r="AI126" s="746"/>
      <c r="AJ126" s="746"/>
      <c r="AK126" s="722"/>
      <c r="AL126" s="747"/>
    </row>
    <row r="127" spans="2:38" ht="20.100000000000001" customHeight="1" thickTop="1" thickBot="1" x14ac:dyDescent="0.3">
      <c r="B127" s="35">
        <v>25</v>
      </c>
      <c r="C127" s="105"/>
      <c r="D127" s="151" t="s">
        <v>1292</v>
      </c>
      <c r="E127" s="152" t="s">
        <v>1142</v>
      </c>
      <c r="F127" s="153" t="s">
        <v>1293</v>
      </c>
      <c r="G127" s="143"/>
      <c r="H127" s="739"/>
      <c r="I127" s="722"/>
      <c r="J127" s="741"/>
      <c r="K127" s="722"/>
      <c r="L127" s="722"/>
      <c r="M127" s="722"/>
      <c r="N127" s="747"/>
      <c r="O127" s="143"/>
      <c r="P127" s="739"/>
      <c r="Q127" s="722"/>
      <c r="R127" s="760"/>
      <c r="S127" s="741"/>
      <c r="T127" s="722"/>
      <c r="U127" s="722"/>
      <c r="V127" s="747"/>
      <c r="W127" s="143"/>
      <c r="X127" s="751"/>
      <c r="Y127" s="722"/>
      <c r="Z127" s="746"/>
      <c r="AA127" s="746"/>
      <c r="AB127" s="722"/>
      <c r="AC127" s="722"/>
      <c r="AD127" s="734"/>
      <c r="AE127" s="143"/>
      <c r="AF127" s="751"/>
      <c r="AG127" s="722"/>
      <c r="AH127" s="746"/>
      <c r="AI127" s="746"/>
      <c r="AJ127" s="746"/>
      <c r="AK127" s="722"/>
      <c r="AL127" s="747"/>
    </row>
    <row r="128" spans="2:38" ht="20.100000000000001" customHeight="1" thickTop="1" thickBot="1" x14ac:dyDescent="0.3">
      <c r="B128" s="35">
        <v>26</v>
      </c>
      <c r="C128" s="105"/>
      <c r="D128" s="151" t="s">
        <v>1324</v>
      </c>
      <c r="E128" s="152" t="s">
        <v>1299</v>
      </c>
      <c r="F128" s="153" t="s">
        <v>1325</v>
      </c>
      <c r="G128" s="143"/>
      <c r="H128" s="739"/>
      <c r="I128" s="722"/>
      <c r="J128" s="741"/>
      <c r="K128" s="722"/>
      <c r="L128" s="722"/>
      <c r="M128" s="722"/>
      <c r="N128" s="747"/>
      <c r="O128" s="143"/>
      <c r="P128" s="739"/>
      <c r="Q128" s="722"/>
      <c r="R128" s="760"/>
      <c r="S128" s="741"/>
      <c r="T128" s="722"/>
      <c r="U128" s="722"/>
      <c r="V128" s="747"/>
      <c r="W128" s="143"/>
      <c r="X128" s="751"/>
      <c r="Y128" s="722"/>
      <c r="Z128" s="746"/>
      <c r="AA128" s="746"/>
      <c r="AB128" s="722"/>
      <c r="AC128" s="722"/>
      <c r="AD128" s="734"/>
      <c r="AE128" s="143"/>
      <c r="AF128" s="751"/>
      <c r="AG128" s="722"/>
      <c r="AH128" s="746"/>
      <c r="AI128" s="746"/>
      <c r="AJ128" s="746"/>
      <c r="AK128" s="722"/>
      <c r="AL128" s="747"/>
    </row>
    <row r="129" spans="2:38" ht="20.100000000000001" customHeight="1" thickTop="1" thickBot="1" x14ac:dyDescent="0.3">
      <c r="B129" s="35">
        <v>27</v>
      </c>
      <c r="C129" s="105"/>
      <c r="D129" s="151" t="s">
        <v>1342</v>
      </c>
      <c r="E129" s="152" t="s">
        <v>1120</v>
      </c>
      <c r="F129" s="153" t="s">
        <v>1343</v>
      </c>
      <c r="G129" s="143"/>
      <c r="H129" s="739"/>
      <c r="I129" s="722"/>
      <c r="J129" s="741"/>
      <c r="K129" s="722"/>
      <c r="L129" s="722"/>
      <c r="M129" s="722"/>
      <c r="N129" s="747"/>
      <c r="O129" s="143"/>
      <c r="P129" s="739"/>
      <c r="Q129" s="722"/>
      <c r="R129" s="760"/>
      <c r="S129" s="741"/>
      <c r="T129" s="722"/>
      <c r="U129" s="722"/>
      <c r="V129" s="747"/>
      <c r="W129" s="143"/>
      <c r="X129" s="751"/>
      <c r="Y129" s="722"/>
      <c r="Z129" s="746"/>
      <c r="AA129" s="746"/>
      <c r="AB129" s="722"/>
      <c r="AC129" s="722"/>
      <c r="AD129" s="734"/>
      <c r="AE129" s="143"/>
      <c r="AF129" s="751"/>
      <c r="AG129" s="722"/>
      <c r="AH129" s="746"/>
      <c r="AI129" s="746"/>
      <c r="AJ129" s="746"/>
      <c r="AK129" s="722"/>
      <c r="AL129" s="747"/>
    </row>
    <row r="130" spans="2:38" ht="20.100000000000001" customHeight="1" thickTop="1" thickBot="1" x14ac:dyDescent="0.3">
      <c r="B130" s="35">
        <v>28</v>
      </c>
      <c r="C130" s="105"/>
      <c r="D130" s="151" t="s">
        <v>1364</v>
      </c>
      <c r="E130" s="152" t="s">
        <v>1135</v>
      </c>
      <c r="F130" s="153" t="s">
        <v>1118</v>
      </c>
      <c r="G130" s="143"/>
      <c r="H130" s="739"/>
      <c r="I130" s="722"/>
      <c r="J130" s="741"/>
      <c r="K130" s="722"/>
      <c r="L130" s="722"/>
      <c r="M130" s="722"/>
      <c r="N130" s="747"/>
      <c r="O130" s="143"/>
      <c r="P130" s="739"/>
      <c r="Q130" s="722"/>
      <c r="R130" s="760"/>
      <c r="S130" s="741"/>
      <c r="T130" s="722"/>
      <c r="U130" s="722"/>
      <c r="V130" s="747"/>
      <c r="W130" s="143"/>
      <c r="X130" s="751"/>
      <c r="Y130" s="722"/>
      <c r="Z130" s="746"/>
      <c r="AA130" s="746"/>
      <c r="AB130" s="722"/>
      <c r="AC130" s="722"/>
      <c r="AD130" s="734"/>
      <c r="AE130" s="143"/>
      <c r="AF130" s="751"/>
      <c r="AG130" s="722"/>
      <c r="AH130" s="746"/>
      <c r="AI130" s="746"/>
      <c r="AJ130" s="746"/>
      <c r="AK130" s="722"/>
      <c r="AL130" s="747"/>
    </row>
    <row r="131" spans="2:38" ht="20.100000000000001" customHeight="1" thickTop="1" thickBot="1" x14ac:dyDescent="0.3">
      <c r="B131" s="35">
        <v>29</v>
      </c>
      <c r="C131" s="105"/>
      <c r="D131" s="151" t="s">
        <v>1369</v>
      </c>
      <c r="E131" s="152" t="s">
        <v>1135</v>
      </c>
      <c r="F131" s="153" t="s">
        <v>1131</v>
      </c>
      <c r="G131" s="143"/>
      <c r="H131" s="739"/>
      <c r="I131" s="722"/>
      <c r="J131" s="741"/>
      <c r="K131" s="722"/>
      <c r="L131" s="722"/>
      <c r="M131" s="722"/>
      <c r="N131" s="747"/>
      <c r="O131" s="143"/>
      <c r="P131" s="739"/>
      <c r="Q131" s="722"/>
      <c r="R131" s="760"/>
      <c r="S131" s="741"/>
      <c r="T131" s="722"/>
      <c r="U131" s="722"/>
      <c r="V131" s="747"/>
      <c r="W131" s="143"/>
      <c r="X131" s="751"/>
      <c r="Y131" s="722"/>
      <c r="Z131" s="746"/>
      <c r="AA131" s="746"/>
      <c r="AB131" s="722"/>
      <c r="AC131" s="722"/>
      <c r="AD131" s="734"/>
      <c r="AE131" s="143"/>
      <c r="AF131" s="751"/>
      <c r="AG131" s="722"/>
      <c r="AH131" s="746"/>
      <c r="AI131" s="746"/>
      <c r="AJ131" s="746"/>
      <c r="AK131" s="722"/>
      <c r="AL131" s="747"/>
    </row>
    <row r="132" spans="2:38" ht="20.100000000000001" customHeight="1" thickTop="1" thickBot="1" x14ac:dyDescent="0.3">
      <c r="B132" s="35">
        <v>30</v>
      </c>
      <c r="C132" s="105"/>
      <c r="D132" s="151" t="s">
        <v>1190</v>
      </c>
      <c r="E132" s="152" t="s">
        <v>1162</v>
      </c>
      <c r="F132" s="153" t="s">
        <v>1131</v>
      </c>
      <c r="G132" s="143"/>
      <c r="H132" s="739"/>
      <c r="I132" s="722"/>
      <c r="J132" s="741"/>
      <c r="K132" s="722"/>
      <c r="L132" s="722"/>
      <c r="M132" s="722"/>
      <c r="N132" s="747"/>
      <c r="O132" s="143"/>
      <c r="P132" s="739"/>
      <c r="Q132" s="722"/>
      <c r="R132" s="760"/>
      <c r="S132" s="741"/>
      <c r="T132" s="722"/>
      <c r="U132" s="722"/>
      <c r="V132" s="747"/>
      <c r="W132" s="143"/>
      <c r="X132" s="751"/>
      <c r="Y132" s="722"/>
      <c r="Z132" s="746"/>
      <c r="AA132" s="746"/>
      <c r="AB132" s="722"/>
      <c r="AC132" s="722"/>
      <c r="AD132" s="734"/>
      <c r="AE132" s="143"/>
      <c r="AF132" s="751"/>
      <c r="AG132" s="722"/>
      <c r="AH132" s="746"/>
      <c r="AI132" s="746"/>
      <c r="AJ132" s="746"/>
      <c r="AK132" s="722"/>
      <c r="AL132" s="747"/>
    </row>
    <row r="133" spans="2:38" ht="20.100000000000001" customHeight="1" thickTop="1" thickBot="1" x14ac:dyDescent="0.3">
      <c r="B133" s="35">
        <v>31</v>
      </c>
      <c r="C133" s="105"/>
      <c r="D133" s="151" t="s">
        <v>1297</v>
      </c>
      <c r="E133" s="152" t="s">
        <v>1162</v>
      </c>
      <c r="F133" s="153" t="s">
        <v>1454</v>
      </c>
      <c r="G133" s="143"/>
      <c r="H133" s="739"/>
      <c r="I133" s="722"/>
      <c r="J133" s="741"/>
      <c r="K133" s="722"/>
      <c r="L133" s="722"/>
      <c r="M133" s="722"/>
      <c r="N133" s="747"/>
      <c r="O133" s="143"/>
      <c r="P133" s="739"/>
      <c r="Q133" s="722"/>
      <c r="R133" s="760"/>
      <c r="S133" s="741"/>
      <c r="T133" s="722"/>
      <c r="U133" s="722"/>
      <c r="V133" s="747"/>
      <c r="W133" s="143"/>
      <c r="X133" s="751"/>
      <c r="Y133" s="722"/>
      <c r="Z133" s="746"/>
      <c r="AA133" s="746"/>
      <c r="AB133" s="722"/>
      <c r="AC133" s="722"/>
      <c r="AD133" s="734"/>
      <c r="AE133" s="143"/>
      <c r="AF133" s="751"/>
      <c r="AG133" s="722"/>
      <c r="AH133" s="746"/>
      <c r="AI133" s="746"/>
      <c r="AJ133" s="746"/>
      <c r="AK133" s="722"/>
      <c r="AL133" s="747"/>
    </row>
    <row r="134" spans="2:38" ht="20.100000000000001" customHeight="1" thickTop="1" thickBot="1" x14ac:dyDescent="0.3">
      <c r="B134" s="35">
        <v>32</v>
      </c>
      <c r="C134" s="105"/>
      <c r="D134" s="151" t="s">
        <v>1210</v>
      </c>
      <c r="E134" s="152" t="s">
        <v>1142</v>
      </c>
      <c r="F134" s="153" t="s">
        <v>1211</v>
      </c>
      <c r="G134" s="143"/>
      <c r="H134" s="739"/>
      <c r="I134" s="722"/>
      <c r="J134" s="741"/>
      <c r="K134" s="722"/>
      <c r="L134" s="722"/>
      <c r="M134" s="722"/>
      <c r="N134" s="747"/>
      <c r="O134" s="143"/>
      <c r="P134" s="739"/>
      <c r="Q134" s="722"/>
      <c r="R134" s="760"/>
      <c r="S134" s="741"/>
      <c r="T134" s="722"/>
      <c r="U134" s="722"/>
      <c r="V134" s="747"/>
      <c r="W134" s="143"/>
      <c r="X134" s="751"/>
      <c r="Y134" s="722"/>
      <c r="Z134" s="746"/>
      <c r="AA134" s="746"/>
      <c r="AB134" s="722"/>
      <c r="AC134" s="722"/>
      <c r="AD134" s="734"/>
      <c r="AE134" s="143"/>
      <c r="AF134" s="751"/>
      <c r="AG134" s="722"/>
      <c r="AH134" s="746"/>
      <c r="AI134" s="746"/>
      <c r="AJ134" s="746"/>
      <c r="AK134" s="722"/>
      <c r="AL134" s="747"/>
    </row>
    <row r="135" spans="2:38" ht="20.100000000000001" customHeight="1" thickTop="1" thickBot="1" x14ac:dyDescent="0.3">
      <c r="B135" s="35">
        <v>33</v>
      </c>
      <c r="C135" s="105"/>
      <c r="D135" s="151" t="s">
        <v>1212</v>
      </c>
      <c r="E135" s="152" t="s">
        <v>1142</v>
      </c>
      <c r="F135" s="153" t="s">
        <v>1213</v>
      </c>
      <c r="G135" s="143"/>
      <c r="H135" s="739"/>
      <c r="I135" s="722"/>
      <c r="J135" s="741"/>
      <c r="K135" s="722"/>
      <c r="L135" s="722"/>
      <c r="M135" s="722"/>
      <c r="N135" s="747"/>
      <c r="O135" s="143"/>
      <c r="P135" s="739"/>
      <c r="Q135" s="722"/>
      <c r="R135" s="760"/>
      <c r="S135" s="741"/>
      <c r="T135" s="722"/>
      <c r="U135" s="722"/>
      <c r="V135" s="747"/>
      <c r="W135" s="143"/>
      <c r="X135" s="751"/>
      <c r="Y135" s="722"/>
      <c r="Z135" s="746"/>
      <c r="AA135" s="746"/>
      <c r="AB135" s="722"/>
      <c r="AC135" s="722"/>
      <c r="AD135" s="734"/>
      <c r="AE135" s="143"/>
      <c r="AF135" s="751"/>
      <c r="AG135" s="722"/>
      <c r="AH135" s="746"/>
      <c r="AI135" s="746"/>
      <c r="AJ135" s="746"/>
      <c r="AK135" s="722"/>
      <c r="AL135" s="747"/>
    </row>
    <row r="136" spans="2:38" ht="20.100000000000001" customHeight="1" thickTop="1" thickBot="1" x14ac:dyDescent="0.3">
      <c r="B136" s="35">
        <v>34</v>
      </c>
      <c r="C136" s="105"/>
      <c r="D136" s="151" t="s">
        <v>1206</v>
      </c>
      <c r="E136" s="152" t="s">
        <v>1142</v>
      </c>
      <c r="F136" s="153" t="s">
        <v>1476</v>
      </c>
      <c r="G136" s="143"/>
      <c r="H136" s="739"/>
      <c r="I136" s="722"/>
      <c r="J136" s="741"/>
      <c r="K136" s="722"/>
      <c r="L136" s="722"/>
      <c r="M136" s="722"/>
      <c r="N136" s="747"/>
      <c r="O136" s="143"/>
      <c r="P136" s="739"/>
      <c r="Q136" s="722"/>
      <c r="R136" s="760"/>
      <c r="S136" s="741"/>
      <c r="T136" s="722"/>
      <c r="U136" s="722"/>
      <c r="V136" s="747"/>
      <c r="W136" s="143"/>
      <c r="X136" s="751"/>
      <c r="Y136" s="722"/>
      <c r="Z136" s="746"/>
      <c r="AA136" s="746"/>
      <c r="AB136" s="722"/>
      <c r="AC136" s="722"/>
      <c r="AD136" s="734"/>
      <c r="AE136" s="143"/>
      <c r="AF136" s="751"/>
      <c r="AG136" s="722"/>
      <c r="AH136" s="746"/>
      <c r="AI136" s="746"/>
      <c r="AJ136" s="746"/>
      <c r="AK136" s="722"/>
      <c r="AL136" s="747"/>
    </row>
    <row r="137" spans="2:38" ht="20.100000000000001" customHeight="1" thickTop="1" thickBot="1" x14ac:dyDescent="0.3">
      <c r="B137" s="35">
        <v>35</v>
      </c>
      <c r="C137" s="105"/>
      <c r="D137" s="151" t="s">
        <v>1207</v>
      </c>
      <c r="E137" s="152" t="s">
        <v>1142</v>
      </c>
      <c r="F137" s="153" t="s">
        <v>1208</v>
      </c>
      <c r="G137" s="143"/>
      <c r="H137" s="739"/>
      <c r="I137" s="722"/>
      <c r="J137" s="741"/>
      <c r="K137" s="722"/>
      <c r="L137" s="722"/>
      <c r="M137" s="722"/>
      <c r="N137" s="747"/>
      <c r="O137" s="143"/>
      <c r="P137" s="739"/>
      <c r="Q137" s="722"/>
      <c r="R137" s="760"/>
      <c r="S137" s="741"/>
      <c r="T137" s="722"/>
      <c r="U137" s="722"/>
      <c r="V137" s="747"/>
      <c r="W137" s="143"/>
      <c r="X137" s="751"/>
      <c r="Y137" s="722"/>
      <c r="Z137" s="746"/>
      <c r="AA137" s="746"/>
      <c r="AB137" s="722"/>
      <c r="AC137" s="722"/>
      <c r="AD137" s="734"/>
      <c r="AE137" s="143"/>
      <c r="AF137" s="751"/>
      <c r="AG137" s="722"/>
      <c r="AH137" s="746"/>
      <c r="AI137" s="746"/>
      <c r="AJ137" s="746"/>
      <c r="AK137" s="722"/>
      <c r="AL137" s="747"/>
    </row>
    <row r="138" spans="2:38" ht="20.100000000000001" customHeight="1" thickTop="1" thickBot="1" x14ac:dyDescent="0.3">
      <c r="B138" s="35">
        <v>36</v>
      </c>
      <c r="C138" s="105"/>
      <c r="D138" s="151" t="s">
        <v>1209</v>
      </c>
      <c r="E138" s="152" t="s">
        <v>1142</v>
      </c>
      <c r="F138" s="153" t="s">
        <v>1477</v>
      </c>
      <c r="G138" s="143"/>
      <c r="H138" s="728"/>
      <c r="I138" s="723"/>
      <c r="J138" s="753"/>
      <c r="K138" s="723"/>
      <c r="L138" s="723"/>
      <c r="M138" s="723"/>
      <c r="N138" s="731"/>
      <c r="O138" s="143"/>
      <c r="P138" s="728"/>
      <c r="Q138" s="723"/>
      <c r="R138" s="761"/>
      <c r="S138" s="753"/>
      <c r="T138" s="723"/>
      <c r="U138" s="723"/>
      <c r="V138" s="731"/>
      <c r="W138" s="143"/>
      <c r="X138" s="752"/>
      <c r="Y138" s="723"/>
      <c r="Z138" s="754"/>
      <c r="AA138" s="754"/>
      <c r="AB138" s="723"/>
      <c r="AC138" s="723"/>
      <c r="AD138" s="755"/>
      <c r="AE138" s="143"/>
      <c r="AF138" s="752"/>
      <c r="AG138" s="723"/>
      <c r="AH138" s="754"/>
      <c r="AI138" s="754"/>
      <c r="AJ138" s="754"/>
      <c r="AK138" s="723"/>
      <c r="AL138" s="731"/>
    </row>
    <row r="139" spans="2:38" ht="20.100000000000001" customHeight="1" thickTop="1" thickBot="1" x14ac:dyDescent="0.3">
      <c r="B139" s="35"/>
      <c r="C139" s="787" t="s">
        <v>53</v>
      </c>
      <c r="D139" s="788"/>
      <c r="E139" s="788"/>
      <c r="F139" s="789"/>
      <c r="G139" s="125"/>
      <c r="H139" s="449"/>
      <c r="I139" s="450"/>
      <c r="J139" s="451"/>
      <c r="K139" s="451"/>
      <c r="L139" s="451"/>
      <c r="M139" s="452"/>
      <c r="N139" s="453"/>
      <c r="O139" s="125"/>
      <c r="P139" s="449"/>
      <c r="Q139" s="450"/>
      <c r="R139" s="451"/>
      <c r="S139" s="451"/>
      <c r="T139" s="451"/>
      <c r="U139" s="452"/>
      <c r="V139" s="453"/>
      <c r="W139" s="125"/>
      <c r="X139" s="449"/>
      <c r="Y139" s="450"/>
      <c r="Z139" s="451"/>
      <c r="AA139" s="451"/>
      <c r="AB139" s="451"/>
      <c r="AC139" s="452"/>
      <c r="AD139" s="453"/>
      <c r="AE139" s="125"/>
      <c r="AF139" s="449"/>
      <c r="AG139" s="450"/>
      <c r="AH139" s="451"/>
      <c r="AI139" s="451"/>
      <c r="AJ139" s="451"/>
      <c r="AK139" s="452"/>
      <c r="AL139" s="453"/>
    </row>
    <row r="140" spans="2:38" ht="30" customHeight="1" thickTop="1" thickBot="1" x14ac:dyDescent="0.3">
      <c r="B140" s="679" t="s">
        <v>1296</v>
      </c>
      <c r="C140" s="716"/>
      <c r="D140" s="716"/>
      <c r="E140" s="716"/>
      <c r="F140" s="716"/>
      <c r="G140" s="717"/>
      <c r="H140" s="716"/>
      <c r="I140" s="716"/>
      <c r="J140" s="716"/>
      <c r="K140" s="716"/>
      <c r="L140" s="716"/>
      <c r="M140" s="716"/>
      <c r="N140" s="716"/>
      <c r="O140" s="717"/>
      <c r="P140" s="716"/>
      <c r="Q140" s="716"/>
      <c r="R140" s="716"/>
      <c r="S140" s="716"/>
      <c r="T140" s="716"/>
      <c r="U140" s="716"/>
      <c r="V140" s="716"/>
      <c r="W140" s="716"/>
      <c r="X140" s="716"/>
      <c r="Y140" s="716"/>
      <c r="Z140" s="716"/>
      <c r="AA140" s="716"/>
      <c r="AB140" s="716"/>
      <c r="AC140" s="716"/>
      <c r="AD140" s="716"/>
      <c r="AE140" s="717"/>
      <c r="AF140" s="716"/>
      <c r="AG140" s="716"/>
      <c r="AH140" s="716"/>
      <c r="AI140" s="716"/>
      <c r="AJ140" s="716"/>
      <c r="AK140" s="716"/>
      <c r="AL140" s="716"/>
    </row>
    <row r="141" spans="2:38" ht="20.100000000000001" customHeight="1" thickTop="1" x14ac:dyDescent="0.25">
      <c r="B141" s="30">
        <v>1</v>
      </c>
      <c r="C141" s="102"/>
      <c r="D141" s="123" t="s">
        <v>1312</v>
      </c>
      <c r="E141" s="33" t="s">
        <v>1162</v>
      </c>
      <c r="F141" s="104" t="s">
        <v>1313</v>
      </c>
      <c r="G141" s="125"/>
      <c r="H141" s="727">
        <v>5035</v>
      </c>
      <c r="I141" s="729">
        <v>5070</v>
      </c>
      <c r="J141" s="729">
        <v>5165</v>
      </c>
      <c r="K141" s="729">
        <v>5525</v>
      </c>
      <c r="L141" s="729">
        <v>6265</v>
      </c>
      <c r="M141" s="729">
        <v>6650</v>
      </c>
      <c r="N141" s="730">
        <v>9030</v>
      </c>
      <c r="O141" s="125"/>
      <c r="P141" s="727">
        <v>4345</v>
      </c>
      <c r="Q141" s="729">
        <v>4370</v>
      </c>
      <c r="R141" s="729">
        <v>4455</v>
      </c>
      <c r="S141" s="729">
        <v>4765</v>
      </c>
      <c r="T141" s="729">
        <v>5405</v>
      </c>
      <c r="U141" s="729">
        <v>5730</v>
      </c>
      <c r="V141" s="730">
        <v>7785</v>
      </c>
      <c r="W141" s="125"/>
      <c r="X141" s="727">
        <v>3995</v>
      </c>
      <c r="Y141" s="729">
        <v>4020</v>
      </c>
      <c r="Z141" s="729">
        <v>4095</v>
      </c>
      <c r="AA141" s="729">
        <v>4385</v>
      </c>
      <c r="AB141" s="729">
        <v>4970</v>
      </c>
      <c r="AC141" s="729">
        <v>5275</v>
      </c>
      <c r="AD141" s="730">
        <v>7165</v>
      </c>
      <c r="AE141" s="125"/>
      <c r="AF141" s="727">
        <v>3820</v>
      </c>
      <c r="AG141" s="729">
        <v>3845</v>
      </c>
      <c r="AH141" s="729">
        <v>3920</v>
      </c>
      <c r="AI141" s="729">
        <v>4195</v>
      </c>
      <c r="AJ141" s="729">
        <v>4755</v>
      </c>
      <c r="AK141" s="729">
        <v>5045</v>
      </c>
      <c r="AL141" s="730">
        <v>6850</v>
      </c>
    </row>
    <row r="142" spans="2:38" ht="20.100000000000001" customHeight="1" x14ac:dyDescent="0.25">
      <c r="B142" s="261">
        <v>2</v>
      </c>
      <c r="C142" s="317"/>
      <c r="D142" s="365" t="s">
        <v>1314</v>
      </c>
      <c r="E142" s="366" t="s">
        <v>1162</v>
      </c>
      <c r="F142" s="376" t="s">
        <v>1315</v>
      </c>
      <c r="G142" s="125"/>
      <c r="H142" s="739"/>
      <c r="I142" s="722"/>
      <c r="J142" s="722"/>
      <c r="K142" s="722"/>
      <c r="L142" s="722"/>
      <c r="M142" s="722"/>
      <c r="N142" s="747"/>
      <c r="O142" s="125"/>
      <c r="P142" s="739"/>
      <c r="Q142" s="722"/>
      <c r="R142" s="722"/>
      <c r="S142" s="722"/>
      <c r="T142" s="722"/>
      <c r="U142" s="722"/>
      <c r="V142" s="747"/>
      <c r="W142" s="125"/>
      <c r="X142" s="739"/>
      <c r="Y142" s="722"/>
      <c r="Z142" s="722"/>
      <c r="AA142" s="722"/>
      <c r="AB142" s="722"/>
      <c r="AC142" s="722"/>
      <c r="AD142" s="747"/>
      <c r="AE142" s="125"/>
      <c r="AF142" s="739"/>
      <c r="AG142" s="722"/>
      <c r="AH142" s="722"/>
      <c r="AI142" s="722"/>
      <c r="AJ142" s="722"/>
      <c r="AK142" s="722"/>
      <c r="AL142" s="747"/>
    </row>
    <row r="143" spans="2:38" ht="20.100000000000001" customHeight="1" x14ac:dyDescent="0.25">
      <c r="B143" s="35">
        <v>3</v>
      </c>
      <c r="C143" s="317"/>
      <c r="D143" s="365" t="s">
        <v>1478</v>
      </c>
      <c r="E143" s="366" t="s">
        <v>1135</v>
      </c>
      <c r="F143" s="107" t="s">
        <v>1223</v>
      </c>
      <c r="G143" s="125"/>
      <c r="H143" s="739"/>
      <c r="I143" s="722"/>
      <c r="J143" s="722"/>
      <c r="K143" s="722"/>
      <c r="L143" s="722"/>
      <c r="M143" s="722"/>
      <c r="N143" s="747"/>
      <c r="O143" s="125"/>
      <c r="P143" s="739"/>
      <c r="Q143" s="722"/>
      <c r="R143" s="722"/>
      <c r="S143" s="722"/>
      <c r="T143" s="722"/>
      <c r="U143" s="722"/>
      <c r="V143" s="747"/>
      <c r="W143" s="125"/>
      <c r="X143" s="739"/>
      <c r="Y143" s="722"/>
      <c r="Z143" s="722"/>
      <c r="AA143" s="722"/>
      <c r="AB143" s="722"/>
      <c r="AC143" s="722"/>
      <c r="AD143" s="747"/>
      <c r="AE143" s="125"/>
      <c r="AF143" s="739"/>
      <c r="AG143" s="722"/>
      <c r="AH143" s="722"/>
      <c r="AI143" s="722"/>
      <c r="AJ143" s="722"/>
      <c r="AK143" s="722"/>
      <c r="AL143" s="747"/>
    </row>
    <row r="144" spans="2:38" ht="20.100000000000001" customHeight="1" x14ac:dyDescent="0.25">
      <c r="B144" s="35">
        <v>4</v>
      </c>
      <c r="C144" s="105"/>
      <c r="D144" s="151" t="s">
        <v>1286</v>
      </c>
      <c r="E144" s="152" t="s">
        <v>1135</v>
      </c>
      <c r="F144" s="153" t="s">
        <v>1287</v>
      </c>
      <c r="G144" s="125"/>
      <c r="H144" s="739"/>
      <c r="I144" s="722"/>
      <c r="J144" s="722"/>
      <c r="K144" s="722"/>
      <c r="L144" s="722"/>
      <c r="M144" s="722"/>
      <c r="N144" s="747"/>
      <c r="O144" s="125"/>
      <c r="P144" s="739"/>
      <c r="Q144" s="722"/>
      <c r="R144" s="722"/>
      <c r="S144" s="722"/>
      <c r="T144" s="722"/>
      <c r="U144" s="722"/>
      <c r="V144" s="747"/>
      <c r="W144" s="125"/>
      <c r="X144" s="739"/>
      <c r="Y144" s="722"/>
      <c r="Z144" s="722"/>
      <c r="AA144" s="722"/>
      <c r="AB144" s="722"/>
      <c r="AC144" s="722"/>
      <c r="AD144" s="747"/>
      <c r="AE144" s="125"/>
      <c r="AF144" s="739"/>
      <c r="AG144" s="722"/>
      <c r="AH144" s="722"/>
      <c r="AI144" s="722"/>
      <c r="AJ144" s="722"/>
      <c r="AK144" s="722"/>
      <c r="AL144" s="747"/>
    </row>
    <row r="145" spans="2:38" ht="20.100000000000001" customHeight="1" x14ac:dyDescent="0.25">
      <c r="B145" s="261">
        <v>5</v>
      </c>
      <c r="C145" s="105"/>
      <c r="D145" s="126" t="s">
        <v>1298</v>
      </c>
      <c r="E145" s="49" t="s">
        <v>1299</v>
      </c>
      <c r="F145" s="107" t="s">
        <v>1479</v>
      </c>
      <c r="G145" s="125"/>
      <c r="H145" s="739"/>
      <c r="I145" s="722"/>
      <c r="J145" s="722"/>
      <c r="K145" s="722"/>
      <c r="L145" s="722"/>
      <c r="M145" s="722"/>
      <c r="N145" s="747"/>
      <c r="O145" s="125"/>
      <c r="P145" s="739"/>
      <c r="Q145" s="722"/>
      <c r="R145" s="722"/>
      <c r="S145" s="722"/>
      <c r="T145" s="722"/>
      <c r="U145" s="722"/>
      <c r="V145" s="747"/>
      <c r="W145" s="125"/>
      <c r="X145" s="739"/>
      <c r="Y145" s="722"/>
      <c r="Z145" s="722"/>
      <c r="AA145" s="722"/>
      <c r="AB145" s="722"/>
      <c r="AC145" s="722"/>
      <c r="AD145" s="747"/>
      <c r="AE145" s="125"/>
      <c r="AF145" s="739"/>
      <c r="AG145" s="722"/>
      <c r="AH145" s="722"/>
      <c r="AI145" s="722"/>
      <c r="AJ145" s="722"/>
      <c r="AK145" s="722"/>
      <c r="AL145" s="747"/>
    </row>
    <row r="146" spans="2:38" ht="20.100000000000001" customHeight="1" x14ac:dyDescent="0.25">
      <c r="B146" s="35">
        <v>6</v>
      </c>
      <c r="C146" s="105"/>
      <c r="D146" s="126" t="s">
        <v>1300</v>
      </c>
      <c r="E146" s="49" t="s">
        <v>1299</v>
      </c>
      <c r="F146" s="107" t="s">
        <v>1301</v>
      </c>
      <c r="G146" s="125"/>
      <c r="H146" s="739"/>
      <c r="I146" s="722"/>
      <c r="J146" s="722"/>
      <c r="K146" s="722"/>
      <c r="L146" s="722"/>
      <c r="M146" s="722"/>
      <c r="N146" s="747"/>
      <c r="O146" s="125"/>
      <c r="P146" s="739"/>
      <c r="Q146" s="722"/>
      <c r="R146" s="722"/>
      <c r="S146" s="722"/>
      <c r="T146" s="722"/>
      <c r="U146" s="722"/>
      <c r="V146" s="747"/>
      <c r="W146" s="125"/>
      <c r="X146" s="739"/>
      <c r="Y146" s="722"/>
      <c r="Z146" s="722"/>
      <c r="AA146" s="722"/>
      <c r="AB146" s="722"/>
      <c r="AC146" s="722"/>
      <c r="AD146" s="747"/>
      <c r="AE146" s="125"/>
      <c r="AF146" s="739"/>
      <c r="AG146" s="722"/>
      <c r="AH146" s="722"/>
      <c r="AI146" s="722"/>
      <c r="AJ146" s="722"/>
      <c r="AK146" s="722"/>
      <c r="AL146" s="747"/>
    </row>
    <row r="147" spans="2:38" ht="20.100000000000001" customHeight="1" x14ac:dyDescent="0.25">
      <c r="B147" s="35">
        <v>7</v>
      </c>
      <c r="C147" s="105"/>
      <c r="D147" s="126" t="s">
        <v>1302</v>
      </c>
      <c r="E147" s="49" t="s">
        <v>1299</v>
      </c>
      <c r="F147" s="107" t="s">
        <v>1303</v>
      </c>
      <c r="G147" s="125"/>
      <c r="H147" s="739"/>
      <c r="I147" s="722"/>
      <c r="J147" s="722"/>
      <c r="K147" s="722"/>
      <c r="L147" s="722"/>
      <c r="M147" s="722"/>
      <c r="N147" s="747"/>
      <c r="O147" s="125"/>
      <c r="P147" s="739"/>
      <c r="Q147" s="722"/>
      <c r="R147" s="722"/>
      <c r="S147" s="722"/>
      <c r="T147" s="722"/>
      <c r="U147" s="722"/>
      <c r="V147" s="747"/>
      <c r="W147" s="125"/>
      <c r="X147" s="739"/>
      <c r="Y147" s="722"/>
      <c r="Z147" s="722"/>
      <c r="AA147" s="722"/>
      <c r="AB147" s="722"/>
      <c r="AC147" s="722"/>
      <c r="AD147" s="747"/>
      <c r="AE147" s="125"/>
      <c r="AF147" s="739"/>
      <c r="AG147" s="722"/>
      <c r="AH147" s="722"/>
      <c r="AI147" s="722"/>
      <c r="AJ147" s="722"/>
      <c r="AK147" s="722"/>
      <c r="AL147" s="747"/>
    </row>
    <row r="148" spans="2:38" ht="20.100000000000001" customHeight="1" x14ac:dyDescent="0.25">
      <c r="B148" s="261">
        <v>8</v>
      </c>
      <c r="C148" s="105"/>
      <c r="D148" s="126" t="s">
        <v>1480</v>
      </c>
      <c r="E148" s="49" t="s">
        <v>1299</v>
      </c>
      <c r="F148" s="107" t="s">
        <v>1304</v>
      </c>
      <c r="G148" s="125"/>
      <c r="H148" s="739"/>
      <c r="I148" s="722"/>
      <c r="J148" s="722"/>
      <c r="K148" s="722"/>
      <c r="L148" s="722"/>
      <c r="M148" s="722"/>
      <c r="N148" s="747"/>
      <c r="O148" s="125"/>
      <c r="P148" s="739"/>
      <c r="Q148" s="722"/>
      <c r="R148" s="722"/>
      <c r="S148" s="722"/>
      <c r="T148" s="722"/>
      <c r="U148" s="722"/>
      <c r="V148" s="747"/>
      <c r="W148" s="125"/>
      <c r="X148" s="739"/>
      <c r="Y148" s="722"/>
      <c r="Z148" s="722"/>
      <c r="AA148" s="722"/>
      <c r="AB148" s="722"/>
      <c r="AC148" s="722"/>
      <c r="AD148" s="747"/>
      <c r="AE148" s="125"/>
      <c r="AF148" s="739"/>
      <c r="AG148" s="722"/>
      <c r="AH148" s="722"/>
      <c r="AI148" s="722"/>
      <c r="AJ148" s="722"/>
      <c r="AK148" s="722"/>
      <c r="AL148" s="747"/>
    </row>
    <row r="149" spans="2:38" ht="20.100000000000001" customHeight="1" x14ac:dyDescent="0.25">
      <c r="B149" s="35">
        <v>9</v>
      </c>
      <c r="C149" s="105"/>
      <c r="D149" s="151" t="s">
        <v>1307</v>
      </c>
      <c r="E149" s="152" t="s">
        <v>1299</v>
      </c>
      <c r="F149" s="153" t="s">
        <v>1481</v>
      </c>
      <c r="G149" s="125"/>
      <c r="H149" s="739"/>
      <c r="I149" s="722"/>
      <c r="J149" s="722"/>
      <c r="K149" s="722"/>
      <c r="L149" s="722"/>
      <c r="M149" s="722"/>
      <c r="N149" s="747"/>
      <c r="O149" s="125"/>
      <c r="P149" s="739"/>
      <c r="Q149" s="722"/>
      <c r="R149" s="722"/>
      <c r="S149" s="722"/>
      <c r="T149" s="722"/>
      <c r="U149" s="722"/>
      <c r="V149" s="747"/>
      <c r="W149" s="125"/>
      <c r="X149" s="739"/>
      <c r="Y149" s="722"/>
      <c r="Z149" s="722"/>
      <c r="AA149" s="722"/>
      <c r="AB149" s="722"/>
      <c r="AC149" s="722"/>
      <c r="AD149" s="747"/>
      <c r="AE149" s="125"/>
      <c r="AF149" s="739"/>
      <c r="AG149" s="722"/>
      <c r="AH149" s="722"/>
      <c r="AI149" s="722"/>
      <c r="AJ149" s="722"/>
      <c r="AK149" s="722"/>
      <c r="AL149" s="747"/>
    </row>
    <row r="150" spans="2:38" ht="20.100000000000001" customHeight="1" x14ac:dyDescent="0.25">
      <c r="B150" s="35">
        <v>10</v>
      </c>
      <c r="C150" s="105"/>
      <c r="D150" s="126" t="s">
        <v>1308</v>
      </c>
      <c r="E150" s="49" t="s">
        <v>1162</v>
      </c>
      <c r="F150" s="107" t="s">
        <v>1309</v>
      </c>
      <c r="G150" s="125"/>
      <c r="H150" s="739"/>
      <c r="I150" s="722"/>
      <c r="J150" s="722"/>
      <c r="K150" s="722"/>
      <c r="L150" s="722"/>
      <c r="M150" s="722"/>
      <c r="N150" s="747"/>
      <c r="O150" s="125"/>
      <c r="P150" s="739"/>
      <c r="Q150" s="722"/>
      <c r="R150" s="722"/>
      <c r="S150" s="722"/>
      <c r="T150" s="722"/>
      <c r="U150" s="722"/>
      <c r="V150" s="747"/>
      <c r="W150" s="125"/>
      <c r="X150" s="739"/>
      <c r="Y150" s="722"/>
      <c r="Z150" s="722"/>
      <c r="AA150" s="722"/>
      <c r="AB150" s="722"/>
      <c r="AC150" s="722"/>
      <c r="AD150" s="747"/>
      <c r="AE150" s="125"/>
      <c r="AF150" s="739"/>
      <c r="AG150" s="722"/>
      <c r="AH150" s="722"/>
      <c r="AI150" s="722"/>
      <c r="AJ150" s="722"/>
      <c r="AK150" s="722"/>
      <c r="AL150" s="747"/>
    </row>
    <row r="151" spans="2:38" ht="20.100000000000001" customHeight="1" x14ac:dyDescent="0.25">
      <c r="B151" s="261">
        <v>11</v>
      </c>
      <c r="C151" s="105"/>
      <c r="D151" s="126" t="s">
        <v>1310</v>
      </c>
      <c r="E151" s="49" t="s">
        <v>1162</v>
      </c>
      <c r="F151" s="107" t="s">
        <v>1311</v>
      </c>
      <c r="G151" s="125"/>
      <c r="H151" s="739"/>
      <c r="I151" s="722"/>
      <c r="J151" s="722"/>
      <c r="K151" s="722"/>
      <c r="L151" s="722"/>
      <c r="M151" s="722"/>
      <c r="N151" s="747"/>
      <c r="O151" s="125"/>
      <c r="P151" s="739"/>
      <c r="Q151" s="722"/>
      <c r="R151" s="722"/>
      <c r="S151" s="722"/>
      <c r="T151" s="722"/>
      <c r="U151" s="722"/>
      <c r="V151" s="747"/>
      <c r="W151" s="125"/>
      <c r="X151" s="739"/>
      <c r="Y151" s="722"/>
      <c r="Z151" s="722"/>
      <c r="AA151" s="722"/>
      <c r="AB151" s="722"/>
      <c r="AC151" s="722"/>
      <c r="AD151" s="747"/>
      <c r="AE151" s="125"/>
      <c r="AF151" s="739"/>
      <c r="AG151" s="722"/>
      <c r="AH151" s="722"/>
      <c r="AI151" s="722"/>
      <c r="AJ151" s="722"/>
      <c r="AK151" s="722"/>
      <c r="AL151" s="747"/>
    </row>
    <row r="152" spans="2:38" ht="20.100000000000001" customHeight="1" x14ac:dyDescent="0.25">
      <c r="B152" s="35">
        <v>12</v>
      </c>
      <c r="C152" s="105"/>
      <c r="D152" s="126" t="s">
        <v>1316</v>
      </c>
      <c r="E152" s="49" t="s">
        <v>1299</v>
      </c>
      <c r="F152" s="107" t="s">
        <v>1317</v>
      </c>
      <c r="G152" s="125"/>
      <c r="H152" s="739"/>
      <c r="I152" s="722"/>
      <c r="J152" s="722"/>
      <c r="K152" s="722"/>
      <c r="L152" s="722"/>
      <c r="M152" s="722"/>
      <c r="N152" s="747"/>
      <c r="O152" s="125"/>
      <c r="P152" s="739"/>
      <c r="Q152" s="722"/>
      <c r="R152" s="722"/>
      <c r="S152" s="722"/>
      <c r="T152" s="722"/>
      <c r="U152" s="722"/>
      <c r="V152" s="747"/>
      <c r="W152" s="125"/>
      <c r="X152" s="739"/>
      <c r="Y152" s="722"/>
      <c r="Z152" s="722"/>
      <c r="AA152" s="722"/>
      <c r="AB152" s="722"/>
      <c r="AC152" s="722"/>
      <c r="AD152" s="747"/>
      <c r="AE152" s="125"/>
      <c r="AF152" s="739"/>
      <c r="AG152" s="722"/>
      <c r="AH152" s="722"/>
      <c r="AI152" s="722"/>
      <c r="AJ152" s="722"/>
      <c r="AK152" s="722"/>
      <c r="AL152" s="747"/>
    </row>
    <row r="153" spans="2:38" ht="20.100000000000001" customHeight="1" x14ac:dyDescent="0.25">
      <c r="B153" s="35">
        <v>13</v>
      </c>
      <c r="C153" s="105"/>
      <c r="D153" s="126" t="s">
        <v>1318</v>
      </c>
      <c r="E153" s="49" t="s">
        <v>1299</v>
      </c>
      <c r="F153" s="107" t="s">
        <v>1319</v>
      </c>
      <c r="G153" s="125"/>
      <c r="H153" s="739"/>
      <c r="I153" s="722"/>
      <c r="J153" s="722"/>
      <c r="K153" s="722"/>
      <c r="L153" s="722"/>
      <c r="M153" s="722"/>
      <c r="N153" s="747"/>
      <c r="O153" s="125"/>
      <c r="P153" s="739"/>
      <c r="Q153" s="722"/>
      <c r="R153" s="722"/>
      <c r="S153" s="722"/>
      <c r="T153" s="722"/>
      <c r="U153" s="722"/>
      <c r="V153" s="747"/>
      <c r="W153" s="125"/>
      <c r="X153" s="739"/>
      <c r="Y153" s="722"/>
      <c r="Z153" s="722"/>
      <c r="AA153" s="722"/>
      <c r="AB153" s="722"/>
      <c r="AC153" s="722"/>
      <c r="AD153" s="747"/>
      <c r="AE153" s="125"/>
      <c r="AF153" s="739"/>
      <c r="AG153" s="722"/>
      <c r="AH153" s="722"/>
      <c r="AI153" s="722"/>
      <c r="AJ153" s="722"/>
      <c r="AK153" s="722"/>
      <c r="AL153" s="747"/>
    </row>
    <row r="154" spans="2:38" ht="20.100000000000001" customHeight="1" x14ac:dyDescent="0.25">
      <c r="B154" s="261">
        <v>14</v>
      </c>
      <c r="C154" s="105"/>
      <c r="D154" s="126" t="s">
        <v>1320</v>
      </c>
      <c r="E154" s="49" t="s">
        <v>1299</v>
      </c>
      <c r="F154" s="107" t="s">
        <v>1321</v>
      </c>
      <c r="G154" s="125"/>
      <c r="H154" s="739"/>
      <c r="I154" s="722"/>
      <c r="J154" s="722"/>
      <c r="K154" s="722"/>
      <c r="L154" s="722"/>
      <c r="M154" s="722"/>
      <c r="N154" s="747"/>
      <c r="O154" s="125"/>
      <c r="P154" s="739"/>
      <c r="Q154" s="722"/>
      <c r="R154" s="722"/>
      <c r="S154" s="722"/>
      <c r="T154" s="722"/>
      <c r="U154" s="722"/>
      <c r="V154" s="747"/>
      <c r="W154" s="125"/>
      <c r="X154" s="739"/>
      <c r="Y154" s="722"/>
      <c r="Z154" s="722"/>
      <c r="AA154" s="722"/>
      <c r="AB154" s="722"/>
      <c r="AC154" s="722"/>
      <c r="AD154" s="747"/>
      <c r="AE154" s="125"/>
      <c r="AF154" s="739"/>
      <c r="AG154" s="722"/>
      <c r="AH154" s="722"/>
      <c r="AI154" s="722"/>
      <c r="AJ154" s="722"/>
      <c r="AK154" s="722"/>
      <c r="AL154" s="747"/>
    </row>
    <row r="155" spans="2:38" ht="20.100000000000001" customHeight="1" x14ac:dyDescent="0.25">
      <c r="B155" s="35">
        <v>15</v>
      </c>
      <c r="C155" s="105"/>
      <c r="D155" s="126" t="s">
        <v>1322</v>
      </c>
      <c r="E155" s="49" t="s">
        <v>1299</v>
      </c>
      <c r="F155" s="107" t="s">
        <v>1323</v>
      </c>
      <c r="G155" s="125"/>
      <c r="H155" s="739"/>
      <c r="I155" s="722"/>
      <c r="J155" s="722"/>
      <c r="K155" s="722"/>
      <c r="L155" s="722"/>
      <c r="M155" s="722"/>
      <c r="N155" s="747"/>
      <c r="O155" s="125"/>
      <c r="P155" s="739"/>
      <c r="Q155" s="722"/>
      <c r="R155" s="722"/>
      <c r="S155" s="722"/>
      <c r="T155" s="722"/>
      <c r="U155" s="722"/>
      <c r="V155" s="747"/>
      <c r="W155" s="125"/>
      <c r="X155" s="739"/>
      <c r="Y155" s="722"/>
      <c r="Z155" s="722"/>
      <c r="AA155" s="722"/>
      <c r="AB155" s="722"/>
      <c r="AC155" s="722"/>
      <c r="AD155" s="747"/>
      <c r="AE155" s="125"/>
      <c r="AF155" s="739"/>
      <c r="AG155" s="722"/>
      <c r="AH155" s="722"/>
      <c r="AI155" s="722"/>
      <c r="AJ155" s="722"/>
      <c r="AK155" s="722"/>
      <c r="AL155" s="747"/>
    </row>
    <row r="156" spans="2:38" ht="20.100000000000001" customHeight="1" x14ac:dyDescent="0.25">
      <c r="B156" s="35">
        <v>16</v>
      </c>
      <c r="C156" s="105"/>
      <c r="D156" s="126" t="s">
        <v>1326</v>
      </c>
      <c r="E156" s="49" t="s">
        <v>1299</v>
      </c>
      <c r="F156" s="107" t="s">
        <v>1327</v>
      </c>
      <c r="G156" s="125"/>
      <c r="H156" s="739"/>
      <c r="I156" s="722"/>
      <c r="J156" s="722"/>
      <c r="K156" s="722"/>
      <c r="L156" s="722"/>
      <c r="M156" s="722"/>
      <c r="N156" s="747"/>
      <c r="O156" s="125"/>
      <c r="P156" s="739"/>
      <c r="Q156" s="722"/>
      <c r="R156" s="722"/>
      <c r="S156" s="722"/>
      <c r="T156" s="722"/>
      <c r="U156" s="722"/>
      <c r="V156" s="747"/>
      <c r="W156" s="125"/>
      <c r="X156" s="739"/>
      <c r="Y156" s="722"/>
      <c r="Z156" s="722"/>
      <c r="AA156" s="722"/>
      <c r="AB156" s="722"/>
      <c r="AC156" s="722"/>
      <c r="AD156" s="747"/>
      <c r="AE156" s="125"/>
      <c r="AF156" s="739"/>
      <c r="AG156" s="722"/>
      <c r="AH156" s="722"/>
      <c r="AI156" s="722"/>
      <c r="AJ156" s="722"/>
      <c r="AK156" s="722"/>
      <c r="AL156" s="747"/>
    </row>
    <row r="157" spans="2:38" ht="20.100000000000001" customHeight="1" x14ac:dyDescent="0.25">
      <c r="B157" s="261">
        <v>17</v>
      </c>
      <c r="C157" s="105"/>
      <c r="D157" s="126" t="s">
        <v>1328</v>
      </c>
      <c r="E157" s="49" t="s">
        <v>1142</v>
      </c>
      <c r="F157" s="107" t="s">
        <v>1329</v>
      </c>
      <c r="G157" s="125"/>
      <c r="H157" s="739"/>
      <c r="I157" s="722"/>
      <c r="J157" s="722"/>
      <c r="K157" s="722"/>
      <c r="L157" s="722"/>
      <c r="M157" s="722"/>
      <c r="N157" s="747"/>
      <c r="O157" s="125"/>
      <c r="P157" s="739"/>
      <c r="Q157" s="722"/>
      <c r="R157" s="722"/>
      <c r="S157" s="722"/>
      <c r="T157" s="722"/>
      <c r="U157" s="722"/>
      <c r="V157" s="747"/>
      <c r="W157" s="125"/>
      <c r="X157" s="739"/>
      <c r="Y157" s="722"/>
      <c r="Z157" s="722"/>
      <c r="AA157" s="722"/>
      <c r="AB157" s="722"/>
      <c r="AC157" s="722"/>
      <c r="AD157" s="747"/>
      <c r="AE157" s="125"/>
      <c r="AF157" s="739"/>
      <c r="AG157" s="722"/>
      <c r="AH157" s="722"/>
      <c r="AI157" s="722"/>
      <c r="AJ157" s="722"/>
      <c r="AK157" s="722"/>
      <c r="AL157" s="747"/>
    </row>
    <row r="158" spans="2:38" ht="20.100000000000001" customHeight="1" x14ac:dyDescent="0.25">
      <c r="B158" s="35">
        <v>18</v>
      </c>
      <c r="C158" s="105"/>
      <c r="D158" s="126" t="s">
        <v>1330</v>
      </c>
      <c r="E158" s="49" t="s">
        <v>1142</v>
      </c>
      <c r="F158" s="107" t="s">
        <v>1331</v>
      </c>
      <c r="G158" s="125"/>
      <c r="H158" s="739"/>
      <c r="I158" s="722"/>
      <c r="J158" s="722"/>
      <c r="K158" s="722"/>
      <c r="L158" s="722"/>
      <c r="M158" s="722"/>
      <c r="N158" s="747"/>
      <c r="O158" s="125"/>
      <c r="P158" s="739"/>
      <c r="Q158" s="722"/>
      <c r="R158" s="722"/>
      <c r="S158" s="722"/>
      <c r="T158" s="722"/>
      <c r="U158" s="722"/>
      <c r="V158" s="747"/>
      <c r="W158" s="125"/>
      <c r="X158" s="739"/>
      <c r="Y158" s="722"/>
      <c r="Z158" s="722"/>
      <c r="AA158" s="722"/>
      <c r="AB158" s="722"/>
      <c r="AC158" s="722"/>
      <c r="AD158" s="747"/>
      <c r="AE158" s="125"/>
      <c r="AF158" s="739"/>
      <c r="AG158" s="722"/>
      <c r="AH158" s="722"/>
      <c r="AI158" s="722"/>
      <c r="AJ158" s="722"/>
      <c r="AK158" s="722"/>
      <c r="AL158" s="747"/>
    </row>
    <row r="159" spans="2:38" ht="20.100000000000001" customHeight="1" x14ac:dyDescent="0.25">
      <c r="B159" s="35">
        <v>19</v>
      </c>
      <c r="C159" s="105"/>
      <c r="D159" s="126" t="s">
        <v>1332</v>
      </c>
      <c r="E159" s="49" t="s">
        <v>1142</v>
      </c>
      <c r="F159" s="107" t="s">
        <v>1482</v>
      </c>
      <c r="G159" s="125"/>
      <c r="H159" s="739"/>
      <c r="I159" s="722"/>
      <c r="J159" s="722"/>
      <c r="K159" s="722"/>
      <c r="L159" s="722"/>
      <c r="M159" s="722"/>
      <c r="N159" s="747"/>
      <c r="O159" s="125"/>
      <c r="P159" s="739"/>
      <c r="Q159" s="722"/>
      <c r="R159" s="722"/>
      <c r="S159" s="722"/>
      <c r="T159" s="722"/>
      <c r="U159" s="722"/>
      <c r="V159" s="747"/>
      <c r="W159" s="125"/>
      <c r="X159" s="739"/>
      <c r="Y159" s="722"/>
      <c r="Z159" s="722"/>
      <c r="AA159" s="722"/>
      <c r="AB159" s="722"/>
      <c r="AC159" s="722"/>
      <c r="AD159" s="747"/>
      <c r="AE159" s="125"/>
      <c r="AF159" s="739"/>
      <c r="AG159" s="722"/>
      <c r="AH159" s="722"/>
      <c r="AI159" s="722"/>
      <c r="AJ159" s="722"/>
      <c r="AK159" s="722"/>
      <c r="AL159" s="747"/>
    </row>
    <row r="160" spans="2:38" ht="20.100000000000001" customHeight="1" x14ac:dyDescent="0.25">
      <c r="B160" s="261">
        <v>20</v>
      </c>
      <c r="C160" s="105"/>
      <c r="D160" s="126" t="s">
        <v>1333</v>
      </c>
      <c r="E160" s="49" t="s">
        <v>1142</v>
      </c>
      <c r="F160" s="107" t="s">
        <v>1334</v>
      </c>
      <c r="G160" s="125"/>
      <c r="H160" s="739"/>
      <c r="I160" s="722"/>
      <c r="J160" s="722"/>
      <c r="K160" s="722"/>
      <c r="L160" s="722"/>
      <c r="M160" s="722"/>
      <c r="N160" s="747"/>
      <c r="O160" s="125"/>
      <c r="P160" s="739"/>
      <c r="Q160" s="722"/>
      <c r="R160" s="722"/>
      <c r="S160" s="722"/>
      <c r="T160" s="722"/>
      <c r="U160" s="722"/>
      <c r="V160" s="747"/>
      <c r="W160" s="125"/>
      <c r="X160" s="739"/>
      <c r="Y160" s="722"/>
      <c r="Z160" s="722"/>
      <c r="AA160" s="722"/>
      <c r="AB160" s="722"/>
      <c r="AC160" s="722"/>
      <c r="AD160" s="747"/>
      <c r="AE160" s="125"/>
      <c r="AF160" s="739"/>
      <c r="AG160" s="722"/>
      <c r="AH160" s="722"/>
      <c r="AI160" s="722"/>
      <c r="AJ160" s="722"/>
      <c r="AK160" s="722"/>
      <c r="AL160" s="747"/>
    </row>
    <row r="161" spans="2:38" ht="20.100000000000001" customHeight="1" thickBot="1" x14ac:dyDescent="0.3">
      <c r="C161" s="787" t="s">
        <v>53</v>
      </c>
      <c r="D161" s="788"/>
      <c r="E161" s="788"/>
      <c r="F161" s="789"/>
      <c r="G161" s="125"/>
      <c r="H161" s="436"/>
      <c r="I161" s="440"/>
      <c r="J161" s="437"/>
      <c r="K161" s="437"/>
      <c r="L161" s="437"/>
      <c r="M161" s="438"/>
      <c r="N161" s="439"/>
      <c r="O161" s="125"/>
      <c r="P161" s="436"/>
      <c r="Q161" s="440"/>
      <c r="R161" s="437"/>
      <c r="S161" s="437"/>
      <c r="T161" s="437"/>
      <c r="U161" s="438"/>
      <c r="V161" s="439"/>
      <c r="W161" s="125"/>
      <c r="X161" s="436"/>
      <c r="Y161" s="440"/>
      <c r="Z161" s="437"/>
      <c r="AA161" s="437"/>
      <c r="AB161" s="437"/>
      <c r="AC161" s="438"/>
      <c r="AD161" s="439"/>
      <c r="AE161" s="125"/>
      <c r="AF161" s="436"/>
      <c r="AG161" s="440"/>
      <c r="AH161" s="437"/>
      <c r="AI161" s="437"/>
      <c r="AJ161" s="437"/>
      <c r="AK161" s="438"/>
      <c r="AL161" s="439"/>
    </row>
    <row r="162" spans="2:38" ht="30" customHeight="1" thickTop="1" thickBot="1" x14ac:dyDescent="0.3">
      <c r="B162" s="679" t="s">
        <v>1335</v>
      </c>
      <c r="C162" s="716"/>
      <c r="D162" s="716"/>
      <c r="E162" s="716"/>
      <c r="F162" s="716"/>
      <c r="G162" s="717"/>
      <c r="H162" s="716"/>
      <c r="I162" s="716"/>
      <c r="J162" s="716"/>
      <c r="K162" s="716"/>
      <c r="L162" s="716"/>
      <c r="M162" s="716"/>
      <c r="N162" s="716"/>
      <c r="O162" s="717"/>
      <c r="P162" s="716"/>
      <c r="Q162" s="716"/>
      <c r="R162" s="716"/>
      <c r="S162" s="716"/>
      <c r="T162" s="716"/>
      <c r="U162" s="716"/>
      <c r="V162" s="716"/>
      <c r="W162" s="716"/>
      <c r="X162" s="716"/>
      <c r="Y162" s="716"/>
      <c r="Z162" s="716"/>
      <c r="AA162" s="716"/>
      <c r="AB162" s="716"/>
      <c r="AC162" s="716"/>
      <c r="AD162" s="716"/>
      <c r="AE162" s="717"/>
      <c r="AF162" s="716"/>
      <c r="AG162" s="716"/>
      <c r="AH162" s="716"/>
      <c r="AI162" s="716"/>
      <c r="AJ162" s="716"/>
      <c r="AK162" s="716"/>
      <c r="AL162" s="716"/>
    </row>
    <row r="163" spans="2:38" ht="20.100000000000001" customHeight="1" thickTop="1" x14ac:dyDescent="0.25">
      <c r="B163" s="30">
        <v>1</v>
      </c>
      <c r="C163" s="102"/>
      <c r="D163" s="154" t="s">
        <v>1350</v>
      </c>
      <c r="E163" s="54" t="s">
        <v>1351</v>
      </c>
      <c r="F163" s="155" t="s">
        <v>1352</v>
      </c>
      <c r="G163" s="125"/>
      <c r="H163" s="727">
        <v>5600</v>
      </c>
      <c r="I163" s="729">
        <v>5630</v>
      </c>
      <c r="J163" s="729">
        <v>5725</v>
      </c>
      <c r="K163" s="729">
        <v>6085</v>
      </c>
      <c r="L163" s="729">
        <v>6830</v>
      </c>
      <c r="M163" s="729">
        <v>7210</v>
      </c>
      <c r="N163" s="730">
        <v>9595</v>
      </c>
      <c r="O163" s="125"/>
      <c r="P163" s="727">
        <v>4830</v>
      </c>
      <c r="Q163" s="729">
        <v>4850</v>
      </c>
      <c r="R163" s="729">
        <v>4935</v>
      </c>
      <c r="S163" s="729">
        <v>5250</v>
      </c>
      <c r="T163" s="729">
        <v>5890</v>
      </c>
      <c r="U163" s="729">
        <v>6215</v>
      </c>
      <c r="V163" s="730">
        <v>8270</v>
      </c>
      <c r="W163" s="125"/>
      <c r="X163" s="727">
        <v>4440</v>
      </c>
      <c r="Y163" s="729">
        <v>4465</v>
      </c>
      <c r="Z163" s="729">
        <v>4540</v>
      </c>
      <c r="AA163" s="729">
        <v>4830</v>
      </c>
      <c r="AB163" s="729">
        <v>5415</v>
      </c>
      <c r="AC163" s="729">
        <v>5720</v>
      </c>
      <c r="AD163" s="730">
        <v>7610</v>
      </c>
      <c r="AE163" s="125"/>
      <c r="AF163" s="727">
        <v>4250</v>
      </c>
      <c r="AG163" s="729">
        <v>4270</v>
      </c>
      <c r="AH163" s="729">
        <v>4345</v>
      </c>
      <c r="AI163" s="729">
        <v>4620</v>
      </c>
      <c r="AJ163" s="729">
        <v>5180</v>
      </c>
      <c r="AK163" s="729">
        <v>5470</v>
      </c>
      <c r="AL163" s="730">
        <v>7280</v>
      </c>
    </row>
    <row r="164" spans="2:38" ht="20.100000000000001" customHeight="1" x14ac:dyDescent="0.25">
      <c r="B164" s="35">
        <v>2</v>
      </c>
      <c r="C164" s="105"/>
      <c r="D164" s="151" t="s">
        <v>1353</v>
      </c>
      <c r="E164" s="152" t="s">
        <v>1351</v>
      </c>
      <c r="F164" s="153" t="s">
        <v>1354</v>
      </c>
      <c r="G164" s="125"/>
      <c r="H164" s="739"/>
      <c r="I164" s="722"/>
      <c r="J164" s="722"/>
      <c r="K164" s="722"/>
      <c r="L164" s="722"/>
      <c r="M164" s="722"/>
      <c r="N164" s="747"/>
      <c r="O164" s="125"/>
      <c r="P164" s="739"/>
      <c r="Q164" s="722"/>
      <c r="R164" s="722"/>
      <c r="S164" s="722"/>
      <c r="T164" s="722"/>
      <c r="U164" s="722"/>
      <c r="V164" s="747"/>
      <c r="W164" s="125"/>
      <c r="X164" s="739"/>
      <c r="Y164" s="722"/>
      <c r="Z164" s="722"/>
      <c r="AA164" s="722"/>
      <c r="AB164" s="722"/>
      <c r="AC164" s="722"/>
      <c r="AD164" s="747"/>
      <c r="AE164" s="125"/>
      <c r="AF164" s="739"/>
      <c r="AG164" s="722"/>
      <c r="AH164" s="722"/>
      <c r="AI164" s="722"/>
      <c r="AJ164" s="722"/>
      <c r="AK164" s="722"/>
      <c r="AL164" s="747"/>
    </row>
    <row r="165" spans="2:38" ht="20.100000000000001" customHeight="1" x14ac:dyDescent="0.25">
      <c r="B165" s="35">
        <v>3</v>
      </c>
      <c r="C165" s="105"/>
      <c r="D165" s="151" t="s">
        <v>1355</v>
      </c>
      <c r="E165" s="152" t="s">
        <v>1351</v>
      </c>
      <c r="F165" s="153" t="s">
        <v>1356</v>
      </c>
      <c r="G165" s="125"/>
      <c r="H165" s="739"/>
      <c r="I165" s="722"/>
      <c r="J165" s="722"/>
      <c r="K165" s="722"/>
      <c r="L165" s="722"/>
      <c r="M165" s="722"/>
      <c r="N165" s="747"/>
      <c r="O165" s="125"/>
      <c r="P165" s="739"/>
      <c r="Q165" s="722"/>
      <c r="R165" s="722"/>
      <c r="S165" s="722"/>
      <c r="T165" s="722"/>
      <c r="U165" s="722"/>
      <c r="V165" s="747"/>
      <c r="W165" s="125"/>
      <c r="X165" s="739"/>
      <c r="Y165" s="722"/>
      <c r="Z165" s="722"/>
      <c r="AA165" s="722"/>
      <c r="AB165" s="722"/>
      <c r="AC165" s="722"/>
      <c r="AD165" s="747"/>
      <c r="AE165" s="125"/>
      <c r="AF165" s="739"/>
      <c r="AG165" s="722"/>
      <c r="AH165" s="722"/>
      <c r="AI165" s="722"/>
      <c r="AJ165" s="722"/>
      <c r="AK165" s="722"/>
      <c r="AL165" s="747"/>
    </row>
    <row r="166" spans="2:38" ht="20.100000000000001" customHeight="1" x14ac:dyDescent="0.25">
      <c r="B166" s="35">
        <v>4</v>
      </c>
      <c r="C166" s="105"/>
      <c r="D166" s="151" t="s">
        <v>1357</v>
      </c>
      <c r="E166" s="152" t="s">
        <v>1351</v>
      </c>
      <c r="F166" s="153" t="s">
        <v>1358</v>
      </c>
      <c r="G166" s="125"/>
      <c r="H166" s="739"/>
      <c r="I166" s="722"/>
      <c r="J166" s="722"/>
      <c r="K166" s="722"/>
      <c r="L166" s="722"/>
      <c r="M166" s="722"/>
      <c r="N166" s="747"/>
      <c r="O166" s="125"/>
      <c r="P166" s="739"/>
      <c r="Q166" s="722"/>
      <c r="R166" s="722"/>
      <c r="S166" s="722"/>
      <c r="T166" s="722"/>
      <c r="U166" s="722"/>
      <c r="V166" s="747"/>
      <c r="W166" s="125"/>
      <c r="X166" s="739"/>
      <c r="Y166" s="722"/>
      <c r="Z166" s="722"/>
      <c r="AA166" s="722"/>
      <c r="AB166" s="722"/>
      <c r="AC166" s="722"/>
      <c r="AD166" s="747"/>
      <c r="AE166" s="125"/>
      <c r="AF166" s="739"/>
      <c r="AG166" s="722"/>
      <c r="AH166" s="722"/>
      <c r="AI166" s="722"/>
      <c r="AJ166" s="722"/>
      <c r="AK166" s="722"/>
      <c r="AL166" s="747"/>
    </row>
    <row r="167" spans="2:38" ht="20.100000000000001" customHeight="1" x14ac:dyDescent="0.25">
      <c r="B167" s="35">
        <v>5</v>
      </c>
      <c r="C167" s="105"/>
      <c r="D167" s="151" t="s">
        <v>1359</v>
      </c>
      <c r="E167" s="152" t="s">
        <v>1351</v>
      </c>
      <c r="F167" s="153" t="s">
        <v>1483</v>
      </c>
      <c r="G167" s="125"/>
      <c r="H167" s="739"/>
      <c r="I167" s="722"/>
      <c r="J167" s="722"/>
      <c r="K167" s="722"/>
      <c r="L167" s="722"/>
      <c r="M167" s="722"/>
      <c r="N167" s="747"/>
      <c r="O167" s="125"/>
      <c r="P167" s="739"/>
      <c r="Q167" s="722"/>
      <c r="R167" s="722"/>
      <c r="S167" s="722"/>
      <c r="T167" s="722"/>
      <c r="U167" s="722"/>
      <c r="V167" s="747"/>
      <c r="W167" s="125"/>
      <c r="X167" s="739"/>
      <c r="Y167" s="722"/>
      <c r="Z167" s="722"/>
      <c r="AA167" s="722"/>
      <c r="AB167" s="722"/>
      <c r="AC167" s="722"/>
      <c r="AD167" s="747"/>
      <c r="AE167" s="125"/>
      <c r="AF167" s="739"/>
      <c r="AG167" s="722"/>
      <c r="AH167" s="722"/>
      <c r="AI167" s="722"/>
      <c r="AJ167" s="722"/>
      <c r="AK167" s="722"/>
      <c r="AL167" s="747"/>
    </row>
    <row r="168" spans="2:38" ht="20.100000000000001" customHeight="1" x14ac:dyDescent="0.25">
      <c r="B168" s="35">
        <v>6</v>
      </c>
      <c r="C168" s="105"/>
      <c r="D168" s="151" t="s">
        <v>1168</v>
      </c>
      <c r="E168" s="152" t="s">
        <v>1142</v>
      </c>
      <c r="F168" s="153" t="s">
        <v>1169</v>
      </c>
      <c r="G168" s="125"/>
      <c r="H168" s="739"/>
      <c r="I168" s="722"/>
      <c r="J168" s="722"/>
      <c r="K168" s="722"/>
      <c r="L168" s="722"/>
      <c r="M168" s="722"/>
      <c r="N168" s="747"/>
      <c r="O168" s="125"/>
      <c r="P168" s="739"/>
      <c r="Q168" s="722"/>
      <c r="R168" s="722"/>
      <c r="S168" s="722"/>
      <c r="T168" s="722"/>
      <c r="U168" s="722"/>
      <c r="V168" s="747"/>
      <c r="W168" s="125"/>
      <c r="X168" s="739"/>
      <c r="Y168" s="722"/>
      <c r="Z168" s="722"/>
      <c r="AA168" s="722"/>
      <c r="AB168" s="722"/>
      <c r="AC168" s="722"/>
      <c r="AD168" s="747"/>
      <c r="AE168" s="125"/>
      <c r="AF168" s="739"/>
      <c r="AG168" s="722"/>
      <c r="AH168" s="722"/>
      <c r="AI168" s="722"/>
      <c r="AJ168" s="722"/>
      <c r="AK168" s="722"/>
      <c r="AL168" s="747"/>
    </row>
    <row r="169" spans="2:38" ht="20.100000000000001" customHeight="1" x14ac:dyDescent="0.25">
      <c r="B169" s="35">
        <v>7</v>
      </c>
      <c r="C169" s="105"/>
      <c r="D169" s="151" t="s">
        <v>1193</v>
      </c>
      <c r="E169" s="152" t="s">
        <v>1135</v>
      </c>
      <c r="F169" s="153" t="s">
        <v>1194</v>
      </c>
      <c r="G169" s="125"/>
      <c r="H169" s="739"/>
      <c r="I169" s="722"/>
      <c r="J169" s="722"/>
      <c r="K169" s="722"/>
      <c r="L169" s="722"/>
      <c r="M169" s="722"/>
      <c r="N169" s="747"/>
      <c r="O169" s="125"/>
      <c r="P169" s="739"/>
      <c r="Q169" s="722"/>
      <c r="R169" s="722"/>
      <c r="S169" s="722"/>
      <c r="T169" s="722"/>
      <c r="U169" s="722"/>
      <c r="V169" s="747"/>
      <c r="W169" s="125"/>
      <c r="X169" s="739"/>
      <c r="Y169" s="722"/>
      <c r="Z169" s="722"/>
      <c r="AA169" s="722"/>
      <c r="AB169" s="722"/>
      <c r="AC169" s="722"/>
      <c r="AD169" s="747"/>
      <c r="AE169" s="125"/>
      <c r="AF169" s="739"/>
      <c r="AG169" s="722"/>
      <c r="AH169" s="722"/>
      <c r="AI169" s="722"/>
      <c r="AJ169" s="722"/>
      <c r="AK169" s="722"/>
      <c r="AL169" s="747"/>
    </row>
    <row r="170" spans="2:38" ht="20.100000000000001" customHeight="1" x14ac:dyDescent="0.25">
      <c r="B170" s="35">
        <v>8</v>
      </c>
      <c r="C170" s="105"/>
      <c r="D170" s="151" t="s">
        <v>1195</v>
      </c>
      <c r="E170" s="152" t="s">
        <v>1135</v>
      </c>
      <c r="F170" s="153" t="s">
        <v>1484</v>
      </c>
      <c r="G170" s="125"/>
      <c r="H170" s="739"/>
      <c r="I170" s="722"/>
      <c r="J170" s="722"/>
      <c r="K170" s="722"/>
      <c r="L170" s="722"/>
      <c r="M170" s="722"/>
      <c r="N170" s="747"/>
      <c r="O170" s="125"/>
      <c r="P170" s="739"/>
      <c r="Q170" s="722"/>
      <c r="R170" s="722"/>
      <c r="S170" s="722"/>
      <c r="T170" s="722"/>
      <c r="U170" s="722"/>
      <c r="V170" s="747"/>
      <c r="W170" s="125"/>
      <c r="X170" s="739"/>
      <c r="Y170" s="722"/>
      <c r="Z170" s="722"/>
      <c r="AA170" s="722"/>
      <c r="AB170" s="722"/>
      <c r="AC170" s="722"/>
      <c r="AD170" s="747"/>
      <c r="AE170" s="125"/>
      <c r="AF170" s="739"/>
      <c r="AG170" s="722"/>
      <c r="AH170" s="722"/>
      <c r="AI170" s="722"/>
      <c r="AJ170" s="722"/>
      <c r="AK170" s="722"/>
      <c r="AL170" s="747"/>
    </row>
    <row r="171" spans="2:38" ht="20.100000000000001" customHeight="1" x14ac:dyDescent="0.25">
      <c r="B171" s="35">
        <v>9</v>
      </c>
      <c r="C171" s="105"/>
      <c r="D171" s="151" t="s">
        <v>1196</v>
      </c>
      <c r="E171" s="152" t="s">
        <v>1135</v>
      </c>
      <c r="F171" s="153" t="s">
        <v>1197</v>
      </c>
      <c r="G171" s="125"/>
      <c r="H171" s="739"/>
      <c r="I171" s="722"/>
      <c r="J171" s="722"/>
      <c r="K171" s="722"/>
      <c r="L171" s="722"/>
      <c r="M171" s="722"/>
      <c r="N171" s="747"/>
      <c r="O171" s="125"/>
      <c r="P171" s="739"/>
      <c r="Q171" s="722"/>
      <c r="R171" s="722"/>
      <c r="S171" s="722"/>
      <c r="T171" s="722"/>
      <c r="U171" s="722"/>
      <c r="V171" s="747"/>
      <c r="W171" s="125"/>
      <c r="X171" s="739"/>
      <c r="Y171" s="722"/>
      <c r="Z171" s="722"/>
      <c r="AA171" s="722"/>
      <c r="AB171" s="722"/>
      <c r="AC171" s="722"/>
      <c r="AD171" s="747"/>
      <c r="AE171" s="125"/>
      <c r="AF171" s="739"/>
      <c r="AG171" s="722"/>
      <c r="AH171" s="722"/>
      <c r="AI171" s="722"/>
      <c r="AJ171" s="722"/>
      <c r="AK171" s="722"/>
      <c r="AL171" s="747"/>
    </row>
    <row r="172" spans="2:38" ht="20.100000000000001" customHeight="1" x14ac:dyDescent="0.25">
      <c r="B172" s="35">
        <v>10</v>
      </c>
      <c r="C172" s="105"/>
      <c r="D172" s="151" t="s">
        <v>1201</v>
      </c>
      <c r="E172" s="152" t="s">
        <v>1135</v>
      </c>
      <c r="F172" s="153" t="s">
        <v>1202</v>
      </c>
      <c r="G172" s="125"/>
      <c r="H172" s="739"/>
      <c r="I172" s="722"/>
      <c r="J172" s="722"/>
      <c r="K172" s="722"/>
      <c r="L172" s="722"/>
      <c r="M172" s="722"/>
      <c r="N172" s="747"/>
      <c r="O172" s="125"/>
      <c r="P172" s="739"/>
      <c r="Q172" s="722"/>
      <c r="R172" s="722"/>
      <c r="S172" s="722"/>
      <c r="T172" s="722"/>
      <c r="U172" s="722"/>
      <c r="V172" s="747"/>
      <c r="W172" s="125"/>
      <c r="X172" s="739"/>
      <c r="Y172" s="722"/>
      <c r="Z172" s="722"/>
      <c r="AA172" s="722"/>
      <c r="AB172" s="722"/>
      <c r="AC172" s="722"/>
      <c r="AD172" s="747"/>
      <c r="AE172" s="125"/>
      <c r="AF172" s="739"/>
      <c r="AG172" s="722"/>
      <c r="AH172" s="722"/>
      <c r="AI172" s="722"/>
      <c r="AJ172" s="722"/>
      <c r="AK172" s="722"/>
      <c r="AL172" s="747"/>
    </row>
    <row r="173" spans="2:38" ht="20.100000000000001" customHeight="1" x14ac:dyDescent="0.25">
      <c r="B173" s="35">
        <v>11</v>
      </c>
      <c r="C173" s="105"/>
      <c r="D173" s="151" t="s">
        <v>1344</v>
      </c>
      <c r="E173" s="152" t="s">
        <v>1219</v>
      </c>
      <c r="F173" s="153" t="s">
        <v>1345</v>
      </c>
      <c r="G173" s="125"/>
      <c r="H173" s="739"/>
      <c r="I173" s="722"/>
      <c r="J173" s="722"/>
      <c r="K173" s="722"/>
      <c r="L173" s="722"/>
      <c r="M173" s="722"/>
      <c r="N173" s="747"/>
      <c r="O173" s="125"/>
      <c r="P173" s="739"/>
      <c r="Q173" s="722"/>
      <c r="R173" s="722"/>
      <c r="S173" s="722"/>
      <c r="T173" s="722"/>
      <c r="U173" s="722"/>
      <c r="V173" s="747"/>
      <c r="W173" s="125"/>
      <c r="X173" s="739"/>
      <c r="Y173" s="722"/>
      <c r="Z173" s="722"/>
      <c r="AA173" s="722"/>
      <c r="AB173" s="722"/>
      <c r="AC173" s="722"/>
      <c r="AD173" s="747"/>
      <c r="AE173" s="125"/>
      <c r="AF173" s="739"/>
      <c r="AG173" s="722"/>
      <c r="AH173" s="722"/>
      <c r="AI173" s="722"/>
      <c r="AJ173" s="722"/>
      <c r="AK173" s="722"/>
      <c r="AL173" s="747"/>
    </row>
    <row r="174" spans="2:38" ht="20.100000000000001" customHeight="1" x14ac:dyDescent="0.25">
      <c r="B174" s="35">
        <v>12</v>
      </c>
      <c r="C174" s="105"/>
      <c r="D174" s="151" t="s">
        <v>1346</v>
      </c>
      <c r="E174" s="152" t="s">
        <v>1219</v>
      </c>
      <c r="F174" s="456" t="s">
        <v>1347</v>
      </c>
      <c r="G174" s="125"/>
      <c r="H174" s="739"/>
      <c r="I174" s="722"/>
      <c r="J174" s="722"/>
      <c r="K174" s="722"/>
      <c r="L174" s="722"/>
      <c r="M174" s="722"/>
      <c r="N174" s="747"/>
      <c r="O174" s="125"/>
      <c r="P174" s="739"/>
      <c r="Q174" s="722"/>
      <c r="R174" s="722"/>
      <c r="S174" s="722"/>
      <c r="T174" s="722"/>
      <c r="U174" s="722"/>
      <c r="V174" s="747"/>
      <c r="W174" s="125"/>
      <c r="X174" s="739"/>
      <c r="Y174" s="722"/>
      <c r="Z174" s="722"/>
      <c r="AA174" s="722"/>
      <c r="AB174" s="722"/>
      <c r="AC174" s="722"/>
      <c r="AD174" s="747"/>
      <c r="AE174" s="125"/>
      <c r="AF174" s="739"/>
      <c r="AG174" s="722"/>
      <c r="AH174" s="722"/>
      <c r="AI174" s="722"/>
      <c r="AJ174" s="722"/>
      <c r="AK174" s="722"/>
      <c r="AL174" s="747"/>
    </row>
    <row r="175" spans="2:38" ht="20.100000000000001" customHeight="1" x14ac:dyDescent="0.25">
      <c r="B175" s="35">
        <v>13</v>
      </c>
      <c r="C175" s="105"/>
      <c r="D175" s="151" t="s">
        <v>1348</v>
      </c>
      <c r="E175" s="152" t="s">
        <v>1109</v>
      </c>
      <c r="F175" s="153" t="s">
        <v>1349</v>
      </c>
      <c r="G175" s="125"/>
      <c r="H175" s="739"/>
      <c r="I175" s="722"/>
      <c r="J175" s="722"/>
      <c r="K175" s="722"/>
      <c r="L175" s="722"/>
      <c r="M175" s="722"/>
      <c r="N175" s="747"/>
      <c r="O175" s="125"/>
      <c r="P175" s="739"/>
      <c r="Q175" s="722"/>
      <c r="R175" s="722"/>
      <c r="S175" s="722"/>
      <c r="T175" s="722"/>
      <c r="U175" s="722"/>
      <c r="V175" s="747"/>
      <c r="W175" s="125"/>
      <c r="X175" s="739"/>
      <c r="Y175" s="722"/>
      <c r="Z175" s="722"/>
      <c r="AA175" s="722"/>
      <c r="AB175" s="722"/>
      <c r="AC175" s="722"/>
      <c r="AD175" s="747"/>
      <c r="AE175" s="125"/>
      <c r="AF175" s="739"/>
      <c r="AG175" s="722"/>
      <c r="AH175" s="722"/>
      <c r="AI175" s="722"/>
      <c r="AJ175" s="722"/>
      <c r="AK175" s="722"/>
      <c r="AL175" s="747"/>
    </row>
    <row r="176" spans="2:38" ht="20.100000000000001" customHeight="1" x14ac:dyDescent="0.25">
      <c r="B176" s="35">
        <v>14</v>
      </c>
      <c r="C176" s="105"/>
      <c r="D176" s="151" t="s">
        <v>1360</v>
      </c>
      <c r="E176" s="152" t="s">
        <v>1135</v>
      </c>
      <c r="F176" s="153" t="s">
        <v>1361</v>
      </c>
      <c r="G176" s="125"/>
      <c r="H176" s="739"/>
      <c r="I176" s="722"/>
      <c r="J176" s="722"/>
      <c r="K176" s="722"/>
      <c r="L176" s="722"/>
      <c r="M176" s="722"/>
      <c r="N176" s="747"/>
      <c r="O176" s="125"/>
      <c r="P176" s="739"/>
      <c r="Q176" s="722"/>
      <c r="R176" s="722"/>
      <c r="S176" s="722"/>
      <c r="T176" s="722"/>
      <c r="U176" s="722"/>
      <c r="V176" s="747"/>
      <c r="W176" s="125"/>
      <c r="X176" s="739"/>
      <c r="Y176" s="722"/>
      <c r="Z176" s="722"/>
      <c r="AA176" s="722"/>
      <c r="AB176" s="722"/>
      <c r="AC176" s="722"/>
      <c r="AD176" s="747"/>
      <c r="AE176" s="125"/>
      <c r="AF176" s="739"/>
      <c r="AG176" s="722"/>
      <c r="AH176" s="722"/>
      <c r="AI176" s="722"/>
      <c r="AJ176" s="722"/>
      <c r="AK176" s="722"/>
      <c r="AL176" s="747"/>
    </row>
    <row r="177" spans="2:41" ht="20.100000000000001" customHeight="1" x14ac:dyDescent="0.25">
      <c r="B177" s="35">
        <v>15</v>
      </c>
      <c r="C177" s="105"/>
      <c r="D177" s="151" t="s">
        <v>1362</v>
      </c>
      <c r="E177" s="152" t="s">
        <v>1135</v>
      </c>
      <c r="F177" s="153" t="s">
        <v>1363</v>
      </c>
      <c r="G177" s="125"/>
      <c r="H177" s="739"/>
      <c r="I177" s="722"/>
      <c r="J177" s="722"/>
      <c r="K177" s="722"/>
      <c r="L177" s="722"/>
      <c r="M177" s="722"/>
      <c r="N177" s="747"/>
      <c r="O177" s="125"/>
      <c r="P177" s="739"/>
      <c r="Q177" s="722"/>
      <c r="R177" s="722"/>
      <c r="S177" s="722"/>
      <c r="T177" s="722"/>
      <c r="U177" s="722"/>
      <c r="V177" s="747"/>
      <c r="W177" s="125"/>
      <c r="X177" s="739"/>
      <c r="Y177" s="722"/>
      <c r="Z177" s="722"/>
      <c r="AA177" s="722"/>
      <c r="AB177" s="722"/>
      <c r="AC177" s="722"/>
      <c r="AD177" s="747"/>
      <c r="AE177" s="125"/>
      <c r="AF177" s="739"/>
      <c r="AG177" s="722"/>
      <c r="AH177" s="722"/>
      <c r="AI177" s="722"/>
      <c r="AJ177" s="722"/>
      <c r="AK177" s="722"/>
      <c r="AL177" s="747"/>
    </row>
    <row r="178" spans="2:41" ht="20.100000000000001" customHeight="1" x14ac:dyDescent="0.25">
      <c r="B178" s="35">
        <v>16</v>
      </c>
      <c r="C178" s="105"/>
      <c r="D178" s="151" t="s">
        <v>1365</v>
      </c>
      <c r="E178" s="152" t="s">
        <v>1135</v>
      </c>
      <c r="F178" s="153" t="s">
        <v>1366</v>
      </c>
      <c r="G178" s="125"/>
      <c r="H178" s="739"/>
      <c r="I178" s="722"/>
      <c r="J178" s="722"/>
      <c r="K178" s="722"/>
      <c r="L178" s="722"/>
      <c r="M178" s="722"/>
      <c r="N178" s="747"/>
      <c r="O178" s="125"/>
      <c r="P178" s="739"/>
      <c r="Q178" s="722"/>
      <c r="R178" s="722"/>
      <c r="S178" s="722"/>
      <c r="T178" s="722"/>
      <c r="U178" s="722"/>
      <c r="V178" s="747"/>
      <c r="W178" s="125"/>
      <c r="X178" s="739"/>
      <c r="Y178" s="722"/>
      <c r="Z178" s="722"/>
      <c r="AA178" s="722"/>
      <c r="AB178" s="722"/>
      <c r="AC178" s="722"/>
      <c r="AD178" s="747"/>
      <c r="AE178" s="125"/>
      <c r="AF178" s="739"/>
      <c r="AG178" s="722"/>
      <c r="AH178" s="722"/>
      <c r="AI178" s="722"/>
      <c r="AJ178" s="722"/>
      <c r="AK178" s="722"/>
      <c r="AL178" s="747"/>
    </row>
    <row r="179" spans="2:41" ht="20.100000000000001" customHeight="1" x14ac:dyDescent="0.25">
      <c r="B179" s="35">
        <v>17</v>
      </c>
      <c r="C179" s="105"/>
      <c r="D179" s="151" t="s">
        <v>1367</v>
      </c>
      <c r="E179" s="152" t="s">
        <v>1135</v>
      </c>
      <c r="F179" s="153" t="s">
        <v>1485</v>
      </c>
      <c r="G179" s="125"/>
      <c r="H179" s="739"/>
      <c r="I179" s="722"/>
      <c r="J179" s="722"/>
      <c r="K179" s="722"/>
      <c r="L179" s="722"/>
      <c r="M179" s="722"/>
      <c r="N179" s="747"/>
      <c r="O179" s="125"/>
      <c r="P179" s="739"/>
      <c r="Q179" s="722"/>
      <c r="R179" s="722"/>
      <c r="S179" s="722"/>
      <c r="T179" s="722"/>
      <c r="U179" s="722"/>
      <c r="V179" s="747"/>
      <c r="W179" s="125"/>
      <c r="X179" s="739"/>
      <c r="Y179" s="722"/>
      <c r="Z179" s="722"/>
      <c r="AA179" s="722"/>
      <c r="AB179" s="722"/>
      <c r="AC179" s="722"/>
      <c r="AD179" s="747"/>
      <c r="AE179" s="125"/>
      <c r="AF179" s="739"/>
      <c r="AG179" s="722"/>
      <c r="AH179" s="722"/>
      <c r="AI179" s="722"/>
      <c r="AJ179" s="722"/>
      <c r="AK179" s="722"/>
      <c r="AL179" s="747"/>
    </row>
    <row r="180" spans="2:41" ht="20.100000000000001" customHeight="1" x14ac:dyDescent="0.25">
      <c r="B180" s="35">
        <v>18</v>
      </c>
      <c r="C180" s="105"/>
      <c r="D180" s="151" t="s">
        <v>1486</v>
      </c>
      <c r="E180" s="152" t="s">
        <v>1135</v>
      </c>
      <c r="F180" s="153" t="s">
        <v>1368</v>
      </c>
      <c r="G180" s="125"/>
      <c r="H180" s="739"/>
      <c r="I180" s="722"/>
      <c r="J180" s="722"/>
      <c r="K180" s="722"/>
      <c r="L180" s="722"/>
      <c r="M180" s="722"/>
      <c r="N180" s="747"/>
      <c r="O180" s="125"/>
      <c r="P180" s="739"/>
      <c r="Q180" s="722"/>
      <c r="R180" s="722"/>
      <c r="S180" s="722"/>
      <c r="T180" s="722"/>
      <c r="U180" s="722"/>
      <c r="V180" s="747"/>
      <c r="W180" s="125"/>
      <c r="X180" s="739"/>
      <c r="Y180" s="722"/>
      <c r="Z180" s="722"/>
      <c r="AA180" s="722"/>
      <c r="AB180" s="722"/>
      <c r="AC180" s="722"/>
      <c r="AD180" s="747"/>
      <c r="AE180" s="125"/>
      <c r="AF180" s="739"/>
      <c r="AG180" s="722"/>
      <c r="AH180" s="722"/>
      <c r="AI180" s="722"/>
      <c r="AJ180" s="722"/>
      <c r="AK180" s="722"/>
      <c r="AL180" s="747"/>
    </row>
    <row r="181" spans="2:41" ht="20.100000000000001" customHeight="1" thickBot="1" x14ac:dyDescent="0.3">
      <c r="B181" s="8"/>
      <c r="C181" s="790" t="s">
        <v>53</v>
      </c>
      <c r="D181" s="791"/>
      <c r="E181" s="791"/>
      <c r="F181" s="792"/>
      <c r="G181" s="125"/>
      <c r="H181" s="436"/>
      <c r="I181" s="440"/>
      <c r="J181" s="437"/>
      <c r="K181" s="437"/>
      <c r="L181" s="437"/>
      <c r="M181" s="438"/>
      <c r="N181" s="439"/>
      <c r="O181" s="125"/>
      <c r="P181" s="436"/>
      <c r="Q181" s="440"/>
      <c r="R181" s="437"/>
      <c r="S181" s="437"/>
      <c r="T181" s="437"/>
      <c r="U181" s="438"/>
      <c r="V181" s="439"/>
      <c r="W181" s="125"/>
      <c r="X181" s="436"/>
      <c r="Y181" s="440"/>
      <c r="Z181" s="437"/>
      <c r="AA181" s="437"/>
      <c r="AB181" s="437"/>
      <c r="AC181" s="438"/>
      <c r="AD181" s="439"/>
      <c r="AE181" s="125"/>
      <c r="AF181" s="436"/>
      <c r="AG181" s="440"/>
      <c r="AH181" s="437"/>
      <c r="AI181" s="437"/>
      <c r="AJ181" s="437"/>
      <c r="AK181" s="438"/>
      <c r="AL181" s="439"/>
    </row>
    <row r="182" spans="2:41" ht="30" customHeight="1" thickTop="1" thickBot="1" x14ac:dyDescent="0.3">
      <c r="B182" s="679" t="s">
        <v>1642</v>
      </c>
      <c r="C182" s="716"/>
      <c r="D182" s="716"/>
      <c r="E182" s="716"/>
      <c r="F182" s="716"/>
      <c r="G182" s="717"/>
      <c r="H182" s="716"/>
      <c r="I182" s="716"/>
      <c r="J182" s="716"/>
      <c r="K182" s="716"/>
      <c r="L182" s="716"/>
      <c r="M182" s="716"/>
      <c r="N182" s="716"/>
      <c r="O182" s="717"/>
      <c r="P182" s="716"/>
      <c r="Q182" s="716"/>
      <c r="R182" s="716"/>
      <c r="S182" s="716"/>
      <c r="T182" s="716"/>
      <c r="U182" s="716"/>
      <c r="V182" s="716"/>
      <c r="W182" s="716"/>
      <c r="X182" s="716"/>
      <c r="Y182" s="716"/>
      <c r="Z182" s="716"/>
      <c r="AA182" s="716"/>
      <c r="AB182" s="716"/>
      <c r="AC182" s="716"/>
      <c r="AD182" s="716"/>
      <c r="AE182" s="717"/>
      <c r="AF182" s="716"/>
      <c r="AG182" s="716"/>
      <c r="AH182" s="716"/>
      <c r="AI182" s="716"/>
      <c r="AJ182" s="716"/>
      <c r="AK182" s="716"/>
      <c r="AL182" s="716"/>
    </row>
    <row r="183" spans="2:41" ht="19.5" customHeight="1" thickTop="1" x14ac:dyDescent="0.25">
      <c r="B183" s="396">
        <v>1</v>
      </c>
      <c r="C183" s="102"/>
      <c r="D183" s="123" t="s">
        <v>1655</v>
      </c>
      <c r="E183" s="33"/>
      <c r="F183" s="124" t="s">
        <v>1643</v>
      </c>
      <c r="G183" s="125"/>
      <c r="H183" s="799"/>
      <c r="I183" s="793"/>
      <c r="J183" s="793"/>
      <c r="K183" s="793"/>
      <c r="L183" s="793"/>
      <c r="M183" s="793"/>
      <c r="N183" s="796"/>
      <c r="O183" s="125"/>
      <c r="P183" s="799"/>
      <c r="Q183" s="793"/>
      <c r="R183" s="793"/>
      <c r="S183" s="793"/>
      <c r="T183" s="793"/>
      <c r="U183" s="793"/>
      <c r="V183" s="796"/>
      <c r="W183" s="125"/>
      <c r="X183" s="799"/>
      <c r="Y183" s="793"/>
      <c r="Z183" s="793"/>
      <c r="AA183" s="793"/>
      <c r="AB183" s="793"/>
      <c r="AC183" s="793"/>
      <c r="AD183" s="796"/>
      <c r="AE183" s="125"/>
      <c r="AF183" s="799"/>
      <c r="AG183" s="793"/>
      <c r="AH183" s="793"/>
      <c r="AI183" s="793"/>
      <c r="AJ183" s="793"/>
      <c r="AK183" s="793"/>
      <c r="AL183" s="796"/>
    </row>
    <row r="184" spans="2:41" ht="20.100000000000001" customHeight="1" x14ac:dyDescent="0.25">
      <c r="B184" s="35">
        <v>2</v>
      </c>
      <c r="C184" s="105"/>
      <c r="D184" s="126" t="s">
        <v>1660</v>
      </c>
      <c r="E184" s="49"/>
      <c r="F184" s="127" t="s">
        <v>1653</v>
      </c>
      <c r="G184" s="125"/>
      <c r="H184" s="800"/>
      <c r="I184" s="794"/>
      <c r="J184" s="794"/>
      <c r="K184" s="794"/>
      <c r="L184" s="794"/>
      <c r="M184" s="794"/>
      <c r="N184" s="797"/>
      <c r="O184" s="125"/>
      <c r="P184" s="800"/>
      <c r="Q184" s="794"/>
      <c r="R184" s="794"/>
      <c r="S184" s="794"/>
      <c r="T184" s="794"/>
      <c r="U184" s="794"/>
      <c r="V184" s="797"/>
      <c r="W184" s="125"/>
      <c r="X184" s="800"/>
      <c r="Y184" s="794"/>
      <c r="Z184" s="794"/>
      <c r="AA184" s="794"/>
      <c r="AB184" s="794"/>
      <c r="AC184" s="794"/>
      <c r="AD184" s="797"/>
      <c r="AE184" s="125"/>
      <c r="AF184" s="800"/>
      <c r="AG184" s="794"/>
      <c r="AH184" s="794"/>
      <c r="AI184" s="794"/>
      <c r="AJ184" s="794"/>
      <c r="AK184" s="794"/>
      <c r="AL184" s="797"/>
      <c r="AO184"/>
    </row>
    <row r="185" spans="2:41" ht="20.100000000000001" customHeight="1" x14ac:dyDescent="0.25">
      <c r="B185" s="35">
        <v>3</v>
      </c>
      <c r="C185" s="350"/>
      <c r="D185" s="349" t="s">
        <v>1663</v>
      </c>
      <c r="E185" s="326"/>
      <c r="F185" s="351" t="s">
        <v>1644</v>
      </c>
      <c r="G185" s="125"/>
      <c r="H185" s="800"/>
      <c r="I185" s="794"/>
      <c r="J185" s="794"/>
      <c r="K185" s="794"/>
      <c r="L185" s="794"/>
      <c r="M185" s="794"/>
      <c r="N185" s="797"/>
      <c r="O185" s="125"/>
      <c r="P185" s="800"/>
      <c r="Q185" s="794"/>
      <c r="R185" s="794"/>
      <c r="S185" s="794"/>
      <c r="T185" s="794"/>
      <c r="U185" s="794"/>
      <c r="V185" s="797"/>
      <c r="W185" s="125"/>
      <c r="X185" s="800"/>
      <c r="Y185" s="794"/>
      <c r="Z185" s="794"/>
      <c r="AA185" s="794"/>
      <c r="AB185" s="794"/>
      <c r="AC185" s="794"/>
      <c r="AD185" s="797"/>
      <c r="AE185" s="125"/>
      <c r="AF185" s="800"/>
      <c r="AG185" s="794"/>
      <c r="AH185" s="794"/>
      <c r="AI185" s="794"/>
      <c r="AJ185" s="794"/>
      <c r="AK185" s="794"/>
      <c r="AL185" s="797"/>
    </row>
    <row r="186" spans="2:41" ht="20.100000000000001" customHeight="1" x14ac:dyDescent="0.25">
      <c r="B186" s="261">
        <v>4</v>
      </c>
      <c r="C186" s="105"/>
      <c r="D186" s="137" t="s">
        <v>1664</v>
      </c>
      <c r="E186" s="138"/>
      <c r="F186" s="127" t="s">
        <v>1645</v>
      </c>
      <c r="G186" s="125"/>
      <c r="H186" s="800"/>
      <c r="I186" s="794"/>
      <c r="J186" s="794"/>
      <c r="K186" s="794"/>
      <c r="L186" s="794"/>
      <c r="M186" s="794"/>
      <c r="N186" s="797"/>
      <c r="O186" s="125"/>
      <c r="P186" s="800"/>
      <c r="Q186" s="794"/>
      <c r="R186" s="794"/>
      <c r="S186" s="794"/>
      <c r="T186" s="794"/>
      <c r="U186" s="794"/>
      <c r="V186" s="797"/>
      <c r="W186" s="125"/>
      <c r="X186" s="800"/>
      <c r="Y186" s="794"/>
      <c r="Z186" s="794"/>
      <c r="AA186" s="794"/>
      <c r="AB186" s="794"/>
      <c r="AC186" s="794"/>
      <c r="AD186" s="797"/>
      <c r="AE186" s="125"/>
      <c r="AF186" s="800"/>
      <c r="AG186" s="794"/>
      <c r="AH186" s="794"/>
      <c r="AI186" s="794"/>
      <c r="AJ186" s="794"/>
      <c r="AK186" s="794"/>
      <c r="AL186" s="797"/>
    </row>
    <row r="187" spans="2:41" ht="20.100000000000001" customHeight="1" x14ac:dyDescent="0.25">
      <c r="B187" s="35">
        <v>5</v>
      </c>
      <c r="C187" s="105"/>
      <c r="D187" s="126" t="s">
        <v>1659</v>
      </c>
      <c r="E187" s="49"/>
      <c r="F187" s="127" t="s">
        <v>211</v>
      </c>
      <c r="G187" s="125"/>
      <c r="H187" s="800"/>
      <c r="I187" s="794"/>
      <c r="J187" s="794"/>
      <c r="K187" s="794"/>
      <c r="L187" s="794"/>
      <c r="M187" s="794"/>
      <c r="N187" s="797"/>
      <c r="O187" s="125"/>
      <c r="P187" s="800"/>
      <c r="Q187" s="794"/>
      <c r="R187" s="794"/>
      <c r="S187" s="794"/>
      <c r="T187" s="794"/>
      <c r="U187" s="794"/>
      <c r="V187" s="797"/>
      <c r="W187" s="125"/>
      <c r="X187" s="800"/>
      <c r="Y187" s="794"/>
      <c r="Z187" s="794"/>
      <c r="AA187" s="794"/>
      <c r="AB187" s="794"/>
      <c r="AC187" s="794"/>
      <c r="AD187" s="797"/>
      <c r="AE187" s="125"/>
      <c r="AF187" s="800"/>
      <c r="AG187" s="794"/>
      <c r="AH187" s="794"/>
      <c r="AI187" s="794"/>
      <c r="AJ187" s="794"/>
      <c r="AK187" s="794"/>
      <c r="AL187" s="797"/>
    </row>
    <row r="188" spans="2:41" ht="20.100000000000001" customHeight="1" x14ac:dyDescent="0.25">
      <c r="B188" s="35">
        <v>6</v>
      </c>
      <c r="C188" s="105"/>
      <c r="D188" s="126"/>
      <c r="E188" s="49"/>
      <c r="F188" s="351" t="s">
        <v>1646</v>
      </c>
      <c r="G188" s="125"/>
      <c r="H188" s="800"/>
      <c r="I188" s="794"/>
      <c r="J188" s="794"/>
      <c r="K188" s="794"/>
      <c r="L188" s="794"/>
      <c r="M188" s="794"/>
      <c r="N188" s="797"/>
      <c r="O188" s="125"/>
      <c r="P188" s="800"/>
      <c r="Q188" s="794"/>
      <c r="R188" s="794"/>
      <c r="S188" s="794"/>
      <c r="T188" s="794"/>
      <c r="U188" s="794"/>
      <c r="V188" s="797"/>
      <c r="W188" s="125"/>
      <c r="X188" s="800"/>
      <c r="Y188" s="794"/>
      <c r="Z188" s="794"/>
      <c r="AA188" s="794"/>
      <c r="AB188" s="794"/>
      <c r="AC188" s="794"/>
      <c r="AD188" s="797"/>
      <c r="AE188" s="125"/>
      <c r="AF188" s="800"/>
      <c r="AG188" s="794"/>
      <c r="AH188" s="794"/>
      <c r="AI188" s="794"/>
      <c r="AJ188" s="794"/>
      <c r="AK188" s="794"/>
      <c r="AL188" s="797"/>
    </row>
    <row r="189" spans="2:41" ht="20.100000000000001" customHeight="1" x14ac:dyDescent="0.25">
      <c r="B189" s="261">
        <v>7</v>
      </c>
      <c r="C189" s="105"/>
      <c r="D189" s="126" t="s">
        <v>1656</v>
      </c>
      <c r="E189" s="49"/>
      <c r="F189" s="128" t="s">
        <v>1647</v>
      </c>
      <c r="G189" s="125"/>
      <c r="H189" s="800"/>
      <c r="I189" s="794"/>
      <c r="J189" s="794"/>
      <c r="K189" s="794"/>
      <c r="L189" s="794"/>
      <c r="M189" s="794"/>
      <c r="N189" s="797"/>
      <c r="O189" s="125"/>
      <c r="P189" s="800"/>
      <c r="Q189" s="794"/>
      <c r="R189" s="794"/>
      <c r="S189" s="794"/>
      <c r="T189" s="794"/>
      <c r="U189" s="794"/>
      <c r="V189" s="797"/>
      <c r="W189" s="125"/>
      <c r="X189" s="800"/>
      <c r="Y189" s="794"/>
      <c r="Z189" s="794"/>
      <c r="AA189" s="794"/>
      <c r="AB189" s="794"/>
      <c r="AC189" s="794"/>
      <c r="AD189" s="797"/>
      <c r="AE189" s="125"/>
      <c r="AF189" s="800"/>
      <c r="AG189" s="794"/>
      <c r="AH189" s="794"/>
      <c r="AI189" s="794"/>
      <c r="AJ189" s="794"/>
      <c r="AK189" s="794"/>
      <c r="AL189" s="797"/>
    </row>
    <row r="190" spans="2:41" ht="20.100000000000001" customHeight="1" x14ac:dyDescent="0.25">
      <c r="B190" s="35">
        <v>8</v>
      </c>
      <c r="C190" s="105"/>
      <c r="D190" s="126" t="s">
        <v>1662</v>
      </c>
      <c r="E190" s="49"/>
      <c r="F190" s="128" t="s">
        <v>221</v>
      </c>
      <c r="G190" s="125"/>
      <c r="H190" s="800"/>
      <c r="I190" s="794"/>
      <c r="J190" s="794"/>
      <c r="K190" s="794"/>
      <c r="L190" s="794"/>
      <c r="M190" s="794"/>
      <c r="N190" s="797"/>
      <c r="O190" s="125"/>
      <c r="P190" s="800"/>
      <c r="Q190" s="794"/>
      <c r="R190" s="794"/>
      <c r="S190" s="794"/>
      <c r="T190" s="794"/>
      <c r="U190" s="794"/>
      <c r="V190" s="797"/>
      <c r="W190" s="125"/>
      <c r="X190" s="800"/>
      <c r="Y190" s="794"/>
      <c r="Z190" s="794"/>
      <c r="AA190" s="794"/>
      <c r="AB190" s="794"/>
      <c r="AC190" s="794"/>
      <c r="AD190" s="797"/>
      <c r="AE190" s="125"/>
      <c r="AF190" s="800"/>
      <c r="AG190" s="794"/>
      <c r="AH190" s="794"/>
      <c r="AI190" s="794"/>
      <c r="AJ190" s="794"/>
      <c r="AK190" s="794"/>
      <c r="AL190" s="797"/>
    </row>
    <row r="191" spans="2:41" ht="20.100000000000001" customHeight="1" x14ac:dyDescent="0.25">
      <c r="B191" s="35">
        <v>9</v>
      </c>
      <c r="C191" s="105"/>
      <c r="D191" s="126" t="s">
        <v>1661</v>
      </c>
      <c r="E191" s="49"/>
      <c r="F191" s="127" t="s">
        <v>1648</v>
      </c>
      <c r="G191" s="125"/>
      <c r="H191" s="800"/>
      <c r="I191" s="794"/>
      <c r="J191" s="794"/>
      <c r="K191" s="794"/>
      <c r="L191" s="794"/>
      <c r="M191" s="794"/>
      <c r="N191" s="797"/>
      <c r="O191" s="125"/>
      <c r="P191" s="800"/>
      <c r="Q191" s="794"/>
      <c r="R191" s="794"/>
      <c r="S191" s="794"/>
      <c r="T191" s="794"/>
      <c r="U191" s="794"/>
      <c r="V191" s="797"/>
      <c r="W191" s="125"/>
      <c r="X191" s="800"/>
      <c r="Y191" s="794"/>
      <c r="Z191" s="794"/>
      <c r="AA191" s="794"/>
      <c r="AB191" s="794"/>
      <c r="AC191" s="794"/>
      <c r="AD191" s="797"/>
      <c r="AE191" s="125"/>
      <c r="AF191" s="800"/>
      <c r="AG191" s="794"/>
      <c r="AH191" s="794"/>
      <c r="AI191" s="794"/>
      <c r="AJ191" s="794"/>
      <c r="AK191" s="794"/>
      <c r="AL191" s="797"/>
    </row>
    <row r="192" spans="2:41" ht="20.100000000000001" customHeight="1" x14ac:dyDescent="0.25">
      <c r="B192" s="261">
        <v>10</v>
      </c>
      <c r="C192" s="105"/>
      <c r="D192" s="126"/>
      <c r="E192" s="49"/>
      <c r="F192" s="351" t="s">
        <v>1649</v>
      </c>
      <c r="G192" s="125"/>
      <c r="H192" s="800"/>
      <c r="I192" s="794"/>
      <c r="J192" s="794"/>
      <c r="K192" s="794"/>
      <c r="L192" s="794"/>
      <c r="M192" s="794"/>
      <c r="N192" s="797"/>
      <c r="O192" s="125"/>
      <c r="P192" s="800"/>
      <c r="Q192" s="794"/>
      <c r="R192" s="794"/>
      <c r="S192" s="794"/>
      <c r="T192" s="794"/>
      <c r="U192" s="794"/>
      <c r="V192" s="797"/>
      <c r="W192" s="125"/>
      <c r="X192" s="800"/>
      <c r="Y192" s="794"/>
      <c r="Z192" s="794"/>
      <c r="AA192" s="794"/>
      <c r="AB192" s="794"/>
      <c r="AC192" s="794"/>
      <c r="AD192" s="797"/>
      <c r="AE192" s="125"/>
      <c r="AF192" s="800"/>
      <c r="AG192" s="794"/>
      <c r="AH192" s="794"/>
      <c r="AI192" s="794"/>
      <c r="AJ192" s="794"/>
      <c r="AK192" s="794"/>
      <c r="AL192" s="797"/>
    </row>
    <row r="193" spans="2:38" ht="20.100000000000001" customHeight="1" x14ac:dyDescent="0.25">
      <c r="B193" s="35">
        <v>11</v>
      </c>
      <c r="C193" s="105"/>
      <c r="D193" s="126"/>
      <c r="E193" s="49"/>
      <c r="F193" s="127" t="s">
        <v>1650</v>
      </c>
      <c r="G193" s="125"/>
      <c r="H193" s="800"/>
      <c r="I193" s="794"/>
      <c r="J193" s="794"/>
      <c r="K193" s="794"/>
      <c r="L193" s="794"/>
      <c r="M193" s="794"/>
      <c r="N193" s="797"/>
      <c r="O193" s="125"/>
      <c r="P193" s="800"/>
      <c r="Q193" s="794"/>
      <c r="R193" s="794"/>
      <c r="S193" s="794"/>
      <c r="T193" s="794"/>
      <c r="U193" s="794"/>
      <c r="V193" s="797"/>
      <c r="W193" s="125"/>
      <c r="X193" s="800"/>
      <c r="Y193" s="794"/>
      <c r="Z193" s="794"/>
      <c r="AA193" s="794"/>
      <c r="AB193" s="794"/>
      <c r="AC193" s="794"/>
      <c r="AD193" s="797"/>
      <c r="AE193" s="125"/>
      <c r="AF193" s="800"/>
      <c r="AG193" s="794"/>
      <c r="AH193" s="794"/>
      <c r="AI193" s="794"/>
      <c r="AJ193" s="794"/>
      <c r="AK193" s="794"/>
      <c r="AL193" s="797"/>
    </row>
    <row r="194" spans="2:38" ht="20.100000000000001" customHeight="1" x14ac:dyDescent="0.25">
      <c r="B194" s="35">
        <v>12</v>
      </c>
      <c r="C194" s="105"/>
      <c r="D194" s="126"/>
      <c r="E194" s="49"/>
      <c r="F194" s="127" t="s">
        <v>230</v>
      </c>
      <c r="G194" s="125"/>
      <c r="H194" s="800"/>
      <c r="I194" s="794"/>
      <c r="J194" s="794"/>
      <c r="K194" s="794"/>
      <c r="L194" s="794"/>
      <c r="M194" s="794"/>
      <c r="N194" s="797"/>
      <c r="O194" s="125"/>
      <c r="P194" s="800"/>
      <c r="Q194" s="794"/>
      <c r="R194" s="794"/>
      <c r="S194" s="794"/>
      <c r="T194" s="794"/>
      <c r="U194" s="794"/>
      <c r="V194" s="797"/>
      <c r="W194" s="125"/>
      <c r="X194" s="800"/>
      <c r="Y194" s="794"/>
      <c r="Z194" s="794"/>
      <c r="AA194" s="794"/>
      <c r="AB194" s="794"/>
      <c r="AC194" s="794"/>
      <c r="AD194" s="797"/>
      <c r="AE194" s="125"/>
      <c r="AF194" s="800"/>
      <c r="AG194" s="794"/>
      <c r="AH194" s="794"/>
      <c r="AI194" s="794"/>
      <c r="AJ194" s="794"/>
      <c r="AK194" s="794"/>
      <c r="AL194" s="797"/>
    </row>
    <row r="195" spans="2:38" ht="20.100000000000001" customHeight="1" x14ac:dyDescent="0.25">
      <c r="B195" s="261">
        <v>13</v>
      </c>
      <c r="C195" s="105"/>
      <c r="D195" s="126"/>
      <c r="E195" s="49"/>
      <c r="F195" s="351" t="s">
        <v>1651</v>
      </c>
      <c r="G195" s="125"/>
      <c r="H195" s="800"/>
      <c r="I195" s="794"/>
      <c r="J195" s="794"/>
      <c r="K195" s="794"/>
      <c r="L195" s="794"/>
      <c r="M195" s="794"/>
      <c r="N195" s="797"/>
      <c r="O195" s="125"/>
      <c r="P195" s="800"/>
      <c r="Q195" s="794"/>
      <c r="R195" s="794"/>
      <c r="S195" s="794"/>
      <c r="T195" s="794"/>
      <c r="U195" s="794"/>
      <c r="V195" s="797"/>
      <c r="W195" s="125"/>
      <c r="X195" s="800"/>
      <c r="Y195" s="794"/>
      <c r="Z195" s="794"/>
      <c r="AA195" s="794"/>
      <c r="AB195" s="794"/>
      <c r="AC195" s="794"/>
      <c r="AD195" s="797"/>
      <c r="AE195" s="125"/>
      <c r="AF195" s="800"/>
      <c r="AG195" s="794"/>
      <c r="AH195" s="794"/>
      <c r="AI195" s="794"/>
      <c r="AJ195" s="794"/>
      <c r="AK195" s="794"/>
      <c r="AL195" s="797"/>
    </row>
    <row r="196" spans="2:38" ht="20.100000000000001" customHeight="1" x14ac:dyDescent="0.25">
      <c r="B196" s="35">
        <v>14</v>
      </c>
      <c r="C196" s="105"/>
      <c r="D196" s="126"/>
      <c r="E196" s="49"/>
      <c r="F196" s="128" t="s">
        <v>203</v>
      </c>
      <c r="G196" s="125"/>
      <c r="H196" s="800"/>
      <c r="I196" s="794"/>
      <c r="J196" s="794"/>
      <c r="K196" s="794"/>
      <c r="L196" s="794"/>
      <c r="M196" s="794"/>
      <c r="N196" s="797"/>
      <c r="O196" s="125"/>
      <c r="P196" s="800"/>
      <c r="Q196" s="794"/>
      <c r="R196" s="794"/>
      <c r="S196" s="794"/>
      <c r="T196" s="794"/>
      <c r="U196" s="794"/>
      <c r="V196" s="797"/>
      <c r="W196" s="125"/>
      <c r="X196" s="800"/>
      <c r="Y196" s="794"/>
      <c r="Z196" s="794"/>
      <c r="AA196" s="794"/>
      <c r="AB196" s="794"/>
      <c r="AC196" s="794"/>
      <c r="AD196" s="797"/>
      <c r="AE196" s="125"/>
      <c r="AF196" s="800"/>
      <c r="AG196" s="794"/>
      <c r="AH196" s="794"/>
      <c r="AI196" s="794"/>
      <c r="AJ196" s="794"/>
      <c r="AK196" s="794"/>
      <c r="AL196" s="797"/>
    </row>
    <row r="197" spans="2:38" ht="20.100000000000001" customHeight="1" x14ac:dyDescent="0.25">
      <c r="B197" s="35">
        <v>15</v>
      </c>
      <c r="C197" s="105"/>
      <c r="D197" s="126"/>
      <c r="E197" s="49"/>
      <c r="F197" s="127" t="s">
        <v>1652</v>
      </c>
      <c r="G197" s="125"/>
      <c r="H197" s="800"/>
      <c r="I197" s="794"/>
      <c r="J197" s="794"/>
      <c r="K197" s="794"/>
      <c r="L197" s="794"/>
      <c r="M197" s="794"/>
      <c r="N197" s="797"/>
      <c r="O197" s="125"/>
      <c r="P197" s="800"/>
      <c r="Q197" s="794"/>
      <c r="R197" s="794"/>
      <c r="S197" s="794"/>
      <c r="T197" s="794"/>
      <c r="U197" s="794"/>
      <c r="V197" s="797"/>
      <c r="W197" s="125"/>
      <c r="X197" s="800"/>
      <c r="Y197" s="794"/>
      <c r="Z197" s="794"/>
      <c r="AA197" s="794"/>
      <c r="AB197" s="794"/>
      <c r="AC197" s="794"/>
      <c r="AD197" s="797"/>
      <c r="AE197" s="125"/>
      <c r="AF197" s="800"/>
      <c r="AG197" s="794"/>
      <c r="AH197" s="794"/>
      <c r="AI197" s="794"/>
      <c r="AJ197" s="794"/>
      <c r="AK197" s="794"/>
      <c r="AL197" s="797"/>
    </row>
    <row r="198" spans="2:38" ht="20.100000000000001" customHeight="1" thickBot="1" x14ac:dyDescent="0.3">
      <c r="B198" s="261">
        <v>16</v>
      </c>
      <c r="C198" s="187"/>
      <c r="D198" s="177" t="s">
        <v>1658</v>
      </c>
      <c r="E198" s="38"/>
      <c r="F198" s="636" t="s">
        <v>1396</v>
      </c>
      <c r="G198" s="125"/>
      <c r="H198" s="801"/>
      <c r="I198" s="795"/>
      <c r="J198" s="795"/>
      <c r="K198" s="795"/>
      <c r="L198" s="795"/>
      <c r="M198" s="795"/>
      <c r="N198" s="798"/>
      <c r="O198" s="125"/>
      <c r="P198" s="801"/>
      <c r="Q198" s="795"/>
      <c r="R198" s="795"/>
      <c r="S198" s="795"/>
      <c r="T198" s="795"/>
      <c r="U198" s="795"/>
      <c r="V198" s="798"/>
      <c r="W198" s="125"/>
      <c r="X198" s="801"/>
      <c r="Y198" s="795"/>
      <c r="Z198" s="795"/>
      <c r="AA198" s="795"/>
      <c r="AB198" s="795"/>
      <c r="AC198" s="795"/>
      <c r="AD198" s="798"/>
      <c r="AE198" s="125"/>
      <c r="AF198" s="801"/>
      <c r="AG198" s="795"/>
      <c r="AH198" s="795"/>
      <c r="AI198" s="795"/>
      <c r="AJ198" s="795"/>
      <c r="AK198" s="795"/>
      <c r="AL198" s="798"/>
    </row>
    <row r="199" spans="2:38" ht="30" customHeight="1" thickTop="1" thickBot="1" x14ac:dyDescent="0.3">
      <c r="B199" s="679" t="s">
        <v>1654</v>
      </c>
      <c r="C199" s="716"/>
      <c r="D199" s="716"/>
      <c r="E199" s="716"/>
      <c r="F199" s="716"/>
      <c r="G199" s="717"/>
      <c r="H199" s="716"/>
      <c r="I199" s="716"/>
      <c r="J199" s="716"/>
      <c r="K199" s="716"/>
      <c r="L199" s="716"/>
      <c r="M199" s="716"/>
      <c r="N199" s="716"/>
      <c r="O199" s="717"/>
      <c r="P199" s="716"/>
      <c r="Q199" s="716"/>
      <c r="R199" s="716"/>
      <c r="S199" s="716"/>
      <c r="T199" s="716"/>
      <c r="U199" s="716"/>
      <c r="V199" s="716"/>
      <c r="W199" s="716"/>
      <c r="X199" s="716"/>
      <c r="Y199" s="716"/>
      <c r="Z199" s="716"/>
      <c r="AA199" s="716"/>
      <c r="AB199" s="716"/>
      <c r="AC199" s="716"/>
      <c r="AD199" s="716"/>
      <c r="AE199" s="717"/>
      <c r="AF199" s="716"/>
      <c r="AG199" s="716"/>
      <c r="AH199" s="716"/>
      <c r="AI199" s="716"/>
      <c r="AJ199" s="716"/>
      <c r="AK199" s="716"/>
      <c r="AL199" s="716"/>
    </row>
    <row r="200" spans="2:38" ht="20.100000000000001" customHeight="1" thickTop="1" thickBot="1" x14ac:dyDescent="0.3">
      <c r="B200" s="263">
        <v>1</v>
      </c>
      <c r="C200" s="634"/>
      <c r="D200" s="217" t="s">
        <v>1657</v>
      </c>
      <c r="E200" s="43"/>
      <c r="F200" s="639" t="s">
        <v>213</v>
      </c>
      <c r="G200" s="125"/>
      <c r="H200" s="637"/>
      <c r="I200" s="640"/>
      <c r="J200" s="641"/>
      <c r="K200" s="214"/>
      <c r="L200" s="641"/>
      <c r="M200" s="641"/>
      <c r="N200" s="638"/>
      <c r="O200" s="125"/>
      <c r="P200" s="637"/>
      <c r="Q200" s="640"/>
      <c r="R200" s="641"/>
      <c r="S200" s="214"/>
      <c r="T200" s="641"/>
      <c r="U200" s="641"/>
      <c r="V200" s="638"/>
      <c r="W200" s="125"/>
      <c r="X200" s="637"/>
      <c r="Y200" s="641"/>
      <c r="Z200" s="641"/>
      <c r="AA200" s="214"/>
      <c r="AB200" s="641"/>
      <c r="AC200" s="641"/>
      <c r="AD200" s="638"/>
      <c r="AE200" s="125"/>
      <c r="AF200" s="637"/>
      <c r="AG200" s="641"/>
      <c r="AH200" s="641"/>
      <c r="AI200" s="214"/>
      <c r="AJ200" s="640"/>
      <c r="AK200" s="641"/>
      <c r="AL200" s="638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9"/>
      <c r="Q202" s="309"/>
      <c r="R202" s="309"/>
      <c r="S202" s="309"/>
      <c r="T202" s="309"/>
      <c r="U202" s="309"/>
      <c r="V202" s="309"/>
      <c r="W202" s="309"/>
      <c r="X202" s="309"/>
      <c r="Y202" s="309"/>
      <c r="Z202" s="309"/>
      <c r="AA202" s="309"/>
      <c r="AB202" s="309"/>
      <c r="AC202" s="309"/>
      <c r="AD202" s="309"/>
      <c r="AE202" s="309"/>
      <c r="AF202" s="309"/>
      <c r="AG202" s="309"/>
      <c r="AH202" s="309"/>
      <c r="AI202" s="309"/>
      <c r="AJ202" s="309"/>
      <c r="AK202" s="309"/>
      <c r="AL202" s="309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57"/>
      <c r="D204" s="786"/>
      <c r="E204" s="786"/>
      <c r="F204" s="786"/>
      <c r="G204" s="786"/>
      <c r="H204" s="786"/>
      <c r="I204" s="430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802" t="s">
        <v>37</v>
      </c>
      <c r="C11" s="650" t="s">
        <v>36</v>
      </c>
      <c r="D11" s="650" t="s">
        <v>43</v>
      </c>
      <c r="E11" s="802" t="s">
        <v>44</v>
      </c>
      <c r="F11" s="803" t="s">
        <v>1</v>
      </c>
      <c r="H11" s="632" t="s">
        <v>1631</v>
      </c>
      <c r="I11" s="629"/>
      <c r="J11" s="632" t="s">
        <v>1630</v>
      </c>
      <c r="K11" s="629"/>
      <c r="L11" s="29" t="s">
        <v>1632</v>
      </c>
    </row>
    <row r="12" spans="2:12" ht="23.25" customHeight="1" thickBot="1" x14ac:dyDescent="0.3">
      <c r="B12" s="802"/>
      <c r="C12" s="650"/>
      <c r="D12" s="650"/>
      <c r="E12" s="802"/>
      <c r="F12" s="803"/>
      <c r="G12" s="156"/>
      <c r="H12" s="29" t="s">
        <v>24</v>
      </c>
      <c r="I12" s="630"/>
      <c r="J12" s="29" t="s">
        <v>24</v>
      </c>
      <c r="K12" s="630"/>
      <c r="L12" s="631" t="s">
        <v>863</v>
      </c>
    </row>
    <row r="13" spans="2:12" ht="30" customHeight="1" thickTop="1" thickBot="1" x14ac:dyDescent="0.3">
      <c r="B13" s="679" t="s">
        <v>1633</v>
      </c>
      <c r="C13" s="716"/>
      <c r="D13" s="716"/>
      <c r="E13" s="716"/>
      <c r="F13" s="716"/>
      <c r="G13" s="717"/>
      <c r="H13" s="716"/>
      <c r="I13" s="716"/>
      <c r="J13" s="716"/>
      <c r="K13" s="716"/>
      <c r="L13" s="716"/>
    </row>
    <row r="14" spans="2:12" ht="20.100000000000001" customHeight="1" thickTop="1" x14ac:dyDescent="0.25">
      <c r="B14" s="30">
        <v>1</v>
      </c>
      <c r="C14" s="102"/>
      <c r="D14" s="103" t="s">
        <v>1108</v>
      </c>
      <c r="E14" s="33" t="s">
        <v>1109</v>
      </c>
      <c r="F14" s="104" t="s">
        <v>1110</v>
      </c>
      <c r="G14" s="704"/>
      <c r="H14" s="804"/>
      <c r="I14" s="704"/>
      <c r="J14" s="804">
        <v>61610</v>
      </c>
      <c r="K14" s="704"/>
      <c r="L14" s="804"/>
    </row>
    <row r="15" spans="2:12" ht="20.100000000000001" customHeight="1" thickBot="1" x14ac:dyDescent="0.3">
      <c r="B15" s="35">
        <v>2</v>
      </c>
      <c r="C15" s="187"/>
      <c r="D15" s="188" t="s">
        <v>1111</v>
      </c>
      <c r="E15" s="38" t="s">
        <v>1112</v>
      </c>
      <c r="F15" s="189" t="s">
        <v>1110</v>
      </c>
      <c r="G15" s="704"/>
      <c r="H15" s="805"/>
      <c r="I15" s="704"/>
      <c r="J15" s="805"/>
      <c r="K15" s="704"/>
      <c r="L15" s="805"/>
    </row>
    <row r="16" spans="2:12" ht="30" customHeight="1" thickTop="1" thickBot="1" x14ac:dyDescent="0.3">
      <c r="B16" s="679" t="s">
        <v>1634</v>
      </c>
      <c r="C16" s="716"/>
      <c r="D16" s="716"/>
      <c r="E16" s="716"/>
      <c r="F16" s="716"/>
      <c r="G16" s="717"/>
      <c r="H16" s="716"/>
      <c r="I16" s="716"/>
      <c r="J16" s="716"/>
      <c r="K16" s="716"/>
      <c r="L16" s="716"/>
    </row>
    <row r="17" spans="2:15" ht="20.100000000000001" customHeight="1" thickTop="1" thickBot="1" x14ac:dyDescent="0.3">
      <c r="B17" s="30">
        <v>1</v>
      </c>
      <c r="C17" s="634"/>
      <c r="D17" s="217" t="s">
        <v>1122</v>
      </c>
      <c r="E17" s="43" t="s">
        <v>1120</v>
      </c>
      <c r="F17" s="635" t="s">
        <v>1123</v>
      </c>
      <c r="G17" s="628"/>
      <c r="H17" s="633"/>
      <c r="I17" s="628"/>
      <c r="J17" s="633">
        <v>61610</v>
      </c>
      <c r="K17" s="628"/>
      <c r="L17" s="633"/>
    </row>
    <row r="18" spans="2:15" ht="30" customHeight="1" thickTop="1" thickBot="1" x14ac:dyDescent="0.3">
      <c r="B18" s="679" t="s">
        <v>1635</v>
      </c>
      <c r="C18" s="716"/>
      <c r="D18" s="716"/>
      <c r="E18" s="716"/>
      <c r="F18" s="716"/>
      <c r="G18" s="717"/>
      <c r="H18" s="716"/>
      <c r="I18" s="716"/>
      <c r="J18" s="716"/>
      <c r="K18" s="716"/>
      <c r="L18" s="716"/>
    </row>
    <row r="19" spans="2:15" ht="20.100000000000001" customHeight="1" thickTop="1" x14ac:dyDescent="0.25">
      <c r="B19" s="263">
        <v>1</v>
      </c>
      <c r="C19" s="102"/>
      <c r="D19" s="123" t="s">
        <v>1117</v>
      </c>
      <c r="E19" s="33" t="s">
        <v>1112</v>
      </c>
      <c r="F19" s="124" t="s">
        <v>1118</v>
      </c>
      <c r="G19" s="125"/>
      <c r="H19" s="804"/>
      <c r="I19" s="125"/>
      <c r="J19" s="804">
        <v>61610</v>
      </c>
      <c r="K19" s="125"/>
      <c r="L19" s="804"/>
    </row>
    <row r="20" spans="2:15" ht="20.100000000000001" customHeight="1" x14ac:dyDescent="0.25">
      <c r="B20" s="35">
        <v>2</v>
      </c>
      <c r="C20" s="105"/>
      <c r="D20" s="126" t="s">
        <v>1214</v>
      </c>
      <c r="E20" s="49" t="s">
        <v>1120</v>
      </c>
      <c r="F20" s="127" t="s">
        <v>1215</v>
      </c>
      <c r="G20" s="125"/>
      <c r="H20" s="806"/>
      <c r="I20" s="125"/>
      <c r="J20" s="806"/>
      <c r="K20" s="125"/>
      <c r="L20" s="806"/>
    </row>
    <row r="21" spans="2:15" ht="20.100000000000001" customHeight="1" x14ac:dyDescent="0.25">
      <c r="B21" s="261">
        <v>3</v>
      </c>
      <c r="C21" s="105"/>
      <c r="D21" s="137" t="s">
        <v>1288</v>
      </c>
      <c r="E21" s="49" t="s">
        <v>1120</v>
      </c>
      <c r="F21" s="139" t="s">
        <v>1289</v>
      </c>
      <c r="G21" s="125"/>
      <c r="H21" s="806"/>
      <c r="I21" s="125"/>
      <c r="J21" s="806"/>
      <c r="K21" s="125"/>
      <c r="L21" s="806"/>
    </row>
    <row r="22" spans="2:15" ht="20.100000000000001" customHeight="1" thickBot="1" x14ac:dyDescent="0.3">
      <c r="B22" s="261">
        <v>4</v>
      </c>
      <c r="C22" s="187"/>
      <c r="D22" s="196" t="s">
        <v>1187</v>
      </c>
      <c r="E22" s="38" t="s">
        <v>1120</v>
      </c>
      <c r="F22" s="197" t="s">
        <v>1442</v>
      </c>
      <c r="G22" s="125"/>
      <c r="H22" s="805"/>
      <c r="I22" s="125"/>
      <c r="J22" s="805"/>
      <c r="K22" s="125"/>
      <c r="L22" s="805"/>
    </row>
    <row r="23" spans="2:15" ht="30" customHeight="1" thickTop="1" thickBot="1" x14ac:dyDescent="0.3">
      <c r="B23" s="679" t="s">
        <v>1636</v>
      </c>
      <c r="C23" s="716"/>
      <c r="D23" s="716"/>
      <c r="E23" s="716"/>
      <c r="F23" s="716"/>
      <c r="G23" s="717"/>
      <c r="H23" s="716"/>
      <c r="I23" s="716"/>
      <c r="J23" s="716"/>
      <c r="K23" s="716"/>
      <c r="L23" s="716"/>
    </row>
    <row r="24" spans="2:15" ht="19.5" customHeight="1" thickTop="1" x14ac:dyDescent="0.25">
      <c r="B24" s="396">
        <v>1</v>
      </c>
      <c r="C24" s="102"/>
      <c r="D24" s="123" t="s">
        <v>1114</v>
      </c>
      <c r="E24" s="33" t="s">
        <v>1112</v>
      </c>
      <c r="F24" s="124" t="s">
        <v>1115</v>
      </c>
      <c r="G24" s="704"/>
      <c r="H24" s="804"/>
      <c r="I24" s="704"/>
      <c r="J24" s="804">
        <v>61610</v>
      </c>
      <c r="K24" s="704"/>
      <c r="L24" s="804"/>
    </row>
    <row r="25" spans="2:15" ht="20.100000000000001" customHeight="1" x14ac:dyDescent="0.25">
      <c r="B25" s="35">
        <v>2</v>
      </c>
      <c r="C25" s="105"/>
      <c r="D25" s="126" t="s">
        <v>1119</v>
      </c>
      <c r="E25" s="49" t="s">
        <v>1120</v>
      </c>
      <c r="F25" s="127" t="s">
        <v>1121</v>
      </c>
      <c r="G25" s="704"/>
      <c r="H25" s="806"/>
      <c r="I25" s="704"/>
      <c r="J25" s="806"/>
      <c r="K25" s="704"/>
      <c r="L25" s="806"/>
      <c r="O25"/>
    </row>
    <row r="26" spans="2:15" ht="20.100000000000001" customHeight="1" x14ac:dyDescent="0.25">
      <c r="B26" s="35">
        <v>3</v>
      </c>
      <c r="C26" s="350"/>
      <c r="D26" s="349" t="s">
        <v>1124</v>
      </c>
      <c r="E26" s="326" t="s">
        <v>1120</v>
      </c>
      <c r="F26" s="351" t="s">
        <v>1443</v>
      </c>
      <c r="G26" s="704"/>
      <c r="H26" s="806"/>
      <c r="I26" s="704"/>
      <c r="J26" s="806"/>
      <c r="K26" s="704"/>
      <c r="L26" s="806"/>
    </row>
    <row r="27" spans="2:15" ht="20.100000000000001" customHeight="1" x14ac:dyDescent="0.25">
      <c r="B27" s="261">
        <v>4</v>
      </c>
      <c r="C27" s="105"/>
      <c r="D27" s="137" t="s">
        <v>1125</v>
      </c>
      <c r="E27" s="138" t="s">
        <v>1120</v>
      </c>
      <c r="F27" s="139" t="s">
        <v>1126</v>
      </c>
      <c r="G27" s="704"/>
      <c r="H27" s="806"/>
      <c r="I27" s="704"/>
      <c r="J27" s="806"/>
      <c r="K27" s="704"/>
      <c r="L27" s="806"/>
    </row>
    <row r="28" spans="2:15" ht="20.100000000000001" customHeight="1" x14ac:dyDescent="0.25">
      <c r="B28" s="35">
        <v>5</v>
      </c>
      <c r="C28" s="105"/>
      <c r="D28" s="126" t="s">
        <v>1127</v>
      </c>
      <c r="E28" s="49" t="s">
        <v>1120</v>
      </c>
      <c r="F28" s="127" t="s">
        <v>1128</v>
      </c>
      <c r="G28" s="704"/>
      <c r="H28" s="806"/>
      <c r="I28" s="704"/>
      <c r="J28" s="806"/>
      <c r="K28" s="704"/>
      <c r="L28" s="806"/>
    </row>
    <row r="29" spans="2:15" ht="20.100000000000001" customHeight="1" x14ac:dyDescent="0.25">
      <c r="B29" s="35">
        <v>6</v>
      </c>
      <c r="C29" s="105"/>
      <c r="D29" s="126" t="s">
        <v>1130</v>
      </c>
      <c r="E29" s="49" t="s">
        <v>1112</v>
      </c>
      <c r="F29" s="351" t="s">
        <v>1131</v>
      </c>
      <c r="G29" s="704"/>
      <c r="H29" s="806"/>
      <c r="I29" s="704"/>
      <c r="J29" s="806"/>
      <c r="K29" s="704"/>
      <c r="L29" s="806"/>
    </row>
    <row r="30" spans="2:15" ht="20.100000000000001" customHeight="1" x14ac:dyDescent="0.25">
      <c r="B30" s="261">
        <v>7</v>
      </c>
      <c r="C30" s="105"/>
      <c r="D30" s="126" t="s">
        <v>1132</v>
      </c>
      <c r="E30" s="49" t="s">
        <v>1120</v>
      </c>
      <c r="F30" s="128" t="s">
        <v>1118</v>
      </c>
      <c r="G30" s="704"/>
      <c r="H30" s="806"/>
      <c r="I30" s="704"/>
      <c r="J30" s="806"/>
      <c r="K30" s="704"/>
      <c r="L30" s="806"/>
    </row>
    <row r="31" spans="2:15" ht="20.100000000000001" customHeight="1" x14ac:dyDescent="0.25">
      <c r="B31" s="35">
        <v>8</v>
      </c>
      <c r="C31" s="105"/>
      <c r="D31" s="126" t="s">
        <v>1444</v>
      </c>
      <c r="E31" s="49" t="s">
        <v>1112</v>
      </c>
      <c r="F31" s="128" t="s">
        <v>1139</v>
      </c>
      <c r="G31" s="704"/>
      <c r="H31" s="806"/>
      <c r="I31" s="704"/>
      <c r="J31" s="806"/>
      <c r="K31" s="704"/>
      <c r="L31" s="806"/>
    </row>
    <row r="32" spans="2:15" ht="20.100000000000001" customHeight="1" x14ac:dyDescent="0.25">
      <c r="B32" s="35">
        <v>9</v>
      </c>
      <c r="C32" s="105"/>
      <c r="D32" s="126" t="s">
        <v>1146</v>
      </c>
      <c r="E32" s="49" t="s">
        <v>1120</v>
      </c>
      <c r="F32" s="127" t="s">
        <v>1445</v>
      </c>
      <c r="G32" s="704"/>
      <c r="H32" s="806"/>
      <c r="I32" s="704"/>
      <c r="J32" s="806"/>
      <c r="K32" s="704"/>
      <c r="L32" s="806"/>
    </row>
    <row r="33" spans="2:19" ht="20.100000000000001" customHeight="1" x14ac:dyDescent="0.25">
      <c r="B33" s="261">
        <v>10</v>
      </c>
      <c r="C33" s="105"/>
      <c r="D33" s="126" t="s">
        <v>1147</v>
      </c>
      <c r="E33" s="49" t="s">
        <v>1120</v>
      </c>
      <c r="F33" s="351" t="s">
        <v>1131</v>
      </c>
      <c r="G33" s="704"/>
      <c r="H33" s="806"/>
      <c r="I33" s="704"/>
      <c r="J33" s="806"/>
      <c r="K33" s="704"/>
      <c r="L33" s="806"/>
    </row>
    <row r="34" spans="2:19" ht="20.100000000000001" customHeight="1" x14ac:dyDescent="0.25">
      <c r="B34" s="35">
        <v>11</v>
      </c>
      <c r="C34" s="105"/>
      <c r="D34" s="126" t="s">
        <v>1155</v>
      </c>
      <c r="E34" s="49" t="s">
        <v>1120</v>
      </c>
      <c r="F34" s="127" t="s">
        <v>1156</v>
      </c>
      <c r="G34" s="704"/>
      <c r="H34" s="806"/>
      <c r="I34" s="704"/>
      <c r="J34" s="806"/>
      <c r="K34" s="704"/>
      <c r="L34" s="806"/>
    </row>
    <row r="35" spans="2:19" ht="20.100000000000001" customHeight="1" x14ac:dyDescent="0.25">
      <c r="B35" s="35">
        <v>12</v>
      </c>
      <c r="C35" s="105"/>
      <c r="D35" s="126" t="s">
        <v>1166</v>
      </c>
      <c r="E35" s="49" t="s">
        <v>1120</v>
      </c>
      <c r="F35" s="127" t="s">
        <v>1167</v>
      </c>
      <c r="G35" s="704"/>
      <c r="H35" s="806"/>
      <c r="I35" s="704"/>
      <c r="J35" s="806"/>
      <c r="K35" s="704"/>
      <c r="L35" s="806"/>
    </row>
    <row r="36" spans="2:19" ht="20.100000000000001" customHeight="1" x14ac:dyDescent="0.25">
      <c r="B36" s="261">
        <v>13</v>
      </c>
      <c r="C36" s="105"/>
      <c r="D36" s="126" t="s">
        <v>1446</v>
      </c>
      <c r="E36" s="49" t="s">
        <v>1120</v>
      </c>
      <c r="F36" s="351" t="s">
        <v>1447</v>
      </c>
      <c r="G36" s="704"/>
      <c r="H36" s="806"/>
      <c r="I36" s="704"/>
      <c r="J36" s="806"/>
      <c r="K36" s="704"/>
      <c r="L36" s="806"/>
    </row>
    <row r="37" spans="2:19" ht="20.100000000000001" customHeight="1" x14ac:dyDescent="0.25">
      <c r="B37" s="35">
        <v>14</v>
      </c>
      <c r="C37" s="105"/>
      <c r="D37" s="126" t="s">
        <v>1226</v>
      </c>
      <c r="E37" s="49" t="s">
        <v>1120</v>
      </c>
      <c r="F37" s="128" t="s">
        <v>1227</v>
      </c>
      <c r="G37" s="704"/>
      <c r="H37" s="806"/>
      <c r="I37" s="704"/>
      <c r="J37" s="806"/>
      <c r="K37" s="704"/>
      <c r="L37" s="806"/>
    </row>
    <row r="38" spans="2:19" ht="20.100000000000001" customHeight="1" x14ac:dyDescent="0.25">
      <c r="B38" s="35">
        <v>15</v>
      </c>
      <c r="C38" s="105"/>
      <c r="D38" s="126" t="s">
        <v>1228</v>
      </c>
      <c r="E38" s="49" t="s">
        <v>1120</v>
      </c>
      <c r="F38" s="127" t="s">
        <v>1229</v>
      </c>
      <c r="G38" s="704"/>
      <c r="H38" s="806"/>
      <c r="I38" s="704"/>
      <c r="J38" s="806"/>
      <c r="K38" s="704"/>
      <c r="L38" s="806"/>
    </row>
    <row r="39" spans="2:19" ht="20.100000000000001" customHeight="1" x14ac:dyDescent="0.25">
      <c r="B39" s="261">
        <v>16</v>
      </c>
      <c r="C39" s="105"/>
      <c r="D39" s="126" t="s">
        <v>1230</v>
      </c>
      <c r="E39" s="49" t="s">
        <v>1120</v>
      </c>
      <c r="F39" s="127" t="s">
        <v>1231</v>
      </c>
      <c r="G39" s="704"/>
      <c r="H39" s="806"/>
      <c r="I39" s="704"/>
      <c r="J39" s="806"/>
      <c r="K39" s="704"/>
      <c r="L39" s="806"/>
    </row>
    <row r="40" spans="2:19" ht="20.100000000000001" customHeight="1" x14ac:dyDescent="0.25">
      <c r="B40" s="35">
        <v>17</v>
      </c>
      <c r="C40" s="105"/>
      <c r="D40" s="126" t="s">
        <v>1266</v>
      </c>
      <c r="E40" s="49" t="s">
        <v>1120</v>
      </c>
      <c r="F40" s="351" t="s">
        <v>1267</v>
      </c>
      <c r="G40" s="704"/>
      <c r="H40" s="806"/>
      <c r="I40" s="704"/>
      <c r="J40" s="806"/>
      <c r="K40" s="704"/>
      <c r="L40" s="806"/>
    </row>
    <row r="41" spans="2:19" ht="20.100000000000001" customHeight="1" x14ac:dyDescent="0.25">
      <c r="B41" s="35">
        <v>18</v>
      </c>
      <c r="C41" s="105"/>
      <c r="D41" s="126" t="s">
        <v>1272</v>
      </c>
      <c r="E41" s="49" t="s">
        <v>1120</v>
      </c>
      <c r="F41" s="127" t="s">
        <v>1273</v>
      </c>
      <c r="G41" s="704"/>
      <c r="H41" s="806"/>
      <c r="I41" s="704"/>
      <c r="J41" s="806"/>
      <c r="K41" s="704"/>
      <c r="L41" s="806"/>
    </row>
    <row r="42" spans="2:19" ht="20.100000000000001" customHeight="1" x14ac:dyDescent="0.25">
      <c r="B42" s="261">
        <v>19</v>
      </c>
      <c r="C42" s="105"/>
      <c r="D42" s="126" t="s">
        <v>1448</v>
      </c>
      <c r="E42" s="49" t="s">
        <v>1120</v>
      </c>
      <c r="F42" s="351" t="s">
        <v>1449</v>
      </c>
      <c r="G42" s="704"/>
      <c r="H42" s="806"/>
      <c r="I42" s="704"/>
      <c r="J42" s="806"/>
      <c r="K42" s="704"/>
      <c r="L42" s="806"/>
    </row>
    <row r="43" spans="2:19" ht="20.100000000000001" customHeight="1" x14ac:dyDescent="0.25">
      <c r="B43" s="35">
        <v>20</v>
      </c>
      <c r="C43" s="105"/>
      <c r="D43" s="126" t="s">
        <v>1294</v>
      </c>
      <c r="E43" s="49" t="s">
        <v>1120</v>
      </c>
      <c r="F43" s="127" t="s">
        <v>1295</v>
      </c>
      <c r="G43" s="704"/>
      <c r="H43" s="806"/>
      <c r="I43" s="704"/>
      <c r="J43" s="806"/>
      <c r="K43" s="704"/>
      <c r="L43" s="806"/>
    </row>
    <row r="44" spans="2:19" ht="20.100000000000001" customHeight="1" x14ac:dyDescent="0.25">
      <c r="B44" s="261">
        <v>21</v>
      </c>
      <c r="C44" s="105"/>
      <c r="D44" s="126" t="s">
        <v>1336</v>
      </c>
      <c r="E44" s="49" t="s">
        <v>1120</v>
      </c>
      <c r="F44" s="128" t="s">
        <v>1337</v>
      </c>
      <c r="G44" s="704"/>
      <c r="H44" s="806"/>
      <c r="I44" s="704"/>
      <c r="J44" s="806"/>
      <c r="K44" s="704"/>
      <c r="L44" s="806"/>
    </row>
    <row r="45" spans="2:19" ht="20.100000000000001" customHeight="1" x14ac:dyDescent="0.25">
      <c r="B45" s="35">
        <v>22</v>
      </c>
      <c r="C45" s="105"/>
      <c r="D45" s="126" t="s">
        <v>1338</v>
      </c>
      <c r="E45" s="49" t="s">
        <v>1120</v>
      </c>
      <c r="F45" s="127" t="s">
        <v>1339</v>
      </c>
      <c r="G45" s="704"/>
      <c r="H45" s="806"/>
      <c r="I45" s="704"/>
      <c r="J45" s="806"/>
      <c r="K45" s="704"/>
      <c r="L45" s="806"/>
    </row>
    <row r="46" spans="2:19" ht="20.100000000000001" customHeight="1" thickBot="1" x14ac:dyDescent="0.3">
      <c r="B46" s="35">
        <v>23</v>
      </c>
      <c r="C46" s="187"/>
      <c r="D46" s="196" t="s">
        <v>1340</v>
      </c>
      <c r="E46" s="529" t="s">
        <v>1120</v>
      </c>
      <c r="F46" s="197" t="s">
        <v>1341</v>
      </c>
      <c r="G46" s="704"/>
      <c r="H46" s="805"/>
      <c r="I46" s="704"/>
      <c r="J46" s="805"/>
      <c r="K46" s="704"/>
      <c r="L46" s="805"/>
    </row>
    <row r="47" spans="2:19" ht="30" customHeight="1" thickTop="1" thickBot="1" x14ac:dyDescent="0.3">
      <c r="B47" s="675" t="s">
        <v>1637</v>
      </c>
      <c r="C47" s="807"/>
      <c r="D47" s="807"/>
      <c r="E47" s="807"/>
      <c r="F47" s="807"/>
      <c r="G47" s="808"/>
      <c r="H47" s="807"/>
      <c r="I47" s="807"/>
      <c r="J47" s="807"/>
      <c r="K47" s="807"/>
      <c r="L47" s="807"/>
    </row>
    <row r="48" spans="2:19" ht="20.100000000000001" customHeight="1" thickTop="1" thickBot="1" x14ac:dyDescent="0.3">
      <c r="B48" s="35">
        <v>1</v>
      </c>
      <c r="C48" s="317"/>
      <c r="D48" s="365" t="s">
        <v>1133</v>
      </c>
      <c r="E48" s="366" t="s">
        <v>1120</v>
      </c>
      <c r="F48" s="367" t="s">
        <v>1450</v>
      </c>
      <c r="G48" s="125"/>
      <c r="H48" s="806"/>
      <c r="I48" s="125"/>
      <c r="J48" s="806">
        <v>61610</v>
      </c>
      <c r="K48" s="125"/>
      <c r="L48" s="806"/>
      <c r="S48"/>
    </row>
    <row r="49" spans="2:12" ht="20.100000000000001" customHeight="1" thickTop="1" thickBot="1" x14ac:dyDescent="0.3">
      <c r="B49" s="35">
        <v>2</v>
      </c>
      <c r="C49" s="105"/>
      <c r="D49" s="151" t="s">
        <v>1134</v>
      </c>
      <c r="E49" s="152" t="s">
        <v>1135</v>
      </c>
      <c r="F49" s="153" t="s">
        <v>1136</v>
      </c>
      <c r="G49" s="141"/>
      <c r="H49" s="806"/>
      <c r="I49" s="141"/>
      <c r="J49" s="806"/>
      <c r="K49" s="141"/>
      <c r="L49" s="806"/>
    </row>
    <row r="50" spans="2:12" ht="20.100000000000001" customHeight="1" thickTop="1" x14ac:dyDescent="0.25">
      <c r="B50" s="35">
        <v>3</v>
      </c>
      <c r="C50" s="105"/>
      <c r="D50" s="151" t="s">
        <v>1137</v>
      </c>
      <c r="E50" s="152" t="s">
        <v>1135</v>
      </c>
      <c r="F50" s="153" t="s">
        <v>1138</v>
      </c>
      <c r="G50" s="141"/>
      <c r="H50" s="806"/>
      <c r="I50" s="141"/>
      <c r="J50" s="806"/>
      <c r="K50" s="141"/>
      <c r="L50" s="806"/>
    </row>
    <row r="51" spans="2:12" ht="20.100000000000001" customHeight="1" thickBot="1" x14ac:dyDescent="0.3">
      <c r="B51" s="35">
        <v>4</v>
      </c>
      <c r="C51" s="105"/>
      <c r="D51" s="151" t="s">
        <v>1141</v>
      </c>
      <c r="E51" s="152" t="s">
        <v>1142</v>
      </c>
      <c r="F51" s="153" t="s">
        <v>1451</v>
      </c>
      <c r="G51" s="125"/>
      <c r="H51" s="806"/>
      <c r="I51" s="125"/>
      <c r="J51" s="806"/>
      <c r="K51" s="125"/>
      <c r="L51" s="806"/>
    </row>
    <row r="52" spans="2:12" ht="20.100000000000001" customHeight="1" thickTop="1" thickBot="1" x14ac:dyDescent="0.3">
      <c r="B52" s="35">
        <v>5</v>
      </c>
      <c r="C52" s="105"/>
      <c r="D52" s="151" t="s">
        <v>1143</v>
      </c>
      <c r="E52" s="152" t="s">
        <v>1142</v>
      </c>
      <c r="F52" s="153" t="s">
        <v>1452</v>
      </c>
      <c r="G52" s="141"/>
      <c r="H52" s="806"/>
      <c r="I52" s="141"/>
      <c r="J52" s="806"/>
      <c r="K52" s="141"/>
      <c r="L52" s="806"/>
    </row>
    <row r="53" spans="2:12" ht="20.100000000000001" customHeight="1" thickTop="1" x14ac:dyDescent="0.25">
      <c r="B53" s="35">
        <v>6</v>
      </c>
      <c r="C53" s="105"/>
      <c r="D53" s="151" t="s">
        <v>1144</v>
      </c>
      <c r="E53" s="152" t="s">
        <v>1142</v>
      </c>
      <c r="F53" s="153" t="s">
        <v>1145</v>
      </c>
      <c r="G53" s="141"/>
      <c r="H53" s="806"/>
      <c r="I53" s="141"/>
      <c r="J53" s="806"/>
      <c r="K53" s="141"/>
      <c r="L53" s="806"/>
    </row>
    <row r="54" spans="2:12" ht="20.100000000000001" customHeight="1" x14ac:dyDescent="0.25">
      <c r="B54" s="35">
        <v>7</v>
      </c>
      <c r="C54" s="105"/>
      <c r="D54" s="151" t="s">
        <v>1148</v>
      </c>
      <c r="E54" s="152" t="s">
        <v>1120</v>
      </c>
      <c r="F54" s="153" t="s">
        <v>1149</v>
      </c>
      <c r="G54" s="125"/>
      <c r="H54" s="806"/>
      <c r="I54" s="125"/>
      <c r="J54" s="806"/>
      <c r="K54" s="125"/>
      <c r="L54" s="806"/>
    </row>
    <row r="55" spans="2:12" ht="20.100000000000001" customHeight="1" x14ac:dyDescent="0.25">
      <c r="B55" s="35">
        <v>8</v>
      </c>
      <c r="C55" s="105"/>
      <c r="D55" s="151" t="s">
        <v>1150</v>
      </c>
      <c r="E55" s="152" t="s">
        <v>1120</v>
      </c>
      <c r="F55" s="153" t="s">
        <v>1151</v>
      </c>
      <c r="G55" s="125"/>
      <c r="H55" s="806"/>
      <c r="I55" s="125"/>
      <c r="J55" s="806"/>
      <c r="K55" s="125"/>
      <c r="L55" s="806"/>
    </row>
    <row r="56" spans="2:12" ht="20.100000000000001" customHeight="1" x14ac:dyDescent="0.25">
      <c r="B56" s="35">
        <v>9</v>
      </c>
      <c r="C56" s="105"/>
      <c r="D56" s="151" t="s">
        <v>1152</v>
      </c>
      <c r="E56" s="152" t="s">
        <v>1120</v>
      </c>
      <c r="F56" s="153" t="s">
        <v>1453</v>
      </c>
      <c r="G56" s="125"/>
      <c r="H56" s="806"/>
      <c r="I56" s="125"/>
      <c r="J56" s="806"/>
      <c r="K56" s="125"/>
      <c r="L56" s="806"/>
    </row>
    <row r="57" spans="2:12" ht="20.100000000000001" customHeight="1" x14ac:dyDescent="0.25">
      <c r="B57" s="35">
        <v>10</v>
      </c>
      <c r="C57" s="105"/>
      <c r="D57" s="151" t="s">
        <v>1153</v>
      </c>
      <c r="E57" s="152" t="s">
        <v>1120</v>
      </c>
      <c r="F57" s="153" t="s">
        <v>1154</v>
      </c>
      <c r="G57" s="125"/>
      <c r="H57" s="806"/>
      <c r="I57" s="125"/>
      <c r="J57" s="806"/>
      <c r="K57" s="125"/>
      <c r="L57" s="806"/>
    </row>
    <row r="58" spans="2:12" ht="20.100000000000001" customHeight="1" x14ac:dyDescent="0.25">
      <c r="B58" s="35">
        <v>11</v>
      </c>
      <c r="C58" s="105"/>
      <c r="D58" s="151" t="s">
        <v>1157</v>
      </c>
      <c r="E58" s="152" t="s">
        <v>1120</v>
      </c>
      <c r="F58" s="153" t="s">
        <v>1158</v>
      </c>
      <c r="G58" s="125"/>
      <c r="H58" s="806"/>
      <c r="I58" s="125"/>
      <c r="J58" s="806"/>
      <c r="K58" s="125"/>
      <c r="L58" s="806"/>
    </row>
    <row r="59" spans="2:12" ht="20.100000000000001" customHeight="1" x14ac:dyDescent="0.25">
      <c r="B59" s="35">
        <v>12</v>
      </c>
      <c r="C59" s="105"/>
      <c r="D59" s="151" t="s">
        <v>1159</v>
      </c>
      <c r="E59" s="152" t="s">
        <v>1120</v>
      </c>
      <c r="F59" s="153" t="s">
        <v>1139</v>
      </c>
      <c r="G59" s="125"/>
      <c r="H59" s="806"/>
      <c r="I59" s="125"/>
      <c r="J59" s="806"/>
      <c r="K59" s="125"/>
      <c r="L59" s="806"/>
    </row>
    <row r="60" spans="2:12" ht="20.100000000000001" customHeight="1" x14ac:dyDescent="0.25">
      <c r="B60" s="35">
        <v>13</v>
      </c>
      <c r="C60" s="105"/>
      <c r="D60" s="151" t="s">
        <v>1175</v>
      </c>
      <c r="E60" s="152" t="s">
        <v>1120</v>
      </c>
      <c r="F60" s="153" t="s">
        <v>1176</v>
      </c>
      <c r="G60" s="125"/>
      <c r="H60" s="806"/>
      <c r="I60" s="125"/>
      <c r="J60" s="806"/>
      <c r="K60" s="125"/>
      <c r="L60" s="806"/>
    </row>
    <row r="61" spans="2:12" ht="20.100000000000001" customHeight="1" x14ac:dyDescent="0.25">
      <c r="B61" s="35">
        <v>14</v>
      </c>
      <c r="C61" s="105"/>
      <c r="D61" s="151" t="s">
        <v>1188</v>
      </c>
      <c r="E61" s="152" t="s">
        <v>1120</v>
      </c>
      <c r="F61" s="153" t="s">
        <v>1189</v>
      </c>
      <c r="G61" s="125"/>
      <c r="H61" s="806"/>
      <c r="I61" s="125"/>
      <c r="J61" s="806"/>
      <c r="K61" s="125"/>
      <c r="L61" s="806"/>
    </row>
    <row r="62" spans="2:12" ht="20.100000000000001" customHeight="1" x14ac:dyDescent="0.25">
      <c r="B62" s="35">
        <v>15</v>
      </c>
      <c r="C62" s="105"/>
      <c r="D62" s="151" t="s">
        <v>1192</v>
      </c>
      <c r="E62" s="152" t="s">
        <v>1120</v>
      </c>
      <c r="F62" s="153" t="s">
        <v>1454</v>
      </c>
      <c r="G62" s="125"/>
      <c r="H62" s="806"/>
      <c r="I62" s="125"/>
      <c r="J62" s="806"/>
      <c r="K62" s="125"/>
      <c r="L62" s="806"/>
    </row>
    <row r="63" spans="2:12" ht="20.100000000000001" customHeight="1" x14ac:dyDescent="0.25">
      <c r="B63" s="35">
        <v>16</v>
      </c>
      <c r="C63" s="105"/>
      <c r="D63" s="151" t="s">
        <v>1232</v>
      </c>
      <c r="E63" s="152" t="s">
        <v>1120</v>
      </c>
      <c r="F63" s="153" t="s">
        <v>1455</v>
      </c>
      <c r="G63" s="125"/>
      <c r="H63" s="806"/>
      <c r="I63" s="125"/>
      <c r="J63" s="806"/>
      <c r="K63" s="125"/>
      <c r="L63" s="806"/>
    </row>
    <row r="64" spans="2:12" ht="20.100000000000001" customHeight="1" x14ac:dyDescent="0.25">
      <c r="B64" s="35">
        <v>17</v>
      </c>
      <c r="C64" s="105"/>
      <c r="D64" s="151" t="s">
        <v>1252</v>
      </c>
      <c r="E64" s="152" t="s">
        <v>1120</v>
      </c>
      <c r="F64" s="153" t="s">
        <v>1253</v>
      </c>
      <c r="G64" s="125"/>
      <c r="H64" s="806"/>
      <c r="I64" s="125"/>
      <c r="J64" s="806"/>
      <c r="K64" s="125"/>
      <c r="L64" s="806"/>
    </row>
    <row r="65" spans="2:12" ht="20.100000000000001" customHeight="1" x14ac:dyDescent="0.25">
      <c r="B65" s="35">
        <v>18</v>
      </c>
      <c r="C65" s="105"/>
      <c r="D65" s="151" t="s">
        <v>1257</v>
      </c>
      <c r="E65" s="152" t="s">
        <v>1120</v>
      </c>
      <c r="F65" s="153" t="s">
        <v>1258</v>
      </c>
      <c r="G65" s="125"/>
      <c r="H65" s="806"/>
      <c r="I65" s="125"/>
      <c r="J65" s="806"/>
      <c r="K65" s="125"/>
      <c r="L65" s="806"/>
    </row>
    <row r="66" spans="2:12" ht="20.100000000000001" customHeight="1" x14ac:dyDescent="0.25">
      <c r="B66" s="35">
        <v>19</v>
      </c>
      <c r="C66" s="105"/>
      <c r="D66" s="151" t="s">
        <v>1259</v>
      </c>
      <c r="E66" s="152" t="s">
        <v>1120</v>
      </c>
      <c r="F66" s="153" t="s">
        <v>1260</v>
      </c>
      <c r="G66" s="125"/>
      <c r="H66" s="806"/>
      <c r="I66" s="125"/>
      <c r="J66" s="806"/>
      <c r="K66" s="125"/>
      <c r="L66" s="806"/>
    </row>
    <row r="67" spans="2:12" ht="20.100000000000001" customHeight="1" thickBot="1" x14ac:dyDescent="0.3">
      <c r="B67" s="35">
        <v>20</v>
      </c>
      <c r="C67" s="105"/>
      <c r="D67" s="151" t="s">
        <v>1265</v>
      </c>
      <c r="E67" s="152" t="s">
        <v>1120</v>
      </c>
      <c r="F67" s="153" t="s">
        <v>1456</v>
      </c>
      <c r="G67" s="125"/>
      <c r="H67" s="806"/>
      <c r="I67" s="125"/>
      <c r="J67" s="806"/>
      <c r="K67" s="125"/>
      <c r="L67" s="806"/>
    </row>
    <row r="68" spans="2:12" ht="18" customHeight="1" thickTop="1" thickBot="1" x14ac:dyDescent="0.3">
      <c r="B68" s="35">
        <v>21</v>
      </c>
      <c r="C68" s="187"/>
      <c r="D68" s="201" t="s">
        <v>1270</v>
      </c>
      <c r="E68" s="238" t="s">
        <v>1120</v>
      </c>
      <c r="F68" s="202" t="s">
        <v>1271</v>
      </c>
      <c r="G68" s="141"/>
      <c r="H68" s="805"/>
      <c r="I68" s="141"/>
      <c r="J68" s="805"/>
      <c r="K68" s="141"/>
      <c r="L68" s="805"/>
    </row>
    <row r="69" spans="2:12" ht="30" customHeight="1" thickTop="1" thickBot="1" x14ac:dyDescent="0.3">
      <c r="B69" s="679" t="s">
        <v>1638</v>
      </c>
      <c r="C69" s="716"/>
      <c r="D69" s="716"/>
      <c r="E69" s="716"/>
      <c r="F69" s="716"/>
      <c r="G69" s="717"/>
      <c r="H69" s="716"/>
      <c r="I69" s="716"/>
      <c r="J69" s="716"/>
      <c r="K69" s="716"/>
      <c r="L69" s="716"/>
    </row>
    <row r="70" spans="2:12" ht="20.100000000000001" customHeight="1" thickTop="1" thickBot="1" x14ac:dyDescent="0.3">
      <c r="B70" s="30">
        <v>1</v>
      </c>
      <c r="C70" s="102"/>
      <c r="D70" s="154" t="s">
        <v>1163</v>
      </c>
      <c r="E70" s="54" t="s">
        <v>1135</v>
      </c>
      <c r="F70" s="155" t="s">
        <v>1457</v>
      </c>
      <c r="G70" s="141"/>
      <c r="H70" s="804"/>
      <c r="I70" s="141"/>
      <c r="J70" s="804">
        <v>61610</v>
      </c>
      <c r="K70" s="141"/>
      <c r="L70" s="804"/>
    </row>
    <row r="71" spans="2:12" ht="20.100000000000001" customHeight="1" thickTop="1" thickBot="1" x14ac:dyDescent="0.3">
      <c r="B71" s="35">
        <v>2</v>
      </c>
      <c r="C71" s="105"/>
      <c r="D71" s="151" t="s">
        <v>1164</v>
      </c>
      <c r="E71" s="152" t="s">
        <v>1135</v>
      </c>
      <c r="F71" s="153" t="s">
        <v>1165</v>
      </c>
      <c r="G71" s="143"/>
      <c r="H71" s="806"/>
      <c r="I71" s="143"/>
      <c r="J71" s="806"/>
      <c r="K71" s="143"/>
      <c r="L71" s="806"/>
    </row>
    <row r="72" spans="2:12" ht="20.100000000000001" customHeight="1" thickTop="1" thickBot="1" x14ac:dyDescent="0.3">
      <c r="B72" s="35">
        <v>3</v>
      </c>
      <c r="C72" s="105"/>
      <c r="D72" s="151" t="s">
        <v>1170</v>
      </c>
      <c r="E72" s="152" t="s">
        <v>1142</v>
      </c>
      <c r="F72" s="153" t="s">
        <v>1171</v>
      </c>
      <c r="G72" s="125"/>
      <c r="H72" s="806"/>
      <c r="I72" s="125"/>
      <c r="J72" s="806"/>
      <c r="K72" s="125"/>
      <c r="L72" s="806"/>
    </row>
    <row r="73" spans="2:12" ht="20.100000000000001" customHeight="1" thickTop="1" thickBot="1" x14ac:dyDescent="0.3">
      <c r="B73" s="35">
        <v>4</v>
      </c>
      <c r="C73" s="321"/>
      <c r="D73" s="454" t="s">
        <v>1172</v>
      </c>
      <c r="E73" s="455" t="s">
        <v>1142</v>
      </c>
      <c r="F73" s="375" t="s">
        <v>1458</v>
      </c>
      <c r="G73" s="141"/>
      <c r="H73" s="806"/>
      <c r="I73" s="141"/>
      <c r="J73" s="806"/>
      <c r="K73" s="141"/>
      <c r="L73" s="806"/>
    </row>
    <row r="74" spans="2:12" ht="20.100000000000001" customHeight="1" thickTop="1" thickBot="1" x14ac:dyDescent="0.3">
      <c r="B74" s="261">
        <v>5</v>
      </c>
      <c r="C74" s="317"/>
      <c r="D74" s="365" t="s">
        <v>1173</v>
      </c>
      <c r="E74" s="366" t="s">
        <v>1142</v>
      </c>
      <c r="F74" s="367" t="s">
        <v>1174</v>
      </c>
      <c r="G74" s="143"/>
      <c r="H74" s="806"/>
      <c r="I74" s="143"/>
      <c r="J74" s="806"/>
      <c r="K74" s="143"/>
      <c r="L74" s="806"/>
    </row>
    <row r="75" spans="2:12" ht="20.100000000000001" customHeight="1" thickTop="1" thickBot="1" x14ac:dyDescent="0.3">
      <c r="B75" s="35">
        <v>6</v>
      </c>
      <c r="C75" s="105"/>
      <c r="D75" s="151" t="s">
        <v>1177</v>
      </c>
      <c r="E75" s="152" t="s">
        <v>1142</v>
      </c>
      <c r="F75" s="153" t="s">
        <v>1178</v>
      </c>
      <c r="G75" s="143"/>
      <c r="H75" s="806"/>
      <c r="I75" s="143"/>
      <c r="J75" s="806"/>
      <c r="K75" s="143"/>
      <c r="L75" s="806"/>
    </row>
    <row r="76" spans="2:12" ht="20.100000000000001" customHeight="1" thickTop="1" thickBot="1" x14ac:dyDescent="0.3">
      <c r="B76" s="35">
        <v>7</v>
      </c>
      <c r="C76" s="105"/>
      <c r="D76" s="151" t="s">
        <v>1179</v>
      </c>
      <c r="E76" s="152" t="s">
        <v>1142</v>
      </c>
      <c r="F76" s="153" t="s">
        <v>1180</v>
      </c>
      <c r="G76" s="143"/>
      <c r="H76" s="806"/>
      <c r="I76" s="143"/>
      <c r="J76" s="806"/>
      <c r="K76" s="143"/>
      <c r="L76" s="806"/>
    </row>
    <row r="77" spans="2:12" ht="20.100000000000001" customHeight="1" thickTop="1" thickBot="1" x14ac:dyDescent="0.3">
      <c r="B77" s="35">
        <v>8</v>
      </c>
      <c r="C77" s="105"/>
      <c r="D77" s="151" t="s">
        <v>1181</v>
      </c>
      <c r="E77" s="152" t="s">
        <v>1120</v>
      </c>
      <c r="F77" s="153" t="s">
        <v>1182</v>
      </c>
      <c r="G77" s="141"/>
      <c r="H77" s="806"/>
      <c r="I77" s="141"/>
      <c r="J77" s="806"/>
      <c r="K77" s="141"/>
      <c r="L77" s="806"/>
    </row>
    <row r="78" spans="2:12" ht="20.100000000000001" customHeight="1" thickTop="1" thickBot="1" x14ac:dyDescent="0.3">
      <c r="B78" s="261">
        <v>9</v>
      </c>
      <c r="C78" s="105"/>
      <c r="D78" s="151" t="s">
        <v>1183</v>
      </c>
      <c r="E78" s="152" t="s">
        <v>1120</v>
      </c>
      <c r="F78" s="153" t="s">
        <v>1184</v>
      </c>
      <c r="G78" s="141"/>
      <c r="H78" s="806"/>
      <c r="I78" s="141"/>
      <c r="J78" s="806"/>
      <c r="K78" s="141"/>
      <c r="L78" s="806"/>
    </row>
    <row r="79" spans="2:12" ht="20.100000000000001" customHeight="1" thickTop="1" thickBot="1" x14ac:dyDescent="0.3">
      <c r="B79" s="35">
        <v>10</v>
      </c>
      <c r="C79" s="105"/>
      <c r="D79" s="151" t="s">
        <v>1185</v>
      </c>
      <c r="E79" s="152" t="s">
        <v>1120</v>
      </c>
      <c r="F79" s="153" t="s">
        <v>1186</v>
      </c>
      <c r="G79" s="141"/>
      <c r="H79" s="806"/>
      <c r="I79" s="141"/>
      <c r="J79" s="806"/>
      <c r="K79" s="141"/>
      <c r="L79" s="806"/>
    </row>
    <row r="80" spans="2:12" ht="20.100000000000001" customHeight="1" thickTop="1" thickBot="1" x14ac:dyDescent="0.3">
      <c r="B80" s="35">
        <v>11</v>
      </c>
      <c r="C80" s="105"/>
      <c r="D80" s="151" t="s">
        <v>1233</v>
      </c>
      <c r="E80" s="152" t="s">
        <v>1135</v>
      </c>
      <c r="F80" s="153" t="s">
        <v>1139</v>
      </c>
      <c r="G80" s="143"/>
      <c r="H80" s="806"/>
      <c r="I80" s="143"/>
      <c r="J80" s="806"/>
      <c r="K80" s="143"/>
      <c r="L80" s="806"/>
    </row>
    <row r="81" spans="2:12" ht="20.100000000000001" customHeight="1" thickTop="1" thickBot="1" x14ac:dyDescent="0.3">
      <c r="B81" s="35">
        <v>12</v>
      </c>
      <c r="C81" s="105"/>
      <c r="D81" s="151" t="s">
        <v>1234</v>
      </c>
      <c r="E81" s="152" t="s">
        <v>1120</v>
      </c>
      <c r="F81" s="153" t="s">
        <v>1235</v>
      </c>
      <c r="G81" s="143"/>
      <c r="H81" s="806"/>
      <c r="I81" s="143"/>
      <c r="J81" s="806"/>
      <c r="K81" s="143"/>
      <c r="L81" s="806"/>
    </row>
    <row r="82" spans="2:12" ht="20.100000000000001" customHeight="1" thickTop="1" thickBot="1" x14ac:dyDescent="0.3">
      <c r="B82" s="261">
        <v>13</v>
      </c>
      <c r="C82" s="105"/>
      <c r="D82" s="151" t="s">
        <v>1459</v>
      </c>
      <c r="E82" s="152" t="s">
        <v>1120</v>
      </c>
      <c r="F82" s="153" t="s">
        <v>1238</v>
      </c>
      <c r="G82" s="143"/>
      <c r="H82" s="806"/>
      <c r="I82" s="143"/>
      <c r="J82" s="806"/>
      <c r="K82" s="143"/>
      <c r="L82" s="806"/>
    </row>
    <row r="83" spans="2:12" ht="20.100000000000001" customHeight="1" thickTop="1" thickBot="1" x14ac:dyDescent="0.3">
      <c r="B83" s="35">
        <v>14</v>
      </c>
      <c r="C83" s="105"/>
      <c r="D83" s="151" t="s">
        <v>1239</v>
      </c>
      <c r="E83" s="152" t="s">
        <v>1120</v>
      </c>
      <c r="F83" s="153" t="s">
        <v>1240</v>
      </c>
      <c r="G83" s="143"/>
      <c r="H83" s="806"/>
      <c r="I83" s="143"/>
      <c r="J83" s="806"/>
      <c r="K83" s="143"/>
      <c r="L83" s="806"/>
    </row>
    <row r="84" spans="2:12" ht="20.100000000000001" customHeight="1" thickTop="1" thickBot="1" x14ac:dyDescent="0.3">
      <c r="B84" s="35">
        <v>15</v>
      </c>
      <c r="C84" s="105"/>
      <c r="D84" s="151" t="s">
        <v>1244</v>
      </c>
      <c r="E84" s="152" t="s">
        <v>1120</v>
      </c>
      <c r="F84" s="153" t="s">
        <v>1245</v>
      </c>
      <c r="G84" s="143"/>
      <c r="H84" s="806"/>
      <c r="I84" s="143"/>
      <c r="J84" s="806"/>
      <c r="K84" s="143"/>
      <c r="L84" s="806"/>
    </row>
    <row r="85" spans="2:12" ht="20.100000000000001" customHeight="1" thickTop="1" thickBot="1" x14ac:dyDescent="0.3">
      <c r="B85" s="35">
        <v>16</v>
      </c>
      <c r="C85" s="105"/>
      <c r="D85" s="151" t="s">
        <v>1250</v>
      </c>
      <c r="E85" s="152" t="s">
        <v>1120</v>
      </c>
      <c r="F85" s="153" t="s">
        <v>1251</v>
      </c>
      <c r="G85" s="143"/>
      <c r="H85" s="806"/>
      <c r="I85" s="143"/>
      <c r="J85" s="806"/>
      <c r="K85" s="143"/>
      <c r="L85" s="806"/>
    </row>
    <row r="86" spans="2:12" ht="20.100000000000001" customHeight="1" thickTop="1" thickBot="1" x14ac:dyDescent="0.3">
      <c r="B86" s="261">
        <v>17</v>
      </c>
      <c r="C86" s="105"/>
      <c r="D86" s="151" t="s">
        <v>1254</v>
      </c>
      <c r="E86" s="152" t="s">
        <v>1120</v>
      </c>
      <c r="F86" s="153" t="s">
        <v>1255</v>
      </c>
      <c r="G86" s="143"/>
      <c r="H86" s="806"/>
      <c r="I86" s="143"/>
      <c r="J86" s="806"/>
      <c r="K86" s="143"/>
      <c r="L86" s="806"/>
    </row>
    <row r="87" spans="2:12" ht="20.100000000000001" customHeight="1" thickTop="1" thickBot="1" x14ac:dyDescent="0.3">
      <c r="B87" s="261">
        <v>18</v>
      </c>
      <c r="C87" s="105"/>
      <c r="D87" s="151" t="s">
        <v>1268</v>
      </c>
      <c r="E87" s="152" t="s">
        <v>1120</v>
      </c>
      <c r="F87" s="153" t="s">
        <v>1269</v>
      </c>
      <c r="G87" s="141"/>
      <c r="H87" s="806"/>
      <c r="I87" s="141"/>
      <c r="J87" s="806"/>
      <c r="K87" s="141"/>
      <c r="L87" s="806"/>
    </row>
    <row r="88" spans="2:12" ht="20.100000000000001" customHeight="1" thickTop="1" thickBot="1" x14ac:dyDescent="0.3">
      <c r="B88" s="35">
        <v>19</v>
      </c>
      <c r="C88" s="105"/>
      <c r="D88" s="151" t="s">
        <v>1276</v>
      </c>
      <c r="E88" s="152" t="s">
        <v>1120</v>
      </c>
      <c r="F88" s="153" t="s">
        <v>1277</v>
      </c>
      <c r="G88" s="141"/>
      <c r="H88" s="806"/>
      <c r="I88" s="141"/>
      <c r="J88" s="806"/>
      <c r="K88" s="141"/>
      <c r="L88" s="806"/>
    </row>
    <row r="89" spans="2:12" ht="20.100000000000001" customHeight="1" thickTop="1" thickBot="1" x14ac:dyDescent="0.3">
      <c r="B89" s="35">
        <v>20</v>
      </c>
      <c r="C89" s="105"/>
      <c r="D89" s="151" t="s">
        <v>1278</v>
      </c>
      <c r="E89" s="152" t="s">
        <v>1120</v>
      </c>
      <c r="F89" s="153" t="s">
        <v>1460</v>
      </c>
      <c r="G89" s="141"/>
      <c r="H89" s="806"/>
      <c r="I89" s="141"/>
      <c r="J89" s="806"/>
      <c r="K89" s="141"/>
      <c r="L89" s="806"/>
    </row>
    <row r="90" spans="2:12" ht="20.100000000000001" customHeight="1" thickTop="1" thickBot="1" x14ac:dyDescent="0.3">
      <c r="B90" s="35">
        <v>21</v>
      </c>
      <c r="C90" s="105"/>
      <c r="D90" s="151" t="s">
        <v>1279</v>
      </c>
      <c r="E90" s="152" t="s">
        <v>1120</v>
      </c>
      <c r="F90" s="153" t="s">
        <v>1280</v>
      </c>
      <c r="G90" s="141"/>
      <c r="H90" s="806"/>
      <c r="I90" s="141"/>
      <c r="J90" s="806"/>
      <c r="K90" s="141"/>
      <c r="L90" s="806"/>
    </row>
    <row r="91" spans="2:12" ht="20.100000000000001" customHeight="1" thickTop="1" thickBot="1" x14ac:dyDescent="0.3">
      <c r="B91" s="261">
        <v>22</v>
      </c>
      <c r="C91" s="105"/>
      <c r="D91" s="151" t="s">
        <v>1461</v>
      </c>
      <c r="E91" s="152" t="s">
        <v>1120</v>
      </c>
      <c r="F91" s="153" t="s">
        <v>1281</v>
      </c>
      <c r="G91" s="141"/>
      <c r="H91" s="806"/>
      <c r="I91" s="141"/>
      <c r="J91" s="806"/>
      <c r="K91" s="141"/>
      <c r="L91" s="806"/>
    </row>
    <row r="92" spans="2:12" ht="20.100000000000001" customHeight="1" thickTop="1" thickBot="1" x14ac:dyDescent="0.3">
      <c r="B92" s="35">
        <v>23</v>
      </c>
      <c r="C92" s="105"/>
      <c r="D92" s="151" t="s">
        <v>1462</v>
      </c>
      <c r="E92" s="152" t="s">
        <v>1120</v>
      </c>
      <c r="F92" s="153" t="s">
        <v>1284</v>
      </c>
      <c r="G92" s="141"/>
      <c r="H92" s="806"/>
      <c r="I92" s="141"/>
      <c r="J92" s="806"/>
      <c r="K92" s="141"/>
      <c r="L92" s="806"/>
    </row>
    <row r="93" spans="2:12" ht="20.100000000000001" customHeight="1" thickTop="1" thickBot="1" x14ac:dyDescent="0.3">
      <c r="B93" s="35">
        <v>24</v>
      </c>
      <c r="C93" s="105"/>
      <c r="D93" s="151" t="s">
        <v>1463</v>
      </c>
      <c r="E93" s="152" t="s">
        <v>1120</v>
      </c>
      <c r="F93" s="153" t="s">
        <v>1305</v>
      </c>
      <c r="G93" s="141"/>
      <c r="H93" s="806"/>
      <c r="I93" s="141"/>
      <c r="J93" s="806"/>
      <c r="K93" s="141"/>
      <c r="L93" s="806"/>
    </row>
    <row r="94" spans="2:12" ht="20.100000000000001" customHeight="1" thickTop="1" thickBot="1" x14ac:dyDescent="0.3">
      <c r="B94" s="35">
        <v>25</v>
      </c>
      <c r="C94" s="187"/>
      <c r="D94" s="201" t="s">
        <v>1464</v>
      </c>
      <c r="E94" s="238" t="s">
        <v>1120</v>
      </c>
      <c r="F94" s="202" t="s">
        <v>1306</v>
      </c>
      <c r="G94" s="141"/>
      <c r="H94" s="805"/>
      <c r="I94" s="141"/>
      <c r="J94" s="805"/>
      <c r="K94" s="141"/>
      <c r="L94" s="805"/>
    </row>
    <row r="95" spans="2:12" ht="30" customHeight="1" thickTop="1" thickBot="1" x14ac:dyDescent="0.3">
      <c r="B95" s="679" t="s">
        <v>1639</v>
      </c>
      <c r="C95" s="679"/>
      <c r="D95" s="679"/>
      <c r="E95" s="679"/>
      <c r="F95" s="679"/>
      <c r="G95" s="679"/>
      <c r="H95" s="679"/>
      <c r="I95" s="679"/>
      <c r="J95" s="679"/>
      <c r="K95" s="679"/>
      <c r="L95" s="679"/>
    </row>
    <row r="96" spans="2:12" ht="20.100000000000001" customHeight="1" thickTop="1" thickBot="1" x14ac:dyDescent="0.3">
      <c r="B96" s="30">
        <v>1</v>
      </c>
      <c r="C96" s="102"/>
      <c r="D96" s="154" t="s">
        <v>1161</v>
      </c>
      <c r="E96" s="54" t="s">
        <v>1162</v>
      </c>
      <c r="F96" s="155" t="s">
        <v>1156</v>
      </c>
      <c r="G96" s="143"/>
      <c r="H96" s="804"/>
      <c r="I96" s="143"/>
      <c r="J96" s="804">
        <v>61610</v>
      </c>
      <c r="K96" s="143"/>
      <c r="L96" s="804"/>
    </row>
    <row r="97" spans="2:12" ht="20.100000000000001" customHeight="1" thickTop="1" thickBot="1" x14ac:dyDescent="0.3">
      <c r="B97" s="35">
        <v>2</v>
      </c>
      <c r="C97" s="105"/>
      <c r="D97" s="151" t="s">
        <v>1198</v>
      </c>
      <c r="E97" s="152" t="s">
        <v>1135</v>
      </c>
      <c r="F97" s="153" t="s">
        <v>1465</v>
      </c>
      <c r="G97" s="143"/>
      <c r="H97" s="806"/>
      <c r="I97" s="143"/>
      <c r="J97" s="806"/>
      <c r="K97" s="143"/>
      <c r="L97" s="806"/>
    </row>
    <row r="98" spans="2:12" ht="20.100000000000001" customHeight="1" thickTop="1" thickBot="1" x14ac:dyDescent="0.3">
      <c r="B98" s="35">
        <v>3</v>
      </c>
      <c r="C98" s="105"/>
      <c r="D98" s="151" t="s">
        <v>1199</v>
      </c>
      <c r="E98" s="152" t="s">
        <v>1135</v>
      </c>
      <c r="F98" s="153" t="s">
        <v>1200</v>
      </c>
      <c r="G98" s="143"/>
      <c r="H98" s="806"/>
      <c r="I98" s="143"/>
      <c r="J98" s="806"/>
      <c r="K98" s="143"/>
      <c r="L98" s="806"/>
    </row>
    <row r="99" spans="2:12" ht="20.100000000000001" customHeight="1" thickTop="1" thickBot="1" x14ac:dyDescent="0.3">
      <c r="B99" s="35">
        <v>4</v>
      </c>
      <c r="C99" s="105"/>
      <c r="D99" s="151" t="s">
        <v>1203</v>
      </c>
      <c r="E99" s="152" t="s">
        <v>1135</v>
      </c>
      <c r="F99" s="153" t="s">
        <v>1204</v>
      </c>
      <c r="G99" s="143"/>
      <c r="H99" s="806"/>
      <c r="I99" s="143"/>
      <c r="J99" s="806"/>
      <c r="K99" s="143"/>
      <c r="L99" s="806"/>
    </row>
    <row r="100" spans="2:12" ht="20.100000000000001" customHeight="1" thickTop="1" thickBot="1" x14ac:dyDescent="0.3">
      <c r="B100" s="35">
        <v>5</v>
      </c>
      <c r="C100" s="105"/>
      <c r="D100" s="151" t="s">
        <v>1205</v>
      </c>
      <c r="E100" s="152" t="s">
        <v>1135</v>
      </c>
      <c r="F100" s="456" t="s">
        <v>1466</v>
      </c>
      <c r="G100" s="143"/>
      <c r="H100" s="806"/>
      <c r="I100" s="143"/>
      <c r="J100" s="806"/>
      <c r="K100" s="143"/>
      <c r="L100" s="806"/>
    </row>
    <row r="101" spans="2:12" ht="20.100000000000001" customHeight="1" thickTop="1" thickBot="1" x14ac:dyDescent="0.3">
      <c r="B101" s="35">
        <v>6</v>
      </c>
      <c r="C101" s="105"/>
      <c r="D101" s="151" t="s">
        <v>1216</v>
      </c>
      <c r="E101" s="152" t="s">
        <v>1120</v>
      </c>
      <c r="F101" s="153" t="s">
        <v>1217</v>
      </c>
      <c r="G101" s="143"/>
      <c r="H101" s="806"/>
      <c r="I101" s="143"/>
      <c r="J101" s="806"/>
      <c r="K101" s="143"/>
      <c r="L101" s="806"/>
    </row>
    <row r="102" spans="2:12" ht="20.100000000000001" customHeight="1" thickTop="1" thickBot="1" x14ac:dyDescent="0.3">
      <c r="B102" s="35">
        <v>7</v>
      </c>
      <c r="C102" s="105"/>
      <c r="D102" s="151" t="s">
        <v>1218</v>
      </c>
      <c r="E102" s="152" t="s">
        <v>1219</v>
      </c>
      <c r="F102" s="153" t="s">
        <v>1220</v>
      </c>
      <c r="G102" s="143"/>
      <c r="H102" s="806"/>
      <c r="I102" s="143"/>
      <c r="J102" s="806"/>
      <c r="K102" s="143"/>
      <c r="L102" s="806"/>
    </row>
    <row r="103" spans="2:12" ht="20.100000000000001" customHeight="1" thickTop="1" thickBot="1" x14ac:dyDescent="0.3">
      <c r="B103" s="35">
        <v>8</v>
      </c>
      <c r="C103" s="105"/>
      <c r="D103" s="151" t="s">
        <v>1221</v>
      </c>
      <c r="E103" s="152" t="s">
        <v>1219</v>
      </c>
      <c r="F103" s="153" t="s">
        <v>1222</v>
      </c>
      <c r="G103" s="143"/>
      <c r="H103" s="806"/>
      <c r="I103" s="143"/>
      <c r="J103" s="806"/>
      <c r="K103" s="143"/>
      <c r="L103" s="806"/>
    </row>
    <row r="104" spans="2:12" ht="20.100000000000001" customHeight="1" thickTop="1" thickBot="1" x14ac:dyDescent="0.3">
      <c r="B104" s="35">
        <v>9</v>
      </c>
      <c r="C104" s="105"/>
      <c r="D104" s="151" t="s">
        <v>1224</v>
      </c>
      <c r="E104" s="152" t="s">
        <v>1120</v>
      </c>
      <c r="F104" s="153" t="s">
        <v>1225</v>
      </c>
      <c r="G104" s="143"/>
      <c r="H104" s="806"/>
      <c r="I104" s="143"/>
      <c r="J104" s="806"/>
      <c r="K104" s="143"/>
      <c r="L104" s="806"/>
    </row>
    <row r="105" spans="2:12" ht="20.100000000000001" customHeight="1" thickTop="1" thickBot="1" x14ac:dyDescent="0.3">
      <c r="B105" s="35">
        <v>10</v>
      </c>
      <c r="C105" s="105"/>
      <c r="D105" s="151" t="s">
        <v>1236</v>
      </c>
      <c r="E105" s="152" t="s">
        <v>1120</v>
      </c>
      <c r="F105" s="153" t="s">
        <v>1467</v>
      </c>
      <c r="G105" s="143"/>
      <c r="H105" s="806"/>
      <c r="I105" s="143"/>
      <c r="J105" s="806"/>
      <c r="K105" s="143"/>
      <c r="L105" s="806"/>
    </row>
    <row r="106" spans="2:12" ht="20.100000000000001" customHeight="1" thickTop="1" thickBot="1" x14ac:dyDescent="0.3">
      <c r="B106" s="35">
        <v>11</v>
      </c>
      <c r="C106" s="105"/>
      <c r="D106" s="151" t="s">
        <v>1237</v>
      </c>
      <c r="E106" s="152" t="s">
        <v>1120</v>
      </c>
      <c r="F106" s="153" t="s">
        <v>1468</v>
      </c>
      <c r="G106" s="143"/>
      <c r="H106" s="806"/>
      <c r="I106" s="143"/>
      <c r="J106" s="806"/>
      <c r="K106" s="143"/>
      <c r="L106" s="806"/>
    </row>
    <row r="107" spans="2:12" ht="20.100000000000001" customHeight="1" thickTop="1" thickBot="1" x14ac:dyDescent="0.3">
      <c r="B107" s="35">
        <v>12</v>
      </c>
      <c r="C107" s="105"/>
      <c r="D107" s="151" t="s">
        <v>1241</v>
      </c>
      <c r="E107" s="152" t="s">
        <v>1120</v>
      </c>
      <c r="F107" s="153" t="s">
        <v>1469</v>
      </c>
      <c r="G107" s="143"/>
      <c r="H107" s="806"/>
      <c r="I107" s="143"/>
      <c r="J107" s="806"/>
      <c r="K107" s="143"/>
      <c r="L107" s="806"/>
    </row>
    <row r="108" spans="2:12" ht="20.100000000000001" customHeight="1" thickTop="1" thickBot="1" x14ac:dyDescent="0.3">
      <c r="B108" s="35">
        <v>13</v>
      </c>
      <c r="C108" s="105"/>
      <c r="D108" s="151" t="s">
        <v>1242</v>
      </c>
      <c r="E108" s="152" t="s">
        <v>1120</v>
      </c>
      <c r="F108" s="153" t="s">
        <v>1243</v>
      </c>
      <c r="G108" s="143"/>
      <c r="H108" s="806"/>
      <c r="I108" s="143"/>
      <c r="J108" s="806"/>
      <c r="K108" s="143"/>
      <c r="L108" s="806"/>
    </row>
    <row r="109" spans="2:12" ht="20.100000000000001" customHeight="1" thickTop="1" thickBot="1" x14ac:dyDescent="0.3">
      <c r="B109" s="35">
        <v>14</v>
      </c>
      <c r="C109" s="105"/>
      <c r="D109" s="151" t="s">
        <v>1246</v>
      </c>
      <c r="E109" s="152" t="s">
        <v>1120</v>
      </c>
      <c r="F109" s="153" t="s">
        <v>1247</v>
      </c>
      <c r="G109" s="143"/>
      <c r="H109" s="806"/>
      <c r="I109" s="143"/>
      <c r="J109" s="806"/>
      <c r="K109" s="143"/>
      <c r="L109" s="806"/>
    </row>
    <row r="110" spans="2:12" ht="20.100000000000001" customHeight="1" thickTop="1" thickBot="1" x14ac:dyDescent="0.3">
      <c r="B110" s="35">
        <v>15</v>
      </c>
      <c r="C110" s="105"/>
      <c r="D110" s="151" t="s">
        <v>1248</v>
      </c>
      <c r="E110" s="152" t="s">
        <v>1120</v>
      </c>
      <c r="F110" s="153" t="s">
        <v>1249</v>
      </c>
      <c r="G110" s="143"/>
      <c r="H110" s="806"/>
      <c r="I110" s="143"/>
      <c r="J110" s="806"/>
      <c r="K110" s="143"/>
      <c r="L110" s="806"/>
    </row>
    <row r="111" spans="2:12" ht="20.100000000000001" customHeight="1" thickTop="1" thickBot="1" x14ac:dyDescent="0.3">
      <c r="B111" s="35">
        <v>16</v>
      </c>
      <c r="C111" s="105"/>
      <c r="D111" s="151" t="s">
        <v>1256</v>
      </c>
      <c r="E111" s="152" t="s">
        <v>1120</v>
      </c>
      <c r="F111" s="153" t="s">
        <v>1470</v>
      </c>
      <c r="G111" s="143"/>
      <c r="H111" s="806"/>
      <c r="I111" s="143"/>
      <c r="J111" s="806"/>
      <c r="K111" s="143"/>
      <c r="L111" s="806"/>
    </row>
    <row r="112" spans="2:12" ht="20.100000000000001" customHeight="1" thickTop="1" thickBot="1" x14ac:dyDescent="0.3">
      <c r="B112" s="35">
        <v>17</v>
      </c>
      <c r="C112" s="105"/>
      <c r="D112" s="151" t="s">
        <v>1261</v>
      </c>
      <c r="E112" s="152" t="s">
        <v>1120</v>
      </c>
      <c r="F112" s="153" t="s">
        <v>1471</v>
      </c>
      <c r="G112" s="143"/>
      <c r="H112" s="806"/>
      <c r="I112" s="143"/>
      <c r="J112" s="806"/>
      <c r="K112" s="143"/>
      <c r="L112" s="806"/>
    </row>
    <row r="113" spans="2:12" ht="20.100000000000001" customHeight="1" thickTop="1" thickBot="1" x14ac:dyDescent="0.3">
      <c r="B113" s="35">
        <v>18</v>
      </c>
      <c r="C113" s="105"/>
      <c r="D113" s="151" t="s">
        <v>1262</v>
      </c>
      <c r="E113" s="152" t="s">
        <v>1120</v>
      </c>
      <c r="F113" s="153" t="s">
        <v>1472</v>
      </c>
      <c r="G113" s="143"/>
      <c r="H113" s="806"/>
      <c r="I113" s="143"/>
      <c r="J113" s="806"/>
      <c r="K113" s="143"/>
      <c r="L113" s="806"/>
    </row>
    <row r="114" spans="2:12" ht="20.100000000000001" customHeight="1" thickTop="1" thickBot="1" x14ac:dyDescent="0.3">
      <c r="B114" s="35">
        <v>19</v>
      </c>
      <c r="C114" s="105"/>
      <c r="D114" s="151" t="s">
        <v>1263</v>
      </c>
      <c r="E114" s="152" t="s">
        <v>1120</v>
      </c>
      <c r="F114" s="153" t="s">
        <v>1264</v>
      </c>
      <c r="G114" s="143"/>
      <c r="H114" s="806"/>
      <c r="I114" s="143"/>
      <c r="J114" s="806"/>
      <c r="K114" s="143"/>
      <c r="L114" s="806"/>
    </row>
    <row r="115" spans="2:12" ht="20.100000000000001" customHeight="1" thickTop="1" thickBot="1" x14ac:dyDescent="0.3">
      <c r="B115" s="35">
        <v>20</v>
      </c>
      <c r="C115" s="105"/>
      <c r="D115" s="151" t="s">
        <v>1473</v>
      </c>
      <c r="E115" s="152" t="s">
        <v>1120</v>
      </c>
      <c r="F115" s="153" t="s">
        <v>1474</v>
      </c>
      <c r="G115" s="143"/>
      <c r="H115" s="806"/>
      <c r="I115" s="143"/>
      <c r="J115" s="806"/>
      <c r="K115" s="143"/>
      <c r="L115" s="806"/>
    </row>
    <row r="116" spans="2:12" ht="20.100000000000001" customHeight="1" thickTop="1" thickBot="1" x14ac:dyDescent="0.3">
      <c r="B116" s="35">
        <v>21</v>
      </c>
      <c r="C116" s="105"/>
      <c r="D116" s="151" t="s">
        <v>1274</v>
      </c>
      <c r="E116" s="152" t="s">
        <v>1120</v>
      </c>
      <c r="F116" s="153" t="s">
        <v>1275</v>
      </c>
      <c r="G116" s="143"/>
      <c r="H116" s="806"/>
      <c r="I116" s="143"/>
      <c r="J116" s="806"/>
      <c r="K116" s="143"/>
      <c r="L116" s="806"/>
    </row>
    <row r="117" spans="2:12" ht="20.100000000000001" customHeight="1" thickTop="1" thickBot="1" x14ac:dyDescent="0.3">
      <c r="B117" s="35">
        <v>22</v>
      </c>
      <c r="C117" s="105"/>
      <c r="D117" s="151" t="s">
        <v>1282</v>
      </c>
      <c r="E117" s="152" t="s">
        <v>1120</v>
      </c>
      <c r="F117" s="153" t="s">
        <v>1283</v>
      </c>
      <c r="G117" s="143"/>
      <c r="H117" s="806"/>
      <c r="I117" s="143"/>
      <c r="J117" s="806"/>
      <c r="K117" s="143"/>
      <c r="L117" s="806"/>
    </row>
    <row r="118" spans="2:12" ht="20.100000000000001" customHeight="1" thickTop="1" thickBot="1" x14ac:dyDescent="0.3">
      <c r="B118" s="35">
        <v>23</v>
      </c>
      <c r="C118" s="105"/>
      <c r="D118" s="151" t="s">
        <v>1285</v>
      </c>
      <c r="E118" s="152" t="s">
        <v>1142</v>
      </c>
      <c r="F118" s="153" t="s">
        <v>1475</v>
      </c>
      <c r="G118" s="143"/>
      <c r="H118" s="806"/>
      <c r="I118" s="143"/>
      <c r="J118" s="806"/>
      <c r="K118" s="143"/>
      <c r="L118" s="806"/>
    </row>
    <row r="119" spans="2:12" ht="20.100000000000001" customHeight="1" thickTop="1" thickBot="1" x14ac:dyDescent="0.3">
      <c r="B119" s="35">
        <v>24</v>
      </c>
      <c r="C119" s="105"/>
      <c r="D119" s="151" t="s">
        <v>1290</v>
      </c>
      <c r="E119" s="152" t="s">
        <v>1142</v>
      </c>
      <c r="F119" s="153" t="s">
        <v>1291</v>
      </c>
      <c r="G119" s="143"/>
      <c r="H119" s="806"/>
      <c r="I119" s="143"/>
      <c r="J119" s="806"/>
      <c r="K119" s="143"/>
      <c r="L119" s="806"/>
    </row>
    <row r="120" spans="2:12" ht="20.100000000000001" customHeight="1" thickTop="1" thickBot="1" x14ac:dyDescent="0.3">
      <c r="B120" s="35">
        <v>25</v>
      </c>
      <c r="C120" s="105"/>
      <c r="D120" s="151" t="s">
        <v>1292</v>
      </c>
      <c r="E120" s="152" t="s">
        <v>1142</v>
      </c>
      <c r="F120" s="153" t="s">
        <v>1293</v>
      </c>
      <c r="G120" s="143"/>
      <c r="H120" s="806"/>
      <c r="I120" s="143"/>
      <c r="J120" s="806"/>
      <c r="K120" s="143"/>
      <c r="L120" s="806"/>
    </row>
    <row r="121" spans="2:12" ht="20.100000000000001" customHeight="1" thickTop="1" thickBot="1" x14ac:dyDescent="0.3">
      <c r="B121" s="35">
        <v>26</v>
      </c>
      <c r="C121" s="105"/>
      <c r="D121" s="151" t="s">
        <v>1324</v>
      </c>
      <c r="E121" s="152" t="s">
        <v>1299</v>
      </c>
      <c r="F121" s="153" t="s">
        <v>1325</v>
      </c>
      <c r="G121" s="143"/>
      <c r="H121" s="806"/>
      <c r="I121" s="143"/>
      <c r="J121" s="806"/>
      <c r="K121" s="143"/>
      <c r="L121" s="806"/>
    </row>
    <row r="122" spans="2:12" ht="20.100000000000001" customHeight="1" thickTop="1" thickBot="1" x14ac:dyDescent="0.3">
      <c r="B122" s="35">
        <v>27</v>
      </c>
      <c r="C122" s="105"/>
      <c r="D122" s="151" t="s">
        <v>1342</v>
      </c>
      <c r="E122" s="152" t="s">
        <v>1120</v>
      </c>
      <c r="F122" s="153" t="s">
        <v>1343</v>
      </c>
      <c r="G122" s="143"/>
      <c r="H122" s="806"/>
      <c r="I122" s="143"/>
      <c r="J122" s="806"/>
      <c r="K122" s="143"/>
      <c r="L122" s="806"/>
    </row>
    <row r="123" spans="2:12" ht="20.100000000000001" customHeight="1" thickTop="1" thickBot="1" x14ac:dyDescent="0.3">
      <c r="B123" s="35">
        <v>28</v>
      </c>
      <c r="C123" s="105"/>
      <c r="D123" s="151" t="s">
        <v>1364</v>
      </c>
      <c r="E123" s="152" t="s">
        <v>1135</v>
      </c>
      <c r="F123" s="153" t="s">
        <v>1118</v>
      </c>
      <c r="G123" s="143"/>
      <c r="H123" s="806"/>
      <c r="I123" s="143"/>
      <c r="J123" s="806"/>
      <c r="K123" s="143"/>
      <c r="L123" s="806"/>
    </row>
    <row r="124" spans="2:12" ht="20.100000000000001" customHeight="1" thickTop="1" thickBot="1" x14ac:dyDescent="0.3">
      <c r="B124" s="35">
        <v>29</v>
      </c>
      <c r="C124" s="105"/>
      <c r="D124" s="151" t="s">
        <v>1369</v>
      </c>
      <c r="E124" s="152" t="s">
        <v>1135</v>
      </c>
      <c r="F124" s="153" t="s">
        <v>1131</v>
      </c>
      <c r="G124" s="143"/>
      <c r="H124" s="806"/>
      <c r="I124" s="143"/>
      <c r="J124" s="806"/>
      <c r="K124" s="143"/>
      <c r="L124" s="806"/>
    </row>
    <row r="125" spans="2:12" ht="20.100000000000001" customHeight="1" thickTop="1" thickBot="1" x14ac:dyDescent="0.3">
      <c r="B125" s="35">
        <v>30</v>
      </c>
      <c r="C125" s="105"/>
      <c r="D125" s="151" t="s">
        <v>1190</v>
      </c>
      <c r="E125" s="152" t="s">
        <v>1162</v>
      </c>
      <c r="F125" s="153" t="s">
        <v>1131</v>
      </c>
      <c r="G125" s="143"/>
      <c r="H125" s="806"/>
      <c r="I125" s="143"/>
      <c r="J125" s="806"/>
      <c r="K125" s="143"/>
      <c r="L125" s="806"/>
    </row>
    <row r="126" spans="2:12" ht="20.100000000000001" customHeight="1" thickTop="1" thickBot="1" x14ac:dyDescent="0.3">
      <c r="B126" s="35">
        <v>31</v>
      </c>
      <c r="C126" s="105"/>
      <c r="D126" s="151" t="s">
        <v>1297</v>
      </c>
      <c r="E126" s="152" t="s">
        <v>1162</v>
      </c>
      <c r="F126" s="153" t="s">
        <v>1454</v>
      </c>
      <c r="G126" s="143"/>
      <c r="H126" s="806"/>
      <c r="I126" s="143"/>
      <c r="J126" s="806"/>
      <c r="K126" s="143"/>
      <c r="L126" s="806"/>
    </row>
    <row r="127" spans="2:12" ht="20.100000000000001" customHeight="1" thickTop="1" thickBot="1" x14ac:dyDescent="0.3">
      <c r="B127" s="35">
        <v>32</v>
      </c>
      <c r="C127" s="105"/>
      <c r="D127" s="151" t="s">
        <v>1210</v>
      </c>
      <c r="E127" s="152" t="s">
        <v>1142</v>
      </c>
      <c r="F127" s="153" t="s">
        <v>1211</v>
      </c>
      <c r="G127" s="143"/>
      <c r="H127" s="806"/>
      <c r="I127" s="143"/>
      <c r="J127" s="806"/>
      <c r="K127" s="143"/>
      <c r="L127" s="806"/>
    </row>
    <row r="128" spans="2:12" ht="20.100000000000001" customHeight="1" thickTop="1" thickBot="1" x14ac:dyDescent="0.3">
      <c r="B128" s="35">
        <v>33</v>
      </c>
      <c r="C128" s="105"/>
      <c r="D128" s="151" t="s">
        <v>1212</v>
      </c>
      <c r="E128" s="152" t="s">
        <v>1142</v>
      </c>
      <c r="F128" s="153" t="s">
        <v>1213</v>
      </c>
      <c r="G128" s="143"/>
      <c r="H128" s="806"/>
      <c r="I128" s="143"/>
      <c r="J128" s="806"/>
      <c r="K128" s="143"/>
      <c r="L128" s="806"/>
    </row>
    <row r="129" spans="2:12" ht="20.100000000000001" customHeight="1" thickTop="1" thickBot="1" x14ac:dyDescent="0.3">
      <c r="B129" s="35">
        <v>34</v>
      </c>
      <c r="C129" s="105"/>
      <c r="D129" s="151" t="s">
        <v>1206</v>
      </c>
      <c r="E129" s="152" t="s">
        <v>1142</v>
      </c>
      <c r="F129" s="153" t="s">
        <v>1476</v>
      </c>
      <c r="G129" s="143"/>
      <c r="H129" s="806"/>
      <c r="I129" s="143"/>
      <c r="J129" s="806"/>
      <c r="K129" s="143"/>
      <c r="L129" s="806"/>
    </row>
    <row r="130" spans="2:12" ht="20.100000000000001" customHeight="1" thickTop="1" thickBot="1" x14ac:dyDescent="0.3">
      <c r="B130" s="35">
        <v>35</v>
      </c>
      <c r="C130" s="105"/>
      <c r="D130" s="151" t="s">
        <v>1207</v>
      </c>
      <c r="E130" s="152" t="s">
        <v>1142</v>
      </c>
      <c r="F130" s="153" t="s">
        <v>1208</v>
      </c>
      <c r="G130" s="143"/>
      <c r="H130" s="806"/>
      <c r="I130" s="143"/>
      <c r="J130" s="806"/>
      <c r="K130" s="143"/>
      <c r="L130" s="806"/>
    </row>
    <row r="131" spans="2:12" ht="20.100000000000001" customHeight="1" thickTop="1" thickBot="1" x14ac:dyDescent="0.3">
      <c r="B131" s="35">
        <v>36</v>
      </c>
      <c r="C131" s="187"/>
      <c r="D131" s="201" t="s">
        <v>1209</v>
      </c>
      <c r="E131" s="238" t="s">
        <v>1142</v>
      </c>
      <c r="F131" s="202" t="s">
        <v>1477</v>
      </c>
      <c r="G131" s="143"/>
      <c r="H131" s="805"/>
      <c r="I131" s="143"/>
      <c r="J131" s="805"/>
      <c r="K131" s="143"/>
      <c r="L131" s="805"/>
    </row>
    <row r="132" spans="2:12" ht="30" customHeight="1" thickTop="1" thickBot="1" x14ac:dyDescent="0.3">
      <c r="B132" s="679" t="s">
        <v>1640</v>
      </c>
      <c r="C132" s="716"/>
      <c r="D132" s="716"/>
      <c r="E132" s="716"/>
      <c r="F132" s="716"/>
      <c r="G132" s="717"/>
      <c r="H132" s="716"/>
      <c r="I132" s="716"/>
      <c r="J132" s="716"/>
      <c r="K132" s="716"/>
      <c r="L132" s="716"/>
    </row>
    <row r="133" spans="2:12" ht="20.100000000000001" customHeight="1" thickTop="1" x14ac:dyDescent="0.25">
      <c r="B133" s="30">
        <v>1</v>
      </c>
      <c r="C133" s="102"/>
      <c r="D133" s="123" t="s">
        <v>1312</v>
      </c>
      <c r="E133" s="33" t="s">
        <v>1162</v>
      </c>
      <c r="F133" s="104" t="s">
        <v>1313</v>
      </c>
      <c r="G133" s="125"/>
      <c r="H133" s="804"/>
      <c r="I133" s="125"/>
      <c r="J133" s="804">
        <v>61610</v>
      </c>
      <c r="K133" s="125"/>
      <c r="L133" s="804"/>
    </row>
    <row r="134" spans="2:12" ht="20.100000000000001" customHeight="1" x14ac:dyDescent="0.25">
      <c r="B134" s="261">
        <v>2</v>
      </c>
      <c r="C134" s="317"/>
      <c r="D134" s="365" t="s">
        <v>1314</v>
      </c>
      <c r="E134" s="366" t="s">
        <v>1162</v>
      </c>
      <c r="F134" s="376" t="s">
        <v>1315</v>
      </c>
      <c r="G134" s="125"/>
      <c r="H134" s="806"/>
      <c r="I134" s="125"/>
      <c r="J134" s="806"/>
      <c r="K134" s="125"/>
      <c r="L134" s="806"/>
    </row>
    <row r="135" spans="2:12" ht="20.100000000000001" customHeight="1" x14ac:dyDescent="0.25">
      <c r="B135" s="35">
        <v>3</v>
      </c>
      <c r="C135" s="317"/>
      <c r="D135" s="365" t="s">
        <v>1478</v>
      </c>
      <c r="E135" s="366" t="s">
        <v>1135</v>
      </c>
      <c r="F135" s="107" t="s">
        <v>1223</v>
      </c>
      <c r="G135" s="125"/>
      <c r="H135" s="806"/>
      <c r="I135" s="125"/>
      <c r="J135" s="806"/>
      <c r="K135" s="125"/>
      <c r="L135" s="806"/>
    </row>
    <row r="136" spans="2:12" ht="20.100000000000001" customHeight="1" x14ac:dyDescent="0.25">
      <c r="B136" s="35">
        <v>4</v>
      </c>
      <c r="C136" s="105"/>
      <c r="D136" s="151" t="s">
        <v>1286</v>
      </c>
      <c r="E136" s="152" t="s">
        <v>1135</v>
      </c>
      <c r="F136" s="153" t="s">
        <v>1287</v>
      </c>
      <c r="G136" s="125"/>
      <c r="H136" s="806"/>
      <c r="I136" s="125"/>
      <c r="J136" s="806"/>
      <c r="K136" s="125"/>
      <c r="L136" s="806"/>
    </row>
    <row r="137" spans="2:12" ht="20.100000000000001" customHeight="1" x14ac:dyDescent="0.25">
      <c r="B137" s="261">
        <v>5</v>
      </c>
      <c r="C137" s="105"/>
      <c r="D137" s="126" t="s">
        <v>1298</v>
      </c>
      <c r="E137" s="49" t="s">
        <v>1299</v>
      </c>
      <c r="F137" s="107" t="s">
        <v>1479</v>
      </c>
      <c r="G137" s="125"/>
      <c r="H137" s="806"/>
      <c r="I137" s="125"/>
      <c r="J137" s="806"/>
      <c r="K137" s="125"/>
      <c r="L137" s="806"/>
    </row>
    <row r="138" spans="2:12" ht="20.100000000000001" customHeight="1" x14ac:dyDescent="0.25">
      <c r="B138" s="35">
        <v>6</v>
      </c>
      <c r="C138" s="105"/>
      <c r="D138" s="126" t="s">
        <v>1300</v>
      </c>
      <c r="E138" s="49" t="s">
        <v>1299</v>
      </c>
      <c r="F138" s="107" t="s">
        <v>1301</v>
      </c>
      <c r="G138" s="125"/>
      <c r="H138" s="806"/>
      <c r="I138" s="125"/>
      <c r="J138" s="806"/>
      <c r="K138" s="125"/>
      <c r="L138" s="806"/>
    </row>
    <row r="139" spans="2:12" ht="20.100000000000001" customHeight="1" x14ac:dyDescent="0.25">
      <c r="B139" s="35">
        <v>7</v>
      </c>
      <c r="C139" s="105"/>
      <c r="D139" s="126" t="s">
        <v>1302</v>
      </c>
      <c r="E139" s="49" t="s">
        <v>1299</v>
      </c>
      <c r="F139" s="107" t="s">
        <v>1303</v>
      </c>
      <c r="G139" s="125"/>
      <c r="H139" s="806"/>
      <c r="I139" s="125"/>
      <c r="J139" s="806"/>
      <c r="K139" s="125"/>
      <c r="L139" s="806"/>
    </row>
    <row r="140" spans="2:12" ht="20.100000000000001" customHeight="1" x14ac:dyDescent="0.25">
      <c r="B140" s="261">
        <v>8</v>
      </c>
      <c r="C140" s="105"/>
      <c r="D140" s="126" t="s">
        <v>1480</v>
      </c>
      <c r="E140" s="49" t="s">
        <v>1299</v>
      </c>
      <c r="F140" s="107" t="s">
        <v>1304</v>
      </c>
      <c r="G140" s="125"/>
      <c r="H140" s="806"/>
      <c r="I140" s="125"/>
      <c r="J140" s="806"/>
      <c r="K140" s="125"/>
      <c r="L140" s="806"/>
    </row>
    <row r="141" spans="2:12" ht="20.100000000000001" customHeight="1" x14ac:dyDescent="0.25">
      <c r="B141" s="35">
        <v>9</v>
      </c>
      <c r="C141" s="105"/>
      <c r="D141" s="151" t="s">
        <v>1307</v>
      </c>
      <c r="E141" s="152" t="s">
        <v>1299</v>
      </c>
      <c r="F141" s="153" t="s">
        <v>1481</v>
      </c>
      <c r="G141" s="125"/>
      <c r="H141" s="806"/>
      <c r="I141" s="125"/>
      <c r="J141" s="806"/>
      <c r="K141" s="125"/>
      <c r="L141" s="806"/>
    </row>
    <row r="142" spans="2:12" ht="20.100000000000001" customHeight="1" x14ac:dyDescent="0.25">
      <c r="B142" s="35">
        <v>10</v>
      </c>
      <c r="C142" s="105"/>
      <c r="D142" s="126" t="s">
        <v>1308</v>
      </c>
      <c r="E142" s="49" t="s">
        <v>1162</v>
      </c>
      <c r="F142" s="107" t="s">
        <v>1309</v>
      </c>
      <c r="G142" s="125"/>
      <c r="H142" s="806"/>
      <c r="I142" s="125"/>
      <c r="J142" s="806"/>
      <c r="K142" s="125"/>
      <c r="L142" s="806"/>
    </row>
    <row r="143" spans="2:12" ht="20.100000000000001" customHeight="1" x14ac:dyDescent="0.25">
      <c r="B143" s="261">
        <v>11</v>
      </c>
      <c r="C143" s="105"/>
      <c r="D143" s="126" t="s">
        <v>1310</v>
      </c>
      <c r="E143" s="49" t="s">
        <v>1162</v>
      </c>
      <c r="F143" s="107" t="s">
        <v>1311</v>
      </c>
      <c r="G143" s="125"/>
      <c r="H143" s="806"/>
      <c r="I143" s="125"/>
      <c r="J143" s="806"/>
      <c r="K143" s="125"/>
      <c r="L143" s="806"/>
    </row>
    <row r="144" spans="2:12" ht="20.100000000000001" customHeight="1" x14ac:dyDescent="0.25">
      <c r="B144" s="35">
        <v>12</v>
      </c>
      <c r="C144" s="105"/>
      <c r="D144" s="126" t="s">
        <v>1316</v>
      </c>
      <c r="E144" s="49" t="s">
        <v>1299</v>
      </c>
      <c r="F144" s="107" t="s">
        <v>1317</v>
      </c>
      <c r="G144" s="125"/>
      <c r="H144" s="806"/>
      <c r="I144" s="125"/>
      <c r="J144" s="806"/>
      <c r="K144" s="125"/>
      <c r="L144" s="806"/>
    </row>
    <row r="145" spans="2:12" ht="20.100000000000001" customHeight="1" x14ac:dyDescent="0.25">
      <c r="B145" s="35">
        <v>13</v>
      </c>
      <c r="C145" s="105"/>
      <c r="D145" s="126" t="s">
        <v>1318</v>
      </c>
      <c r="E145" s="49" t="s">
        <v>1299</v>
      </c>
      <c r="F145" s="107" t="s">
        <v>1319</v>
      </c>
      <c r="G145" s="125"/>
      <c r="H145" s="806"/>
      <c r="I145" s="125"/>
      <c r="J145" s="806"/>
      <c r="K145" s="125"/>
      <c r="L145" s="806"/>
    </row>
    <row r="146" spans="2:12" ht="20.100000000000001" customHeight="1" x14ac:dyDescent="0.25">
      <c r="B146" s="261">
        <v>14</v>
      </c>
      <c r="C146" s="105"/>
      <c r="D146" s="126" t="s">
        <v>1320</v>
      </c>
      <c r="E146" s="49" t="s">
        <v>1299</v>
      </c>
      <c r="F146" s="107" t="s">
        <v>1321</v>
      </c>
      <c r="G146" s="125"/>
      <c r="H146" s="806"/>
      <c r="I146" s="125"/>
      <c r="J146" s="806"/>
      <c r="K146" s="125"/>
      <c r="L146" s="806"/>
    </row>
    <row r="147" spans="2:12" ht="20.100000000000001" customHeight="1" x14ac:dyDescent="0.25">
      <c r="B147" s="35">
        <v>15</v>
      </c>
      <c r="C147" s="105"/>
      <c r="D147" s="126" t="s">
        <v>1322</v>
      </c>
      <c r="E147" s="49" t="s">
        <v>1299</v>
      </c>
      <c r="F147" s="107" t="s">
        <v>1323</v>
      </c>
      <c r="G147" s="125"/>
      <c r="H147" s="806"/>
      <c r="I147" s="125"/>
      <c r="J147" s="806"/>
      <c r="K147" s="125"/>
      <c r="L147" s="806"/>
    </row>
    <row r="148" spans="2:12" ht="20.100000000000001" customHeight="1" x14ac:dyDescent="0.25">
      <c r="B148" s="35">
        <v>16</v>
      </c>
      <c r="C148" s="105"/>
      <c r="D148" s="126" t="s">
        <v>1326</v>
      </c>
      <c r="E148" s="49" t="s">
        <v>1299</v>
      </c>
      <c r="F148" s="107" t="s">
        <v>1327</v>
      </c>
      <c r="G148" s="125"/>
      <c r="H148" s="806"/>
      <c r="I148" s="125"/>
      <c r="J148" s="806"/>
      <c r="K148" s="125"/>
      <c r="L148" s="806"/>
    </row>
    <row r="149" spans="2:12" ht="20.100000000000001" customHeight="1" x14ac:dyDescent="0.25">
      <c r="B149" s="261">
        <v>17</v>
      </c>
      <c r="C149" s="105"/>
      <c r="D149" s="126" t="s">
        <v>1328</v>
      </c>
      <c r="E149" s="49" t="s">
        <v>1142</v>
      </c>
      <c r="F149" s="107" t="s">
        <v>1329</v>
      </c>
      <c r="G149" s="125"/>
      <c r="H149" s="806"/>
      <c r="I149" s="125"/>
      <c r="J149" s="806"/>
      <c r="K149" s="125"/>
      <c r="L149" s="806"/>
    </row>
    <row r="150" spans="2:12" ht="20.100000000000001" customHeight="1" x14ac:dyDescent="0.25">
      <c r="B150" s="35">
        <v>18</v>
      </c>
      <c r="C150" s="105"/>
      <c r="D150" s="126" t="s">
        <v>1330</v>
      </c>
      <c r="E150" s="49" t="s">
        <v>1142</v>
      </c>
      <c r="F150" s="107" t="s">
        <v>1331</v>
      </c>
      <c r="G150" s="125"/>
      <c r="H150" s="806"/>
      <c r="I150" s="125"/>
      <c r="J150" s="806"/>
      <c r="K150" s="125"/>
      <c r="L150" s="806"/>
    </row>
    <row r="151" spans="2:12" ht="20.100000000000001" customHeight="1" x14ac:dyDescent="0.25">
      <c r="B151" s="35">
        <v>19</v>
      </c>
      <c r="C151" s="105"/>
      <c r="D151" s="126" t="s">
        <v>1332</v>
      </c>
      <c r="E151" s="49" t="s">
        <v>1142</v>
      </c>
      <c r="F151" s="107" t="s">
        <v>1482</v>
      </c>
      <c r="G151" s="125"/>
      <c r="H151" s="806"/>
      <c r="I151" s="125"/>
      <c r="J151" s="806"/>
      <c r="K151" s="125"/>
      <c r="L151" s="806"/>
    </row>
    <row r="152" spans="2:12" ht="20.100000000000001" customHeight="1" thickBot="1" x14ac:dyDescent="0.3">
      <c r="B152" s="261">
        <v>20</v>
      </c>
      <c r="C152" s="187"/>
      <c r="D152" s="177" t="s">
        <v>1333</v>
      </c>
      <c r="E152" s="38" t="s">
        <v>1142</v>
      </c>
      <c r="F152" s="189" t="s">
        <v>1334</v>
      </c>
      <c r="G152" s="125"/>
      <c r="H152" s="805"/>
      <c r="I152" s="125"/>
      <c r="J152" s="805"/>
      <c r="K152" s="125"/>
      <c r="L152" s="805"/>
    </row>
    <row r="153" spans="2:12" ht="30" customHeight="1" thickTop="1" thickBot="1" x14ac:dyDescent="0.3">
      <c r="B153" s="679" t="s">
        <v>1641</v>
      </c>
      <c r="C153" s="716"/>
      <c r="D153" s="716"/>
      <c r="E153" s="716"/>
      <c r="F153" s="716"/>
      <c r="G153" s="717"/>
      <c r="H153" s="716"/>
      <c r="I153" s="716"/>
      <c r="J153" s="716"/>
      <c r="K153" s="716"/>
      <c r="L153" s="716"/>
    </row>
    <row r="154" spans="2:12" ht="20.100000000000001" customHeight="1" thickTop="1" x14ac:dyDescent="0.25">
      <c r="B154" s="30">
        <v>1</v>
      </c>
      <c r="C154" s="102"/>
      <c r="D154" s="154" t="s">
        <v>1350</v>
      </c>
      <c r="E154" s="54" t="s">
        <v>1351</v>
      </c>
      <c r="F154" s="155" t="s">
        <v>1352</v>
      </c>
      <c r="G154" s="125"/>
      <c r="H154" s="804"/>
      <c r="I154" s="125"/>
      <c r="J154" s="804">
        <v>61610</v>
      </c>
      <c r="K154" s="125"/>
      <c r="L154" s="804"/>
    </row>
    <row r="155" spans="2:12" ht="20.100000000000001" customHeight="1" x14ac:dyDescent="0.25">
      <c r="B155" s="35">
        <v>2</v>
      </c>
      <c r="C155" s="105"/>
      <c r="D155" s="151" t="s">
        <v>1353</v>
      </c>
      <c r="E155" s="152" t="s">
        <v>1351</v>
      </c>
      <c r="F155" s="153" t="s">
        <v>1354</v>
      </c>
      <c r="G155" s="125"/>
      <c r="H155" s="806"/>
      <c r="I155" s="125"/>
      <c r="J155" s="806"/>
      <c r="K155" s="125"/>
      <c r="L155" s="806"/>
    </row>
    <row r="156" spans="2:12" ht="20.100000000000001" customHeight="1" x14ac:dyDescent="0.25">
      <c r="B156" s="35">
        <v>3</v>
      </c>
      <c r="C156" s="105"/>
      <c r="D156" s="151" t="s">
        <v>1355</v>
      </c>
      <c r="E156" s="152" t="s">
        <v>1351</v>
      </c>
      <c r="F156" s="153" t="s">
        <v>1356</v>
      </c>
      <c r="G156" s="125"/>
      <c r="H156" s="806"/>
      <c r="I156" s="125"/>
      <c r="J156" s="806"/>
      <c r="K156" s="125"/>
      <c r="L156" s="806"/>
    </row>
    <row r="157" spans="2:12" ht="20.100000000000001" customHeight="1" x14ac:dyDescent="0.25">
      <c r="B157" s="35">
        <v>4</v>
      </c>
      <c r="C157" s="105"/>
      <c r="D157" s="151" t="s">
        <v>1357</v>
      </c>
      <c r="E157" s="152" t="s">
        <v>1351</v>
      </c>
      <c r="F157" s="153" t="s">
        <v>1358</v>
      </c>
      <c r="G157" s="125"/>
      <c r="H157" s="806"/>
      <c r="I157" s="125"/>
      <c r="J157" s="806"/>
      <c r="K157" s="125"/>
      <c r="L157" s="806"/>
    </row>
    <row r="158" spans="2:12" ht="20.100000000000001" customHeight="1" x14ac:dyDescent="0.25">
      <c r="B158" s="35">
        <v>5</v>
      </c>
      <c r="C158" s="105"/>
      <c r="D158" s="151" t="s">
        <v>1359</v>
      </c>
      <c r="E158" s="152" t="s">
        <v>1351</v>
      </c>
      <c r="F158" s="153" t="s">
        <v>1483</v>
      </c>
      <c r="G158" s="125"/>
      <c r="H158" s="806"/>
      <c r="I158" s="125"/>
      <c r="J158" s="806"/>
      <c r="K158" s="125"/>
      <c r="L158" s="806"/>
    </row>
    <row r="159" spans="2:12" ht="20.100000000000001" customHeight="1" x14ac:dyDescent="0.25">
      <c r="B159" s="35">
        <v>6</v>
      </c>
      <c r="C159" s="105"/>
      <c r="D159" s="151" t="s">
        <v>1168</v>
      </c>
      <c r="E159" s="152" t="s">
        <v>1142</v>
      </c>
      <c r="F159" s="153" t="s">
        <v>1169</v>
      </c>
      <c r="G159" s="125"/>
      <c r="H159" s="806"/>
      <c r="I159" s="125"/>
      <c r="J159" s="806"/>
      <c r="K159" s="125"/>
      <c r="L159" s="806"/>
    </row>
    <row r="160" spans="2:12" ht="20.100000000000001" customHeight="1" x14ac:dyDescent="0.25">
      <c r="B160" s="35">
        <v>7</v>
      </c>
      <c r="C160" s="105"/>
      <c r="D160" s="151" t="s">
        <v>1193</v>
      </c>
      <c r="E160" s="152" t="s">
        <v>1135</v>
      </c>
      <c r="F160" s="153" t="s">
        <v>1194</v>
      </c>
      <c r="G160" s="125"/>
      <c r="H160" s="806"/>
      <c r="I160" s="125"/>
      <c r="J160" s="806"/>
      <c r="K160" s="125"/>
      <c r="L160" s="806"/>
    </row>
    <row r="161" spans="2:12" ht="20.100000000000001" customHeight="1" x14ac:dyDescent="0.25">
      <c r="B161" s="35">
        <v>8</v>
      </c>
      <c r="C161" s="105"/>
      <c r="D161" s="151" t="s">
        <v>1195</v>
      </c>
      <c r="E161" s="152" t="s">
        <v>1135</v>
      </c>
      <c r="F161" s="153" t="s">
        <v>1484</v>
      </c>
      <c r="G161" s="125"/>
      <c r="H161" s="806"/>
      <c r="I161" s="125"/>
      <c r="J161" s="806"/>
      <c r="K161" s="125"/>
      <c r="L161" s="806"/>
    </row>
    <row r="162" spans="2:12" ht="20.100000000000001" customHeight="1" x14ac:dyDescent="0.25">
      <c r="B162" s="35">
        <v>9</v>
      </c>
      <c r="C162" s="105"/>
      <c r="D162" s="151" t="s">
        <v>1196</v>
      </c>
      <c r="E162" s="152" t="s">
        <v>1135</v>
      </c>
      <c r="F162" s="153" t="s">
        <v>1197</v>
      </c>
      <c r="G162" s="125"/>
      <c r="H162" s="806"/>
      <c r="I162" s="125"/>
      <c r="J162" s="806"/>
      <c r="K162" s="125"/>
      <c r="L162" s="806"/>
    </row>
    <row r="163" spans="2:12" ht="20.100000000000001" customHeight="1" x14ac:dyDescent="0.25">
      <c r="B163" s="35">
        <v>10</v>
      </c>
      <c r="C163" s="105"/>
      <c r="D163" s="151" t="s">
        <v>1201</v>
      </c>
      <c r="E163" s="152" t="s">
        <v>1135</v>
      </c>
      <c r="F163" s="153" t="s">
        <v>1202</v>
      </c>
      <c r="G163" s="125"/>
      <c r="H163" s="806"/>
      <c r="I163" s="125"/>
      <c r="J163" s="806"/>
      <c r="K163" s="125"/>
      <c r="L163" s="806"/>
    </row>
    <row r="164" spans="2:12" ht="20.100000000000001" customHeight="1" x14ac:dyDescent="0.25">
      <c r="B164" s="35">
        <v>11</v>
      </c>
      <c r="C164" s="105"/>
      <c r="D164" s="151" t="s">
        <v>1344</v>
      </c>
      <c r="E164" s="152" t="s">
        <v>1219</v>
      </c>
      <c r="F164" s="153" t="s">
        <v>1345</v>
      </c>
      <c r="G164" s="125"/>
      <c r="H164" s="806"/>
      <c r="I164" s="125"/>
      <c r="J164" s="806"/>
      <c r="K164" s="125"/>
      <c r="L164" s="806"/>
    </row>
    <row r="165" spans="2:12" ht="20.100000000000001" customHeight="1" x14ac:dyDescent="0.25">
      <c r="B165" s="35">
        <v>12</v>
      </c>
      <c r="C165" s="105"/>
      <c r="D165" s="151" t="s">
        <v>1346</v>
      </c>
      <c r="E165" s="152" t="s">
        <v>1219</v>
      </c>
      <c r="F165" s="456" t="s">
        <v>1347</v>
      </c>
      <c r="G165" s="125"/>
      <c r="H165" s="806"/>
      <c r="I165" s="125"/>
      <c r="J165" s="806"/>
      <c r="K165" s="125"/>
      <c r="L165" s="806"/>
    </row>
    <row r="166" spans="2:12" ht="20.100000000000001" customHeight="1" x14ac:dyDescent="0.25">
      <c r="B166" s="35">
        <v>13</v>
      </c>
      <c r="C166" s="105"/>
      <c r="D166" s="151" t="s">
        <v>1348</v>
      </c>
      <c r="E166" s="152" t="s">
        <v>1109</v>
      </c>
      <c r="F166" s="153" t="s">
        <v>1349</v>
      </c>
      <c r="G166" s="125"/>
      <c r="H166" s="806"/>
      <c r="I166" s="125"/>
      <c r="J166" s="806"/>
      <c r="K166" s="125"/>
      <c r="L166" s="806"/>
    </row>
    <row r="167" spans="2:12" ht="20.100000000000001" customHeight="1" x14ac:dyDescent="0.25">
      <c r="B167" s="35">
        <v>14</v>
      </c>
      <c r="C167" s="105"/>
      <c r="D167" s="151" t="s">
        <v>1360</v>
      </c>
      <c r="E167" s="152" t="s">
        <v>1135</v>
      </c>
      <c r="F167" s="153" t="s">
        <v>1361</v>
      </c>
      <c r="G167" s="125"/>
      <c r="H167" s="806"/>
      <c r="I167" s="125"/>
      <c r="J167" s="806"/>
      <c r="K167" s="125"/>
      <c r="L167" s="806"/>
    </row>
    <row r="168" spans="2:12" ht="20.100000000000001" customHeight="1" x14ac:dyDescent="0.25">
      <c r="B168" s="35">
        <v>15</v>
      </c>
      <c r="C168" s="105"/>
      <c r="D168" s="151" t="s">
        <v>1362</v>
      </c>
      <c r="E168" s="152" t="s">
        <v>1135</v>
      </c>
      <c r="F168" s="153" t="s">
        <v>1363</v>
      </c>
      <c r="G168" s="125"/>
      <c r="H168" s="806"/>
      <c r="I168" s="125"/>
      <c r="J168" s="806"/>
      <c r="K168" s="125"/>
      <c r="L168" s="806"/>
    </row>
    <row r="169" spans="2:12" ht="20.100000000000001" customHeight="1" x14ac:dyDescent="0.25">
      <c r="B169" s="35">
        <v>16</v>
      </c>
      <c r="C169" s="105"/>
      <c r="D169" s="151" t="s">
        <v>1365</v>
      </c>
      <c r="E169" s="152" t="s">
        <v>1135</v>
      </c>
      <c r="F169" s="153" t="s">
        <v>1366</v>
      </c>
      <c r="G169" s="125"/>
      <c r="H169" s="806"/>
      <c r="I169" s="125"/>
      <c r="J169" s="806"/>
      <c r="K169" s="125"/>
      <c r="L169" s="806"/>
    </row>
    <row r="170" spans="2:12" ht="20.100000000000001" customHeight="1" x14ac:dyDescent="0.25">
      <c r="B170" s="35">
        <v>17</v>
      </c>
      <c r="C170" s="105"/>
      <c r="D170" s="151" t="s">
        <v>1367</v>
      </c>
      <c r="E170" s="152" t="s">
        <v>1135</v>
      </c>
      <c r="F170" s="153" t="s">
        <v>1485</v>
      </c>
      <c r="G170" s="125"/>
      <c r="H170" s="806"/>
      <c r="I170" s="125"/>
      <c r="J170" s="806"/>
      <c r="K170" s="125"/>
      <c r="L170" s="806"/>
    </row>
    <row r="171" spans="2:12" ht="20.100000000000001" customHeight="1" thickBot="1" x14ac:dyDescent="0.3">
      <c r="B171" s="35">
        <v>18</v>
      </c>
      <c r="C171" s="187"/>
      <c r="D171" s="201" t="s">
        <v>1486</v>
      </c>
      <c r="E171" s="238" t="s">
        <v>1135</v>
      </c>
      <c r="F171" s="202" t="s">
        <v>1368</v>
      </c>
      <c r="G171" s="125"/>
      <c r="H171" s="805"/>
      <c r="I171" s="125"/>
      <c r="J171" s="805"/>
      <c r="K171" s="125"/>
      <c r="L171" s="805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57"/>
      <c r="D175" s="786"/>
      <c r="E175" s="786"/>
      <c r="F175" s="786"/>
      <c r="G175" s="786"/>
      <c r="H175" s="786"/>
      <c r="I175" s="430"/>
      <c r="J175" s="430"/>
      <c r="K175" s="430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345"/>
  <sheetViews>
    <sheetView zoomScale="85" zoomScaleNormal="85" zoomScaleSheetLayoutView="85" workbookViewId="0">
      <pane ySplit="11" topLeftCell="A102" activePane="bottomLeft" state="frozen"/>
      <selection pane="bottomLeft" activeCell="P99" sqref="P99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70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887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79" t="s">
        <v>1555</v>
      </c>
      <c r="C12" s="820"/>
      <c r="D12" s="820"/>
      <c r="E12" s="820"/>
      <c r="F12" s="821"/>
      <c r="G12" s="821"/>
      <c r="H12" s="821"/>
      <c r="I12" s="821"/>
      <c r="J12" s="821"/>
      <c r="K12" s="821"/>
      <c r="L12" s="821"/>
      <c r="M12" s="821"/>
      <c r="N12" s="5"/>
      <c r="O12" s="571"/>
      <c r="P12" s="571"/>
      <c r="Q12" s="571"/>
      <c r="R12" s="571"/>
      <c r="S12" s="5"/>
    </row>
    <row r="13" spans="2:19" ht="15" customHeight="1" thickTop="1" x14ac:dyDescent="0.25">
      <c r="B13" s="30">
        <v>1</v>
      </c>
      <c r="C13" s="172"/>
      <c r="D13" s="815">
        <v>101</v>
      </c>
      <c r="E13" s="815" t="s">
        <v>45</v>
      </c>
      <c r="F13" s="815" t="s">
        <v>55</v>
      </c>
      <c r="G13" s="812" t="s">
        <v>8</v>
      </c>
      <c r="H13" s="33">
        <v>16</v>
      </c>
      <c r="I13" s="32">
        <v>3045</v>
      </c>
      <c r="J13" s="33">
        <v>2820</v>
      </c>
      <c r="K13" s="32">
        <v>2705</v>
      </c>
      <c r="L13" s="33">
        <v>2595</v>
      </c>
      <c r="M13" s="48">
        <v>30</v>
      </c>
    </row>
    <row r="14" spans="2:19" ht="15" customHeight="1" x14ac:dyDescent="0.25">
      <c r="B14" s="35">
        <v>2</v>
      </c>
      <c r="C14" s="174"/>
      <c r="D14" s="816"/>
      <c r="E14" s="816"/>
      <c r="F14" s="816"/>
      <c r="G14" s="813"/>
      <c r="H14" s="49">
        <v>18</v>
      </c>
      <c r="I14" s="50">
        <v>3445</v>
      </c>
      <c r="J14" s="49">
        <v>3190</v>
      </c>
      <c r="K14" s="50">
        <v>3065</v>
      </c>
      <c r="L14" s="49">
        <v>2940</v>
      </c>
      <c r="M14" s="51">
        <v>25</v>
      </c>
    </row>
    <row r="15" spans="2:19" ht="15" customHeight="1" x14ac:dyDescent="0.25">
      <c r="B15" s="35">
        <v>3</v>
      </c>
      <c r="C15" s="174"/>
      <c r="D15" s="816"/>
      <c r="E15" s="816"/>
      <c r="F15" s="816"/>
      <c r="G15" s="813"/>
      <c r="H15" s="49">
        <v>19</v>
      </c>
      <c r="I15" s="50">
        <v>3445</v>
      </c>
      <c r="J15" s="49">
        <v>3190</v>
      </c>
      <c r="K15" s="50">
        <v>3065</v>
      </c>
      <c r="L15" s="49">
        <v>2940</v>
      </c>
      <c r="M15" s="51">
        <v>25</v>
      </c>
    </row>
    <row r="16" spans="2:19" ht="15" customHeight="1" x14ac:dyDescent="0.25">
      <c r="B16" s="35">
        <v>4</v>
      </c>
      <c r="C16" s="174"/>
      <c r="D16" s="816"/>
      <c r="E16" s="816"/>
      <c r="F16" s="816"/>
      <c r="G16" s="813"/>
      <c r="H16" s="49">
        <v>22</v>
      </c>
      <c r="I16" s="50">
        <v>3785</v>
      </c>
      <c r="J16" s="49">
        <v>3505</v>
      </c>
      <c r="K16" s="50">
        <v>3365</v>
      </c>
      <c r="L16" s="49">
        <v>3225</v>
      </c>
      <c r="M16" s="51">
        <v>20</v>
      </c>
    </row>
    <row r="17" spans="2:19" ht="15" customHeight="1" x14ac:dyDescent="0.25">
      <c r="B17" s="35">
        <v>5</v>
      </c>
      <c r="C17" s="174"/>
      <c r="D17" s="816"/>
      <c r="E17" s="816"/>
      <c r="F17" s="816"/>
      <c r="G17" s="832"/>
      <c r="H17" s="49">
        <v>25</v>
      </c>
      <c r="I17" s="50">
        <v>4755</v>
      </c>
      <c r="J17" s="49">
        <v>4400</v>
      </c>
      <c r="K17" s="50">
        <v>4225</v>
      </c>
      <c r="L17" s="49">
        <v>4050</v>
      </c>
      <c r="M17" s="51">
        <v>20</v>
      </c>
    </row>
    <row r="18" spans="2:19" ht="15" customHeight="1" x14ac:dyDescent="0.25">
      <c r="B18" s="35">
        <v>6</v>
      </c>
      <c r="C18" s="174"/>
      <c r="D18" s="816"/>
      <c r="E18" s="816"/>
      <c r="F18" s="816"/>
      <c r="G18" s="826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76"/>
      <c r="D19" s="817"/>
      <c r="E19" s="817"/>
      <c r="F19" s="817"/>
      <c r="G19" s="814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75" t="s">
        <v>1557</v>
      </c>
      <c r="C20" s="675"/>
      <c r="D20" s="675"/>
      <c r="E20" s="675"/>
      <c r="F20" s="675"/>
      <c r="G20" s="675"/>
      <c r="H20" s="675"/>
      <c r="I20" s="675"/>
      <c r="J20" s="675"/>
      <c r="K20" s="675"/>
      <c r="L20" s="675"/>
      <c r="M20" s="675"/>
      <c r="N20" s="5"/>
      <c r="S20" s="5"/>
    </row>
    <row r="21" spans="2:19" ht="15" customHeight="1" thickTop="1" thickBot="1" x14ac:dyDescent="0.3">
      <c r="B21" s="30">
        <v>1</v>
      </c>
      <c r="D21" s="555" t="s">
        <v>64</v>
      </c>
      <c r="E21" s="184" t="s">
        <v>46</v>
      </c>
      <c r="F21" s="184" t="s">
        <v>405</v>
      </c>
      <c r="G21" s="572"/>
      <c r="H21" s="33">
        <v>16</v>
      </c>
      <c r="I21" s="32">
        <v>3440</v>
      </c>
      <c r="J21" s="33">
        <v>3185</v>
      </c>
      <c r="K21" s="32">
        <v>3055</v>
      </c>
      <c r="L21" s="33">
        <v>2930</v>
      </c>
      <c r="M21" s="48">
        <v>30</v>
      </c>
    </row>
    <row r="22" spans="2:19" ht="15" customHeight="1" thickTop="1" x14ac:dyDescent="0.25">
      <c r="B22" s="30">
        <v>1</v>
      </c>
      <c r="D22" s="555" t="s">
        <v>64</v>
      </c>
      <c r="E22" s="184" t="s">
        <v>46</v>
      </c>
      <c r="F22" s="184" t="s">
        <v>405</v>
      </c>
      <c r="G22" s="812" t="s">
        <v>8</v>
      </c>
      <c r="H22" s="33">
        <v>22</v>
      </c>
      <c r="I22" s="32">
        <v>4140</v>
      </c>
      <c r="J22" s="33">
        <v>3850</v>
      </c>
      <c r="K22" s="32">
        <v>3560</v>
      </c>
      <c r="L22" s="33">
        <v>3405</v>
      </c>
      <c r="M22" s="48">
        <v>30</v>
      </c>
    </row>
    <row r="23" spans="2:19" ht="15" customHeight="1" x14ac:dyDescent="0.25">
      <c r="B23" s="261">
        <v>2</v>
      </c>
      <c r="C23" s="332"/>
      <c r="D23" s="822">
        <v>101</v>
      </c>
      <c r="E23" s="822" t="s">
        <v>45</v>
      </c>
      <c r="F23" s="822" t="s">
        <v>55</v>
      </c>
      <c r="G23" s="813"/>
      <c r="H23" s="326">
        <v>10</v>
      </c>
      <c r="I23" s="330">
        <v>2703</v>
      </c>
      <c r="J23" s="326">
        <v>2405</v>
      </c>
      <c r="K23" s="330">
        <v>2290</v>
      </c>
      <c r="L23" s="326">
        <v>2080</v>
      </c>
      <c r="M23" s="329">
        <v>50</v>
      </c>
    </row>
    <row r="24" spans="2:19" ht="15" customHeight="1" x14ac:dyDescent="0.25">
      <c r="B24" s="261">
        <v>3</v>
      </c>
      <c r="C24" s="174"/>
      <c r="D24" s="816"/>
      <c r="E24" s="816"/>
      <c r="F24" s="816"/>
      <c r="G24" s="833"/>
      <c r="H24" s="49">
        <v>16</v>
      </c>
      <c r="I24" s="50">
        <v>3365</v>
      </c>
      <c r="J24" s="49">
        <v>3115</v>
      </c>
      <c r="K24" s="50">
        <v>2990</v>
      </c>
      <c r="L24" s="49">
        <v>2865</v>
      </c>
      <c r="M24" s="51">
        <v>30</v>
      </c>
    </row>
    <row r="25" spans="2:19" ht="15" customHeight="1" x14ac:dyDescent="0.25">
      <c r="B25" s="261">
        <v>4</v>
      </c>
      <c r="C25" s="179"/>
      <c r="D25" s="816"/>
      <c r="E25" s="816"/>
      <c r="F25" s="816"/>
      <c r="G25" s="833"/>
      <c r="H25" s="49">
        <v>18</v>
      </c>
      <c r="I25" s="50">
        <v>3775</v>
      </c>
      <c r="J25" s="49">
        <v>3495</v>
      </c>
      <c r="K25" s="50">
        <v>3355</v>
      </c>
      <c r="L25" s="49">
        <v>3215</v>
      </c>
      <c r="M25" s="51">
        <v>25</v>
      </c>
    </row>
    <row r="26" spans="2:19" ht="15" customHeight="1" x14ac:dyDescent="0.25">
      <c r="B26" s="261">
        <v>5</v>
      </c>
      <c r="C26" s="332"/>
      <c r="D26" s="816"/>
      <c r="E26" s="816"/>
      <c r="F26" s="816"/>
      <c r="G26" s="833"/>
      <c r="H26" s="49">
        <v>19</v>
      </c>
      <c r="I26" s="50">
        <v>3775</v>
      </c>
      <c r="J26" s="49">
        <v>3495</v>
      </c>
      <c r="K26" s="50">
        <v>3355</v>
      </c>
      <c r="L26" s="49">
        <v>3215</v>
      </c>
      <c r="M26" s="51">
        <v>25</v>
      </c>
    </row>
    <row r="27" spans="2:19" ht="15" customHeight="1" x14ac:dyDescent="0.25">
      <c r="B27" s="261">
        <v>6</v>
      </c>
      <c r="C27" s="332"/>
      <c r="D27" s="816"/>
      <c r="E27" s="816"/>
      <c r="F27" s="816"/>
      <c r="G27" s="833"/>
      <c r="H27" s="407">
        <v>22</v>
      </c>
      <c r="I27" s="405">
        <v>4105</v>
      </c>
      <c r="J27" s="404">
        <v>3800</v>
      </c>
      <c r="K27" s="405">
        <v>3650</v>
      </c>
      <c r="L27" s="404">
        <v>3495</v>
      </c>
      <c r="M27" s="406">
        <v>20</v>
      </c>
      <c r="N27" s="207"/>
    </row>
    <row r="28" spans="2:19" ht="15" customHeight="1" x14ac:dyDescent="0.25">
      <c r="B28" s="261">
        <v>7</v>
      </c>
      <c r="C28" s="332"/>
      <c r="D28" s="816"/>
      <c r="E28" s="816"/>
      <c r="F28" s="816"/>
      <c r="G28" s="834"/>
      <c r="H28" s="407">
        <v>25</v>
      </c>
      <c r="I28" s="405">
        <v>5070</v>
      </c>
      <c r="J28" s="404">
        <v>4695</v>
      </c>
      <c r="K28" s="405">
        <v>4510</v>
      </c>
      <c r="L28" s="404">
        <v>4320</v>
      </c>
      <c r="M28" s="406">
        <v>20</v>
      </c>
      <c r="N28" s="207"/>
    </row>
    <row r="29" spans="2:19" ht="0.75" customHeight="1" x14ac:dyDescent="0.25">
      <c r="B29" s="261">
        <v>8</v>
      </c>
      <c r="C29" s="179"/>
      <c r="D29" s="816"/>
      <c r="E29" s="816"/>
      <c r="F29" s="816"/>
      <c r="G29" s="345"/>
      <c r="H29" s="326"/>
      <c r="I29" s="330"/>
      <c r="J29" s="326"/>
      <c r="K29" s="330"/>
      <c r="L29" s="326"/>
      <c r="M29" s="326"/>
    </row>
    <row r="30" spans="2:19" ht="15" customHeight="1" x14ac:dyDescent="0.25">
      <c r="B30" s="261">
        <v>9</v>
      </c>
      <c r="C30" s="174"/>
      <c r="D30" s="816"/>
      <c r="E30" s="816"/>
      <c r="F30" s="816"/>
      <c r="G30" s="813" t="s">
        <v>9</v>
      </c>
      <c r="H30" s="131">
        <v>16</v>
      </c>
      <c r="I30" s="55"/>
      <c r="J30" s="131"/>
      <c r="K30" s="55"/>
      <c r="L30" s="131">
        <v>2120</v>
      </c>
      <c r="M30" s="180">
        <v>33</v>
      </c>
    </row>
    <row r="31" spans="2:19" ht="15" customHeight="1" x14ac:dyDescent="0.25">
      <c r="B31" s="261">
        <v>10</v>
      </c>
      <c r="C31" s="332"/>
      <c r="D31" s="816"/>
      <c r="E31" s="816"/>
      <c r="F31" s="816"/>
      <c r="G31" s="813"/>
      <c r="H31" s="49">
        <v>19</v>
      </c>
      <c r="I31" s="50"/>
      <c r="J31" s="49"/>
      <c r="K31" s="50"/>
      <c r="L31" s="49">
        <v>2505</v>
      </c>
      <c r="M31" s="51">
        <v>27</v>
      </c>
    </row>
    <row r="32" spans="2:19" ht="15" customHeight="1" thickBot="1" x14ac:dyDescent="0.3">
      <c r="B32" s="261">
        <v>11</v>
      </c>
      <c r="C32" s="176"/>
      <c r="D32" s="817"/>
      <c r="E32" s="817"/>
      <c r="F32" s="817"/>
      <c r="G32" s="814"/>
      <c r="H32" s="47">
        <v>25</v>
      </c>
      <c r="I32" s="53"/>
      <c r="J32" s="47"/>
      <c r="K32" s="53"/>
      <c r="L32" s="47">
        <v>3500</v>
      </c>
      <c r="M32" s="59">
        <v>25</v>
      </c>
    </row>
    <row r="33" spans="2:19" ht="30" customHeight="1" thickTop="1" thickBot="1" x14ac:dyDescent="0.3">
      <c r="B33" s="809" t="s">
        <v>1558</v>
      </c>
      <c r="C33" s="810"/>
      <c r="D33" s="810"/>
      <c r="E33" s="810"/>
      <c r="F33" s="811"/>
      <c r="G33" s="811"/>
      <c r="H33" s="811"/>
      <c r="I33" s="811"/>
      <c r="J33" s="811"/>
      <c r="K33" s="811"/>
      <c r="L33" s="811"/>
      <c r="M33" s="811"/>
      <c r="N33" s="5"/>
      <c r="S33" s="5"/>
    </row>
    <row r="34" spans="2:19" ht="15" customHeight="1" thickTop="1" x14ac:dyDescent="0.25">
      <c r="B34" s="35">
        <v>1</v>
      </c>
      <c r="C34" s="172"/>
      <c r="D34" s="812">
        <v>101</v>
      </c>
      <c r="E34" s="812" t="s">
        <v>45</v>
      </c>
      <c r="F34" s="815" t="s">
        <v>55</v>
      </c>
      <c r="G34" s="812" t="s">
        <v>8</v>
      </c>
      <c r="H34" s="33">
        <v>10</v>
      </c>
      <c r="I34" s="32">
        <v>2930</v>
      </c>
      <c r="J34" s="33">
        <v>2715</v>
      </c>
      <c r="K34" s="32">
        <v>2605</v>
      </c>
      <c r="L34" s="33">
        <v>2495</v>
      </c>
      <c r="M34" s="48">
        <v>52</v>
      </c>
    </row>
    <row r="35" spans="2:19" ht="15" customHeight="1" x14ac:dyDescent="0.25">
      <c r="B35" s="35">
        <v>2</v>
      </c>
      <c r="C35" s="554"/>
      <c r="D35" s="813"/>
      <c r="E35" s="813"/>
      <c r="F35" s="816"/>
      <c r="G35" s="813"/>
      <c r="H35" s="49">
        <v>16</v>
      </c>
      <c r="I35" s="50">
        <v>3240</v>
      </c>
      <c r="J35" s="49">
        <v>3000</v>
      </c>
      <c r="K35" s="50">
        <v>2880</v>
      </c>
      <c r="L35" s="328">
        <v>2760</v>
      </c>
      <c r="M35" s="51">
        <v>30</v>
      </c>
    </row>
    <row r="36" spans="2:19" ht="15" customHeight="1" x14ac:dyDescent="0.25">
      <c r="B36" s="35">
        <v>3</v>
      </c>
      <c r="C36" s="332"/>
      <c r="D36" s="813"/>
      <c r="E36" s="813"/>
      <c r="F36" s="816"/>
      <c r="G36" s="813"/>
      <c r="H36" s="49">
        <v>18</v>
      </c>
      <c r="I36" s="50">
        <v>3645</v>
      </c>
      <c r="J36" s="49">
        <v>3375</v>
      </c>
      <c r="K36" s="50">
        <v>3240</v>
      </c>
      <c r="L36" s="328">
        <v>3105</v>
      </c>
      <c r="M36" s="51">
        <v>25</v>
      </c>
    </row>
    <row r="37" spans="2:19" ht="15" customHeight="1" thickBot="1" x14ac:dyDescent="0.3">
      <c r="B37" s="35">
        <v>4</v>
      </c>
      <c r="C37" s="176"/>
      <c r="D37" s="814"/>
      <c r="E37" s="814"/>
      <c r="F37" s="817"/>
      <c r="G37" s="814"/>
      <c r="H37" s="47">
        <v>19</v>
      </c>
      <c r="I37" s="53">
        <v>3645</v>
      </c>
      <c r="J37" s="47">
        <v>3375</v>
      </c>
      <c r="K37" s="53">
        <v>3240</v>
      </c>
      <c r="L37" s="269">
        <v>3105</v>
      </c>
      <c r="M37" s="59">
        <v>25</v>
      </c>
    </row>
    <row r="38" spans="2:19" ht="30" customHeight="1" thickTop="1" thickBot="1" x14ac:dyDescent="0.3">
      <c r="B38" s="809" t="s">
        <v>1559</v>
      </c>
      <c r="C38" s="809"/>
      <c r="D38" s="809"/>
      <c r="E38" s="809"/>
      <c r="F38" s="809"/>
      <c r="G38" s="809"/>
      <c r="H38" s="809"/>
      <c r="I38" s="809"/>
      <c r="J38" s="809"/>
      <c r="K38" s="809"/>
      <c r="L38" s="809"/>
      <c r="M38" s="809"/>
      <c r="N38" s="5"/>
      <c r="S38" s="5"/>
    </row>
    <row r="39" spans="2:19" ht="15" customHeight="1" thickTop="1" thickBot="1" x14ac:dyDescent="0.3">
      <c r="B39" s="35">
        <v>1</v>
      </c>
      <c r="C39" s="342"/>
      <c r="D39" s="343">
        <v>101</v>
      </c>
      <c r="E39" s="344" t="s">
        <v>45</v>
      </c>
      <c r="F39" s="590" t="s">
        <v>55</v>
      </c>
      <c r="G39" s="41" t="s">
        <v>8</v>
      </c>
      <c r="H39" s="43">
        <v>16</v>
      </c>
      <c r="I39" s="45">
        <v>3560</v>
      </c>
      <c r="J39" s="43">
        <v>3295</v>
      </c>
      <c r="K39" s="45">
        <v>3165</v>
      </c>
      <c r="L39" s="43">
        <v>3035</v>
      </c>
      <c r="M39" s="58">
        <v>30</v>
      </c>
    </row>
    <row r="40" spans="2:19" ht="30" customHeight="1" thickTop="1" thickBot="1" x14ac:dyDescent="0.3">
      <c r="B40" s="809" t="s">
        <v>1560</v>
      </c>
      <c r="C40" s="809"/>
      <c r="D40" s="809"/>
      <c r="E40" s="809"/>
      <c r="F40" s="809"/>
      <c r="G40" s="809"/>
      <c r="H40" s="809"/>
      <c r="I40" s="809"/>
      <c r="J40" s="809"/>
      <c r="K40" s="809"/>
      <c r="L40" s="809"/>
      <c r="M40" s="809"/>
      <c r="N40" s="5"/>
      <c r="S40" s="5"/>
    </row>
    <row r="41" spans="2:19" ht="15" customHeight="1" thickTop="1" thickBot="1" x14ac:dyDescent="0.3">
      <c r="B41" s="35">
        <v>1</v>
      </c>
      <c r="C41" s="342"/>
      <c r="D41" s="343">
        <v>101</v>
      </c>
      <c r="E41" s="344" t="s">
        <v>45</v>
      </c>
      <c r="F41" s="590" t="s">
        <v>55</v>
      </c>
      <c r="G41" s="41" t="s">
        <v>8</v>
      </c>
      <c r="H41" s="43">
        <v>16</v>
      </c>
      <c r="I41" s="45">
        <v>4060</v>
      </c>
      <c r="J41" s="43">
        <v>3755</v>
      </c>
      <c r="K41" s="45">
        <v>3605</v>
      </c>
      <c r="L41" s="43">
        <v>3455</v>
      </c>
      <c r="M41" s="58">
        <v>30</v>
      </c>
    </row>
    <row r="42" spans="2:19" ht="30" customHeight="1" thickTop="1" thickBot="1" x14ac:dyDescent="0.3">
      <c r="B42" s="809" t="s">
        <v>1561</v>
      </c>
      <c r="C42" s="809"/>
      <c r="D42" s="809"/>
      <c r="E42" s="809"/>
      <c r="F42" s="809"/>
      <c r="G42" s="809"/>
      <c r="H42" s="809"/>
      <c r="I42" s="809"/>
      <c r="J42" s="809"/>
      <c r="K42" s="809"/>
      <c r="L42" s="809"/>
      <c r="M42" s="809"/>
      <c r="N42" s="5"/>
      <c r="S42" s="5"/>
    </row>
    <row r="43" spans="2:19" ht="15" customHeight="1" thickTop="1" thickBot="1" x14ac:dyDescent="0.3">
      <c r="B43" s="35">
        <v>1</v>
      </c>
      <c r="C43" s="585"/>
      <c r="D43" s="580">
        <v>190</v>
      </c>
      <c r="E43" s="578" t="s">
        <v>46</v>
      </c>
      <c r="F43" s="586" t="s">
        <v>74</v>
      </c>
      <c r="G43" s="812" t="s">
        <v>8</v>
      </c>
      <c r="H43" s="33">
        <v>10</v>
      </c>
      <c r="I43" s="557">
        <v>3195</v>
      </c>
      <c r="J43" s="33">
        <v>2955</v>
      </c>
      <c r="K43" s="557">
        <v>2730</v>
      </c>
      <c r="L43" s="31">
        <v>2485</v>
      </c>
      <c r="M43" s="48">
        <v>50</v>
      </c>
    </row>
    <row r="44" spans="2:19" ht="15" customHeight="1" thickTop="1" x14ac:dyDescent="0.25">
      <c r="B44" s="35">
        <v>2</v>
      </c>
      <c r="C44" s="419"/>
      <c r="D44" s="581">
        <v>101</v>
      </c>
      <c r="E44" s="579" t="s">
        <v>1104</v>
      </c>
      <c r="F44" s="587" t="s">
        <v>58</v>
      </c>
      <c r="G44" s="813"/>
      <c r="H44" s="826">
        <v>16</v>
      </c>
      <c r="I44" s="50">
        <v>3310</v>
      </c>
      <c r="J44" s="131">
        <v>3085</v>
      </c>
      <c r="K44" s="55">
        <v>2970</v>
      </c>
      <c r="L44" s="131">
        <v>2855</v>
      </c>
      <c r="M44" s="827">
        <v>30</v>
      </c>
    </row>
    <row r="45" spans="2:19" ht="15" customHeight="1" x14ac:dyDescent="0.25">
      <c r="B45" s="35">
        <v>3</v>
      </c>
      <c r="C45" s="144"/>
      <c r="D45" s="582">
        <v>8685</v>
      </c>
      <c r="E45" s="577" t="s">
        <v>1433</v>
      </c>
      <c r="F45" s="588" t="s">
        <v>1434</v>
      </c>
      <c r="G45" s="813"/>
      <c r="H45" s="813"/>
      <c r="I45" s="50">
        <v>3310</v>
      </c>
      <c r="J45" s="49">
        <v>3085</v>
      </c>
      <c r="K45" s="50">
        <v>2970</v>
      </c>
      <c r="L45" s="49">
        <v>2855</v>
      </c>
      <c r="M45" s="828"/>
    </row>
    <row r="46" spans="2:19" ht="15" customHeight="1" x14ac:dyDescent="0.25">
      <c r="B46" s="35">
        <v>4</v>
      </c>
      <c r="C46" s="144"/>
      <c r="D46" s="582" t="s">
        <v>1435</v>
      </c>
      <c r="E46" s="577" t="s">
        <v>1436</v>
      </c>
      <c r="F46" s="588" t="s">
        <v>77</v>
      </c>
      <c r="G46" s="813"/>
      <c r="H46" s="813"/>
      <c r="I46" s="50">
        <v>3310</v>
      </c>
      <c r="J46" s="49">
        <v>3085</v>
      </c>
      <c r="K46" s="50">
        <v>2970</v>
      </c>
      <c r="L46" s="49">
        <v>2855</v>
      </c>
      <c r="M46" s="828"/>
    </row>
    <row r="47" spans="2:19" ht="15" customHeight="1" x14ac:dyDescent="0.25">
      <c r="B47" s="35">
        <v>5</v>
      </c>
      <c r="C47" s="144"/>
      <c r="D47" s="583" t="s">
        <v>1439</v>
      </c>
      <c r="E47" s="577" t="s">
        <v>1436</v>
      </c>
      <c r="F47" s="588" t="s">
        <v>1437</v>
      </c>
      <c r="G47" s="813"/>
      <c r="H47" s="813"/>
      <c r="I47" s="50">
        <v>3410</v>
      </c>
      <c r="J47" s="49">
        <v>3175</v>
      </c>
      <c r="K47" s="50">
        <v>3060</v>
      </c>
      <c r="L47" s="49">
        <v>2940</v>
      </c>
      <c r="M47" s="828"/>
    </row>
    <row r="48" spans="2:19" ht="15" customHeight="1" x14ac:dyDescent="0.25">
      <c r="B48" s="35">
        <v>6</v>
      </c>
      <c r="C48" s="144"/>
      <c r="D48" s="583">
        <v>197</v>
      </c>
      <c r="E48" s="577" t="s">
        <v>92</v>
      </c>
      <c r="F48" s="588" t="s">
        <v>95</v>
      </c>
      <c r="G48" s="813"/>
      <c r="H48" s="813"/>
      <c r="I48" s="50">
        <v>3410</v>
      </c>
      <c r="J48" s="49">
        <v>3175</v>
      </c>
      <c r="K48" s="50">
        <v>3060</v>
      </c>
      <c r="L48" s="49">
        <v>2940</v>
      </c>
      <c r="M48" s="828"/>
    </row>
    <row r="49" spans="2:19" ht="15" customHeight="1" x14ac:dyDescent="0.25">
      <c r="B49" s="35">
        <v>7</v>
      </c>
      <c r="C49" s="144"/>
      <c r="D49" s="582">
        <v>5981</v>
      </c>
      <c r="E49" s="577" t="s">
        <v>81</v>
      </c>
      <c r="F49" s="588" t="s">
        <v>79</v>
      </c>
      <c r="G49" s="813"/>
      <c r="H49" s="813"/>
      <c r="I49" s="50">
        <v>3410</v>
      </c>
      <c r="J49" s="49">
        <v>3175</v>
      </c>
      <c r="K49" s="50">
        <v>3060</v>
      </c>
      <c r="L49" s="49">
        <v>2940</v>
      </c>
      <c r="M49" s="828"/>
    </row>
    <row r="50" spans="2:19" ht="15" customHeight="1" x14ac:dyDescent="0.25">
      <c r="B50" s="35">
        <v>8</v>
      </c>
      <c r="C50" s="144"/>
      <c r="D50" s="582">
        <v>8100</v>
      </c>
      <c r="E50" s="577" t="s">
        <v>1438</v>
      </c>
      <c r="F50" s="588" t="s">
        <v>99</v>
      </c>
      <c r="G50" s="813"/>
      <c r="H50" s="813"/>
      <c r="I50" s="50">
        <v>3410</v>
      </c>
      <c r="J50" s="49">
        <v>3175</v>
      </c>
      <c r="K50" s="50">
        <v>3060</v>
      </c>
      <c r="L50" s="49">
        <v>2940</v>
      </c>
      <c r="M50" s="828"/>
    </row>
    <row r="51" spans="2:19" ht="15" customHeight="1" x14ac:dyDescent="0.25">
      <c r="B51" s="35">
        <v>9</v>
      </c>
      <c r="C51" s="144"/>
      <c r="D51" s="582">
        <v>8681</v>
      </c>
      <c r="E51" s="577" t="s">
        <v>1438</v>
      </c>
      <c r="F51" s="588" t="s">
        <v>134</v>
      </c>
      <c r="G51" s="813"/>
      <c r="H51" s="813"/>
      <c r="I51" s="50">
        <v>3410</v>
      </c>
      <c r="J51" s="49">
        <v>3175</v>
      </c>
      <c r="K51" s="50">
        <v>3060</v>
      </c>
      <c r="L51" s="49">
        <v>2940</v>
      </c>
      <c r="M51" s="828"/>
    </row>
    <row r="52" spans="2:19" ht="15" customHeight="1" x14ac:dyDescent="0.25">
      <c r="B52" s="35">
        <v>10</v>
      </c>
      <c r="C52" s="144"/>
      <c r="D52" s="582">
        <v>8681</v>
      </c>
      <c r="E52" s="577" t="s">
        <v>1080</v>
      </c>
      <c r="F52" s="588" t="s">
        <v>134</v>
      </c>
      <c r="G52" s="813"/>
      <c r="H52" s="813"/>
      <c r="I52" s="50">
        <v>3595</v>
      </c>
      <c r="J52" s="49">
        <v>3350</v>
      </c>
      <c r="K52" s="50">
        <v>3225</v>
      </c>
      <c r="L52" s="49">
        <v>3100</v>
      </c>
      <c r="M52" s="828"/>
    </row>
    <row r="53" spans="2:19" ht="15" customHeight="1" thickBot="1" x14ac:dyDescent="0.3">
      <c r="B53" s="35">
        <v>11</v>
      </c>
      <c r="C53" s="410"/>
      <c r="D53" s="584" t="s">
        <v>1440</v>
      </c>
      <c r="E53" s="574" t="s">
        <v>259</v>
      </c>
      <c r="F53" s="589" t="s">
        <v>264</v>
      </c>
      <c r="G53" s="814"/>
      <c r="H53" s="814"/>
      <c r="I53" s="53">
        <v>3410</v>
      </c>
      <c r="J53" s="47">
        <v>3175</v>
      </c>
      <c r="K53" s="53">
        <v>3060</v>
      </c>
      <c r="L53" s="47">
        <v>2940</v>
      </c>
      <c r="M53" s="829"/>
    </row>
    <row r="54" spans="2:19" ht="30" customHeight="1" thickTop="1" thickBot="1" x14ac:dyDescent="0.3">
      <c r="B54" s="809" t="s">
        <v>1598</v>
      </c>
      <c r="C54" s="809"/>
      <c r="D54" s="809"/>
      <c r="E54" s="809"/>
      <c r="F54" s="809"/>
      <c r="G54" s="809"/>
      <c r="H54" s="809"/>
      <c r="I54" s="809"/>
      <c r="J54" s="809"/>
      <c r="K54" s="809"/>
      <c r="L54" s="809"/>
      <c r="M54" s="809"/>
      <c r="N54" s="5"/>
      <c r="S54" s="5"/>
    </row>
    <row r="55" spans="2:19" ht="15" customHeight="1" thickTop="1" x14ac:dyDescent="0.25">
      <c r="B55" s="35">
        <v>1</v>
      </c>
      <c r="C55" s="419"/>
      <c r="D55" s="583">
        <v>6459</v>
      </c>
      <c r="E55" s="31" t="s">
        <v>92</v>
      </c>
      <c r="F55" s="173" t="s">
        <v>1581</v>
      </c>
      <c r="G55" s="840" t="s">
        <v>8</v>
      </c>
      <c r="H55" s="812">
        <v>16</v>
      </c>
      <c r="I55" s="665">
        <v>3535</v>
      </c>
      <c r="J55" s="812">
        <v>3290</v>
      </c>
      <c r="K55" s="665">
        <v>2925</v>
      </c>
      <c r="L55" s="812">
        <v>2805</v>
      </c>
      <c r="M55" s="830">
        <v>30</v>
      </c>
    </row>
    <row r="56" spans="2:19" ht="15" customHeight="1" x14ac:dyDescent="0.25">
      <c r="B56" s="35">
        <v>2</v>
      </c>
      <c r="C56" s="463"/>
      <c r="D56" s="598">
        <v>8681</v>
      </c>
      <c r="E56" s="556" t="s">
        <v>92</v>
      </c>
      <c r="F56" s="593" t="s">
        <v>134</v>
      </c>
      <c r="G56" s="841"/>
      <c r="H56" s="832"/>
      <c r="I56" s="845"/>
      <c r="J56" s="832"/>
      <c r="K56" s="845"/>
      <c r="L56" s="832"/>
      <c r="M56" s="831"/>
    </row>
    <row r="57" spans="2:19" ht="15" customHeight="1" x14ac:dyDescent="0.25">
      <c r="B57" s="35">
        <v>3</v>
      </c>
      <c r="C57" s="144"/>
      <c r="D57" s="581">
        <v>164</v>
      </c>
      <c r="E57" s="556" t="s">
        <v>92</v>
      </c>
      <c r="F57" s="593" t="s">
        <v>73</v>
      </c>
      <c r="G57" s="842" t="s">
        <v>8</v>
      </c>
      <c r="H57" s="826">
        <v>16</v>
      </c>
      <c r="I57" s="846">
        <v>3640</v>
      </c>
      <c r="J57" s="826">
        <v>3390</v>
      </c>
      <c r="K57" s="846">
        <v>3015</v>
      </c>
      <c r="L57" s="826">
        <v>2890</v>
      </c>
      <c r="M57" s="827">
        <v>30</v>
      </c>
    </row>
    <row r="58" spans="2:19" ht="15" customHeight="1" x14ac:dyDescent="0.25">
      <c r="B58" s="35">
        <v>4</v>
      </c>
      <c r="C58" s="144"/>
      <c r="D58" s="583">
        <v>162</v>
      </c>
      <c r="E58" s="498" t="s">
        <v>92</v>
      </c>
      <c r="F58" s="594" t="s">
        <v>72</v>
      </c>
      <c r="G58" s="843"/>
      <c r="H58" s="813"/>
      <c r="I58" s="666"/>
      <c r="J58" s="813"/>
      <c r="K58" s="666"/>
      <c r="L58" s="813"/>
      <c r="M58" s="828"/>
    </row>
    <row r="59" spans="2:19" ht="15" customHeight="1" x14ac:dyDescent="0.25">
      <c r="B59" s="35">
        <v>5</v>
      </c>
      <c r="C59" s="144"/>
      <c r="D59" s="583">
        <v>5981</v>
      </c>
      <c r="E59" s="498" t="s">
        <v>92</v>
      </c>
      <c r="F59" s="594" t="s">
        <v>79</v>
      </c>
      <c r="G59" s="843"/>
      <c r="H59" s="813"/>
      <c r="I59" s="666"/>
      <c r="J59" s="813"/>
      <c r="K59" s="666"/>
      <c r="L59" s="813"/>
      <c r="M59" s="828"/>
    </row>
    <row r="60" spans="2:19" ht="15" customHeight="1" x14ac:dyDescent="0.25">
      <c r="B60" s="35">
        <v>6</v>
      </c>
      <c r="C60" s="144"/>
      <c r="D60" s="583">
        <v>7045</v>
      </c>
      <c r="E60" s="498" t="s">
        <v>92</v>
      </c>
      <c r="F60" s="594" t="s">
        <v>152</v>
      </c>
      <c r="G60" s="844"/>
      <c r="H60" s="832"/>
      <c r="I60" s="845"/>
      <c r="J60" s="832"/>
      <c r="K60" s="845"/>
      <c r="L60" s="832"/>
      <c r="M60" s="831"/>
    </row>
    <row r="61" spans="2:19" ht="15" customHeight="1" x14ac:dyDescent="0.25">
      <c r="B61" s="35">
        <v>7</v>
      </c>
      <c r="C61" s="463"/>
      <c r="D61" s="581">
        <v>190</v>
      </c>
      <c r="E61" s="556" t="s">
        <v>92</v>
      </c>
      <c r="F61" s="593" t="s">
        <v>405</v>
      </c>
      <c r="G61" s="842" t="s">
        <v>8</v>
      </c>
      <c r="H61" s="826">
        <v>16</v>
      </c>
      <c r="I61" s="846">
        <v>3835</v>
      </c>
      <c r="J61" s="826">
        <v>3570</v>
      </c>
      <c r="K61" s="846">
        <v>3175</v>
      </c>
      <c r="L61" s="826">
        <v>3045</v>
      </c>
      <c r="M61" s="827">
        <v>30</v>
      </c>
    </row>
    <row r="62" spans="2:19" ht="15" customHeight="1" x14ac:dyDescent="0.25">
      <c r="B62" s="35">
        <v>8</v>
      </c>
      <c r="C62" s="144"/>
      <c r="D62" s="583" t="s">
        <v>1564</v>
      </c>
      <c r="E62" s="498" t="s">
        <v>92</v>
      </c>
      <c r="F62" s="594" t="s">
        <v>1583</v>
      </c>
      <c r="G62" s="843"/>
      <c r="H62" s="813"/>
      <c r="I62" s="666"/>
      <c r="J62" s="813"/>
      <c r="K62" s="666"/>
      <c r="L62" s="813"/>
      <c r="M62" s="828"/>
    </row>
    <row r="63" spans="2:19" ht="15" customHeight="1" x14ac:dyDescent="0.25">
      <c r="B63" s="35">
        <v>9</v>
      </c>
      <c r="C63" s="144"/>
      <c r="D63" s="583" t="s">
        <v>1565</v>
      </c>
      <c r="E63" s="498" t="s">
        <v>92</v>
      </c>
      <c r="F63" s="594" t="s">
        <v>1584</v>
      </c>
      <c r="G63" s="843"/>
      <c r="H63" s="813"/>
      <c r="I63" s="666"/>
      <c r="J63" s="813"/>
      <c r="K63" s="666"/>
      <c r="L63" s="813"/>
      <c r="M63" s="828"/>
    </row>
    <row r="64" spans="2:19" ht="15" customHeight="1" x14ac:dyDescent="0.25">
      <c r="B64" s="35">
        <v>10</v>
      </c>
      <c r="C64" s="144"/>
      <c r="D64" s="583" t="s">
        <v>1566</v>
      </c>
      <c r="E64" s="498" t="s">
        <v>92</v>
      </c>
      <c r="F64" s="594" t="s">
        <v>1582</v>
      </c>
      <c r="G64" s="843"/>
      <c r="H64" s="813"/>
      <c r="I64" s="666"/>
      <c r="J64" s="813"/>
      <c r="K64" s="666"/>
      <c r="L64" s="813"/>
      <c r="M64" s="828"/>
    </row>
    <row r="65" spans="2:13" ht="15" customHeight="1" x14ac:dyDescent="0.25">
      <c r="B65" s="35">
        <v>11</v>
      </c>
      <c r="C65" s="144"/>
      <c r="D65" s="583" t="s">
        <v>1567</v>
      </c>
      <c r="E65" s="498" t="s">
        <v>92</v>
      </c>
      <c r="F65" s="594" t="s">
        <v>1585</v>
      </c>
      <c r="G65" s="843"/>
      <c r="H65" s="813"/>
      <c r="I65" s="666"/>
      <c r="J65" s="813"/>
      <c r="K65" s="666"/>
      <c r="L65" s="813"/>
      <c r="M65" s="828"/>
    </row>
    <row r="66" spans="2:13" ht="15" customHeight="1" x14ac:dyDescent="0.25">
      <c r="B66" s="35">
        <v>12</v>
      </c>
      <c r="C66" s="144"/>
      <c r="D66" s="583" t="s">
        <v>1568</v>
      </c>
      <c r="E66" s="498" t="s">
        <v>92</v>
      </c>
      <c r="F66" s="594" t="s">
        <v>1586</v>
      </c>
      <c r="G66" s="843"/>
      <c r="H66" s="813"/>
      <c r="I66" s="666"/>
      <c r="J66" s="813"/>
      <c r="K66" s="666"/>
      <c r="L66" s="813"/>
      <c r="M66" s="828"/>
    </row>
    <row r="67" spans="2:13" ht="15" customHeight="1" x14ac:dyDescent="0.25">
      <c r="B67" s="35">
        <v>13</v>
      </c>
      <c r="C67" s="144"/>
      <c r="D67" s="598" t="s">
        <v>1569</v>
      </c>
      <c r="E67" s="498" t="s">
        <v>92</v>
      </c>
      <c r="F67" s="594" t="s">
        <v>1587</v>
      </c>
      <c r="G67" s="844"/>
      <c r="H67" s="832"/>
      <c r="I67" s="845"/>
      <c r="J67" s="832"/>
      <c r="K67" s="845"/>
      <c r="L67" s="832"/>
      <c r="M67" s="831"/>
    </row>
    <row r="68" spans="2:13" ht="15" customHeight="1" x14ac:dyDescent="0.25">
      <c r="B68" s="35">
        <v>14</v>
      </c>
      <c r="C68" s="144"/>
      <c r="D68" s="583" t="s">
        <v>1572</v>
      </c>
      <c r="E68" s="498" t="s">
        <v>259</v>
      </c>
      <c r="F68" s="594" t="s">
        <v>1590</v>
      </c>
      <c r="G68" s="842" t="s">
        <v>8</v>
      </c>
      <c r="H68" s="826">
        <v>16</v>
      </c>
      <c r="I68" s="846">
        <v>3640</v>
      </c>
      <c r="J68" s="826">
        <v>3390</v>
      </c>
      <c r="K68" s="846">
        <v>3015</v>
      </c>
      <c r="L68" s="826">
        <v>2890</v>
      </c>
      <c r="M68" s="827">
        <v>30</v>
      </c>
    </row>
    <row r="69" spans="2:13" ht="15" customHeight="1" x14ac:dyDescent="0.25">
      <c r="B69" s="35">
        <v>15</v>
      </c>
      <c r="C69" s="144"/>
      <c r="D69" s="583" t="s">
        <v>1573</v>
      </c>
      <c r="E69" s="498" t="s">
        <v>259</v>
      </c>
      <c r="F69" s="594" t="s">
        <v>1589</v>
      </c>
      <c r="G69" s="844"/>
      <c r="H69" s="832"/>
      <c r="I69" s="845"/>
      <c r="J69" s="832"/>
      <c r="K69" s="845"/>
      <c r="L69" s="832"/>
      <c r="M69" s="831"/>
    </row>
    <row r="70" spans="2:13" ht="15" customHeight="1" x14ac:dyDescent="0.25">
      <c r="B70" s="35">
        <v>16</v>
      </c>
      <c r="C70" s="144"/>
      <c r="D70" s="581" t="s">
        <v>1570</v>
      </c>
      <c r="E70" s="556" t="s">
        <v>259</v>
      </c>
      <c r="F70" s="593" t="s">
        <v>1588</v>
      </c>
      <c r="G70" s="842" t="s">
        <v>8</v>
      </c>
      <c r="H70" s="826">
        <v>16</v>
      </c>
      <c r="I70" s="846">
        <v>3835</v>
      </c>
      <c r="J70" s="826">
        <v>3570</v>
      </c>
      <c r="K70" s="846">
        <v>3175</v>
      </c>
      <c r="L70" s="826">
        <v>3045</v>
      </c>
      <c r="M70" s="827">
        <v>30</v>
      </c>
    </row>
    <row r="71" spans="2:13" ht="15" customHeight="1" x14ac:dyDescent="0.25">
      <c r="B71" s="35">
        <v>17</v>
      </c>
      <c r="C71" s="144"/>
      <c r="D71" s="583" t="s">
        <v>1536</v>
      </c>
      <c r="E71" s="498" t="s">
        <v>259</v>
      </c>
      <c r="F71" s="594" t="s">
        <v>1537</v>
      </c>
      <c r="G71" s="843"/>
      <c r="H71" s="813"/>
      <c r="I71" s="666"/>
      <c r="J71" s="813"/>
      <c r="K71" s="666"/>
      <c r="L71" s="813"/>
      <c r="M71" s="828"/>
    </row>
    <row r="72" spans="2:13" ht="15" customHeight="1" x14ac:dyDescent="0.25">
      <c r="B72" s="35">
        <v>18</v>
      </c>
      <c r="C72" s="144"/>
      <c r="D72" s="583">
        <v>5521</v>
      </c>
      <c r="E72" s="498" t="s">
        <v>259</v>
      </c>
      <c r="F72" s="594" t="s">
        <v>1400</v>
      </c>
      <c r="G72" s="843"/>
      <c r="H72" s="813"/>
      <c r="I72" s="666"/>
      <c r="J72" s="813"/>
      <c r="K72" s="666"/>
      <c r="L72" s="813"/>
      <c r="M72" s="828"/>
    </row>
    <row r="73" spans="2:13" ht="15" customHeight="1" x14ac:dyDescent="0.25">
      <c r="B73" s="35">
        <v>19</v>
      </c>
      <c r="C73" s="144"/>
      <c r="D73" s="583" t="s">
        <v>1571</v>
      </c>
      <c r="E73" s="498" t="s">
        <v>259</v>
      </c>
      <c r="F73" s="594" t="s">
        <v>1591</v>
      </c>
      <c r="G73" s="843"/>
      <c r="H73" s="813"/>
      <c r="I73" s="666"/>
      <c r="J73" s="813"/>
      <c r="K73" s="666"/>
      <c r="L73" s="813"/>
      <c r="M73" s="828"/>
    </row>
    <row r="74" spans="2:13" ht="15" customHeight="1" x14ac:dyDescent="0.25">
      <c r="B74" s="35">
        <v>20</v>
      </c>
      <c r="C74" s="144"/>
      <c r="D74" s="583" t="s">
        <v>1524</v>
      </c>
      <c r="E74" s="498" t="s">
        <v>259</v>
      </c>
      <c r="F74" s="594" t="s">
        <v>1525</v>
      </c>
      <c r="G74" s="843"/>
      <c r="H74" s="813"/>
      <c r="I74" s="666"/>
      <c r="J74" s="813"/>
      <c r="K74" s="666"/>
      <c r="L74" s="813"/>
      <c r="M74" s="828"/>
    </row>
    <row r="75" spans="2:13" ht="15" customHeight="1" x14ac:dyDescent="0.25">
      <c r="B75" s="35">
        <v>21</v>
      </c>
      <c r="C75" s="144"/>
      <c r="D75" s="583" t="s">
        <v>1574</v>
      </c>
      <c r="E75" s="71" t="s">
        <v>259</v>
      </c>
      <c r="F75" s="593" t="s">
        <v>1592</v>
      </c>
      <c r="G75" s="844"/>
      <c r="H75" s="832"/>
      <c r="I75" s="845"/>
      <c r="J75" s="832"/>
      <c r="K75" s="845"/>
      <c r="L75" s="832"/>
      <c r="M75" s="831"/>
    </row>
    <row r="76" spans="2:13" ht="15" customHeight="1" x14ac:dyDescent="0.25">
      <c r="B76" s="35">
        <v>22</v>
      </c>
      <c r="C76" s="144"/>
      <c r="D76" s="583" t="s">
        <v>1522</v>
      </c>
      <c r="E76" s="591" t="s">
        <v>1580</v>
      </c>
      <c r="F76" s="596" t="s">
        <v>1523</v>
      </c>
      <c r="G76" s="842" t="s">
        <v>8</v>
      </c>
      <c r="H76" s="826">
        <v>16</v>
      </c>
      <c r="I76" s="846">
        <v>3745</v>
      </c>
      <c r="J76" s="826">
        <v>3485</v>
      </c>
      <c r="K76" s="846">
        <v>3100</v>
      </c>
      <c r="L76" s="826">
        <v>2970</v>
      </c>
      <c r="M76" s="827">
        <v>30</v>
      </c>
    </row>
    <row r="77" spans="2:13" ht="15" customHeight="1" x14ac:dyDescent="0.25">
      <c r="B77" s="35">
        <v>23</v>
      </c>
      <c r="C77" s="409"/>
      <c r="D77" s="583" t="s">
        <v>1576</v>
      </c>
      <c r="E77" s="407" t="s">
        <v>1580</v>
      </c>
      <c r="F77" s="594" t="s">
        <v>1593</v>
      </c>
      <c r="G77" s="844"/>
      <c r="H77" s="832"/>
      <c r="I77" s="845"/>
      <c r="J77" s="832"/>
      <c r="K77" s="845"/>
      <c r="L77" s="832"/>
      <c r="M77" s="831"/>
    </row>
    <row r="78" spans="2:13" ht="15" customHeight="1" x14ac:dyDescent="0.25">
      <c r="B78" s="35">
        <v>24</v>
      </c>
      <c r="C78" s="409"/>
      <c r="D78" s="583" t="s">
        <v>1575</v>
      </c>
      <c r="E78" s="591" t="s">
        <v>1580</v>
      </c>
      <c r="F78" s="595" t="s">
        <v>1594</v>
      </c>
      <c r="G78" s="842" t="s">
        <v>8</v>
      </c>
      <c r="H78" s="826">
        <v>16</v>
      </c>
      <c r="I78" s="846">
        <v>4145</v>
      </c>
      <c r="J78" s="826">
        <v>3860</v>
      </c>
      <c r="K78" s="846">
        <v>3430</v>
      </c>
      <c r="L78" s="826">
        <v>3290</v>
      </c>
      <c r="M78" s="827">
        <v>30</v>
      </c>
    </row>
    <row r="79" spans="2:13" ht="15" customHeight="1" x14ac:dyDescent="0.25">
      <c r="B79" s="35">
        <v>25</v>
      </c>
      <c r="C79" s="423"/>
      <c r="D79" s="583" t="s">
        <v>1534</v>
      </c>
      <c r="E79" s="591" t="s">
        <v>1580</v>
      </c>
      <c r="F79" s="596" t="s">
        <v>1535</v>
      </c>
      <c r="G79" s="843"/>
      <c r="H79" s="813"/>
      <c r="I79" s="666"/>
      <c r="J79" s="813"/>
      <c r="K79" s="666"/>
      <c r="L79" s="813"/>
      <c r="M79" s="828"/>
    </row>
    <row r="80" spans="2:13" ht="15" customHeight="1" x14ac:dyDescent="0.25">
      <c r="B80" s="35">
        <v>26</v>
      </c>
      <c r="C80" s="423"/>
      <c r="D80" s="583" t="s">
        <v>1519</v>
      </c>
      <c r="E80" s="407" t="s">
        <v>1580</v>
      </c>
      <c r="F80" s="596" t="s">
        <v>1521</v>
      </c>
      <c r="G80" s="843"/>
      <c r="H80" s="813"/>
      <c r="I80" s="666"/>
      <c r="J80" s="813"/>
      <c r="K80" s="666"/>
      <c r="L80" s="813"/>
      <c r="M80" s="828"/>
    </row>
    <row r="81" spans="2:19" ht="15" customHeight="1" x14ac:dyDescent="0.25">
      <c r="B81" s="35">
        <v>27</v>
      </c>
      <c r="C81" s="423"/>
      <c r="D81" s="583" t="s">
        <v>1577</v>
      </c>
      <c r="E81" s="591" t="s">
        <v>1580</v>
      </c>
      <c r="F81" s="596" t="s">
        <v>1595</v>
      </c>
      <c r="G81" s="843"/>
      <c r="H81" s="813"/>
      <c r="I81" s="666"/>
      <c r="J81" s="813"/>
      <c r="K81" s="666"/>
      <c r="L81" s="813"/>
      <c r="M81" s="828"/>
    </row>
    <row r="82" spans="2:19" ht="15" customHeight="1" x14ac:dyDescent="0.25">
      <c r="B82" s="35">
        <v>28</v>
      </c>
      <c r="C82" s="423"/>
      <c r="D82" s="583" t="s">
        <v>1578</v>
      </c>
      <c r="E82" s="591" t="s">
        <v>1580</v>
      </c>
      <c r="F82" s="594" t="s">
        <v>1596</v>
      </c>
      <c r="G82" s="843"/>
      <c r="H82" s="813"/>
      <c r="I82" s="666"/>
      <c r="J82" s="813"/>
      <c r="K82" s="666"/>
      <c r="L82" s="813"/>
      <c r="M82" s="828"/>
    </row>
    <row r="83" spans="2:19" ht="15" customHeight="1" x14ac:dyDescent="0.25">
      <c r="B83" s="35">
        <v>29</v>
      </c>
      <c r="C83" s="423"/>
      <c r="D83" s="583" t="s">
        <v>1579</v>
      </c>
      <c r="E83" s="407" t="s">
        <v>1580</v>
      </c>
      <c r="F83" s="594" t="s">
        <v>1597</v>
      </c>
      <c r="G83" s="843"/>
      <c r="H83" s="813"/>
      <c r="I83" s="666"/>
      <c r="J83" s="813"/>
      <c r="K83" s="666"/>
      <c r="L83" s="813"/>
      <c r="M83" s="828"/>
    </row>
    <row r="84" spans="2:19" ht="15" customHeight="1" x14ac:dyDescent="0.25">
      <c r="B84" s="35">
        <v>30</v>
      </c>
      <c r="C84" s="144"/>
      <c r="D84" s="583" t="s">
        <v>1530</v>
      </c>
      <c r="E84" s="407" t="s">
        <v>1580</v>
      </c>
      <c r="F84" s="595" t="s">
        <v>1531</v>
      </c>
      <c r="G84" s="843"/>
      <c r="H84" s="813"/>
      <c r="I84" s="666"/>
      <c r="J84" s="813"/>
      <c r="K84" s="666"/>
      <c r="L84" s="813"/>
      <c r="M84" s="828"/>
    </row>
    <row r="85" spans="2:19" ht="15" customHeight="1" x14ac:dyDescent="0.25">
      <c r="B85" s="35">
        <v>31</v>
      </c>
      <c r="C85" s="409"/>
      <c r="D85" s="583" t="s">
        <v>1528</v>
      </c>
      <c r="E85" s="407" t="s">
        <v>1580</v>
      </c>
      <c r="F85" s="594" t="s">
        <v>1529</v>
      </c>
      <c r="G85" s="843"/>
      <c r="H85" s="813"/>
      <c r="I85" s="666"/>
      <c r="J85" s="813"/>
      <c r="K85" s="666"/>
      <c r="L85" s="813"/>
      <c r="M85" s="828"/>
    </row>
    <row r="86" spans="2:19" ht="15" customHeight="1" x14ac:dyDescent="0.25">
      <c r="B86" s="35">
        <v>32</v>
      </c>
      <c r="C86" s="144"/>
      <c r="D86" s="583" t="s">
        <v>1526</v>
      </c>
      <c r="E86" s="591" t="s">
        <v>1580</v>
      </c>
      <c r="F86" s="594" t="s">
        <v>1527</v>
      </c>
      <c r="G86" s="843"/>
      <c r="H86" s="813"/>
      <c r="I86" s="666"/>
      <c r="J86" s="813"/>
      <c r="K86" s="666"/>
      <c r="L86" s="813"/>
      <c r="M86" s="828"/>
    </row>
    <row r="87" spans="2:19" ht="15" customHeight="1" x14ac:dyDescent="0.25">
      <c r="B87" s="35">
        <v>33</v>
      </c>
      <c r="C87" s="144"/>
      <c r="D87" s="583" t="s">
        <v>1532</v>
      </c>
      <c r="E87" s="407" t="s">
        <v>1580</v>
      </c>
      <c r="F87" s="594" t="s">
        <v>1533</v>
      </c>
      <c r="G87" s="843"/>
      <c r="H87" s="813"/>
      <c r="I87" s="666"/>
      <c r="J87" s="813"/>
      <c r="K87" s="666"/>
      <c r="L87" s="813"/>
      <c r="M87" s="828"/>
    </row>
    <row r="88" spans="2:19" ht="15" customHeight="1" thickBot="1" x14ac:dyDescent="0.3">
      <c r="B88" s="35">
        <v>34</v>
      </c>
      <c r="C88" s="410"/>
      <c r="D88" s="592" t="s">
        <v>1538</v>
      </c>
      <c r="E88" s="496" t="s">
        <v>1580</v>
      </c>
      <c r="F88" s="597" t="s">
        <v>1539</v>
      </c>
      <c r="G88" s="847"/>
      <c r="H88" s="814"/>
      <c r="I88" s="667"/>
      <c r="J88" s="814"/>
      <c r="K88" s="667"/>
      <c r="L88" s="814"/>
      <c r="M88" s="829"/>
    </row>
    <row r="89" spans="2:19" ht="30" customHeight="1" thickTop="1" thickBot="1" x14ac:dyDescent="0.3">
      <c r="B89" s="679" t="s">
        <v>1562</v>
      </c>
      <c r="C89" s="820"/>
      <c r="D89" s="820"/>
      <c r="E89" s="820"/>
      <c r="F89" s="821"/>
      <c r="G89" s="821"/>
      <c r="H89" s="821"/>
      <c r="I89" s="821"/>
      <c r="J89" s="821"/>
      <c r="K89" s="821"/>
      <c r="L89" s="821"/>
      <c r="M89" s="821"/>
      <c r="N89" s="5"/>
      <c r="O89" s="571"/>
      <c r="P89" s="571"/>
      <c r="Q89" s="571"/>
      <c r="R89" s="571"/>
      <c r="S89" s="5"/>
    </row>
    <row r="90" spans="2:19" ht="15" customHeight="1" thickTop="1" x14ac:dyDescent="0.25">
      <c r="B90" s="30">
        <v>1</v>
      </c>
      <c r="C90" s="172"/>
      <c r="D90" s="823" t="s">
        <v>56</v>
      </c>
      <c r="E90" s="812" t="s">
        <v>45</v>
      </c>
      <c r="F90" s="173" t="s">
        <v>417</v>
      </c>
      <c r="G90" s="812" t="s">
        <v>8</v>
      </c>
      <c r="H90" s="33">
        <v>6</v>
      </c>
      <c r="I90" s="32"/>
      <c r="J90" s="33"/>
      <c r="K90" s="32"/>
      <c r="L90" s="33"/>
      <c r="M90" s="48">
        <v>96</v>
      </c>
    </row>
    <row r="91" spans="2:19" ht="15" customHeight="1" x14ac:dyDescent="0.25">
      <c r="B91" s="35">
        <v>2</v>
      </c>
      <c r="C91" s="174"/>
      <c r="D91" s="824"/>
      <c r="E91" s="813"/>
      <c r="F91" s="822" t="s">
        <v>55</v>
      </c>
      <c r="G91" s="813"/>
      <c r="H91" s="49">
        <v>6</v>
      </c>
      <c r="I91" s="50">
        <v>1975</v>
      </c>
      <c r="J91" s="49">
        <v>1830</v>
      </c>
      <c r="K91" s="50">
        <v>1755</v>
      </c>
      <c r="L91" s="49">
        <v>1685</v>
      </c>
      <c r="M91" s="51">
        <v>96</v>
      </c>
    </row>
    <row r="92" spans="2:19" ht="15" customHeight="1" x14ac:dyDescent="0.25">
      <c r="B92" s="35">
        <v>3</v>
      </c>
      <c r="C92" s="174"/>
      <c r="D92" s="824"/>
      <c r="E92" s="813"/>
      <c r="F92" s="816"/>
      <c r="G92" s="813"/>
      <c r="H92" s="49">
        <v>8</v>
      </c>
      <c r="I92" s="50">
        <v>2565</v>
      </c>
      <c r="J92" s="49">
        <v>2375</v>
      </c>
      <c r="K92" s="50">
        <v>2280</v>
      </c>
      <c r="L92" s="49">
        <v>2185</v>
      </c>
      <c r="M92" s="51">
        <v>72</v>
      </c>
    </row>
    <row r="93" spans="2:19" ht="15" customHeight="1" x14ac:dyDescent="0.25">
      <c r="B93" s="35">
        <v>4</v>
      </c>
      <c r="C93" s="174"/>
      <c r="D93" s="824"/>
      <c r="E93" s="813"/>
      <c r="F93" s="816"/>
      <c r="G93" s="813"/>
      <c r="H93" s="49">
        <v>10</v>
      </c>
      <c r="I93" s="50">
        <v>2935</v>
      </c>
      <c r="J93" s="49">
        <v>2720</v>
      </c>
      <c r="K93" s="50">
        <v>2610</v>
      </c>
      <c r="L93" s="49">
        <v>2500</v>
      </c>
      <c r="M93" s="51">
        <v>60</v>
      </c>
    </row>
    <row r="94" spans="2:19" ht="15" customHeight="1" x14ac:dyDescent="0.25">
      <c r="B94" s="35">
        <v>5</v>
      </c>
      <c r="C94" s="174"/>
      <c r="D94" s="824"/>
      <c r="E94" s="813"/>
      <c r="F94" s="816"/>
      <c r="G94" s="813"/>
      <c r="H94" s="49">
        <v>16</v>
      </c>
      <c r="I94" s="50">
        <v>4280</v>
      </c>
      <c r="J94" s="49">
        <v>3965</v>
      </c>
      <c r="K94" s="50">
        <v>3805</v>
      </c>
      <c r="L94" s="49">
        <v>3645</v>
      </c>
      <c r="M94" s="51">
        <v>38</v>
      </c>
    </row>
    <row r="95" spans="2:19" ht="15" customHeight="1" x14ac:dyDescent="0.25">
      <c r="B95" s="35">
        <v>6</v>
      </c>
      <c r="C95" s="174"/>
      <c r="D95" s="824"/>
      <c r="E95" s="813"/>
      <c r="F95" s="816"/>
      <c r="G95" s="813"/>
      <c r="H95" s="49">
        <v>18</v>
      </c>
      <c r="I95" s="50">
        <v>4765</v>
      </c>
      <c r="J95" s="49">
        <v>4415</v>
      </c>
      <c r="K95" s="50">
        <v>4235</v>
      </c>
      <c r="L95" s="49">
        <v>4060</v>
      </c>
      <c r="M95" s="51">
        <v>36</v>
      </c>
    </row>
    <row r="96" spans="2:19" ht="15" customHeight="1" x14ac:dyDescent="0.25">
      <c r="B96" s="35">
        <v>7</v>
      </c>
      <c r="C96" s="174"/>
      <c r="D96" s="824"/>
      <c r="E96" s="813"/>
      <c r="F96" s="816"/>
      <c r="G96" s="813"/>
      <c r="H96" s="49">
        <v>19</v>
      </c>
      <c r="I96" s="50">
        <v>5085</v>
      </c>
      <c r="J96" s="49">
        <v>4710</v>
      </c>
      <c r="K96" s="50">
        <v>4520</v>
      </c>
      <c r="L96" s="49">
        <v>4330</v>
      </c>
      <c r="M96" s="51">
        <v>32</v>
      </c>
    </row>
    <row r="97" spans="1:19" ht="15" customHeight="1" x14ac:dyDescent="0.25">
      <c r="B97" s="35">
        <v>8</v>
      </c>
      <c r="C97" s="174"/>
      <c r="D97" s="824"/>
      <c r="E97" s="813"/>
      <c r="F97" s="816"/>
      <c r="G97" s="813"/>
      <c r="H97" s="49">
        <v>22</v>
      </c>
      <c r="I97" s="50">
        <v>6055</v>
      </c>
      <c r="J97" s="49">
        <v>5610</v>
      </c>
      <c r="K97" s="50">
        <v>5385</v>
      </c>
      <c r="L97" s="49">
        <v>5160</v>
      </c>
      <c r="M97" s="51">
        <v>28</v>
      </c>
    </row>
    <row r="98" spans="1:19" ht="15" customHeight="1" thickBot="1" x14ac:dyDescent="0.3">
      <c r="B98" s="35">
        <v>9</v>
      </c>
      <c r="C98" s="176"/>
      <c r="D98" s="825"/>
      <c r="E98" s="814"/>
      <c r="F98" s="817"/>
      <c r="G98" s="814"/>
      <c r="H98" s="38">
        <v>25</v>
      </c>
      <c r="I98" s="37">
        <v>7225</v>
      </c>
      <c r="J98" s="38">
        <v>6690</v>
      </c>
      <c r="K98" s="37">
        <v>6425</v>
      </c>
      <c r="L98" s="38">
        <v>6155</v>
      </c>
      <c r="M98" s="57">
        <v>25</v>
      </c>
    </row>
    <row r="99" spans="1:19" ht="30" customHeight="1" thickTop="1" thickBot="1" x14ac:dyDescent="0.3">
      <c r="B99" s="675" t="s">
        <v>1563</v>
      </c>
      <c r="C99" s="818"/>
      <c r="D99" s="818"/>
      <c r="E99" s="818"/>
      <c r="F99" s="819"/>
      <c r="G99" s="819"/>
      <c r="H99" s="819"/>
      <c r="I99" s="819"/>
      <c r="J99" s="819"/>
      <c r="K99" s="819"/>
      <c r="L99" s="819"/>
      <c r="M99" s="819"/>
      <c r="N99" s="5"/>
      <c r="R99" s="571"/>
      <c r="S99" s="5"/>
    </row>
    <row r="100" spans="1:19" ht="15" customHeight="1" thickTop="1" x14ac:dyDescent="0.25">
      <c r="B100" s="35">
        <v>1</v>
      </c>
      <c r="C100" s="172"/>
      <c r="D100" s="812">
        <v>101</v>
      </c>
      <c r="E100" s="812" t="s">
        <v>45</v>
      </c>
      <c r="F100" s="815" t="s">
        <v>55</v>
      </c>
      <c r="G100" s="812" t="s">
        <v>8</v>
      </c>
      <c r="H100" s="33">
        <v>8</v>
      </c>
      <c r="I100" s="32">
        <v>3100</v>
      </c>
      <c r="J100" s="33">
        <v>2870</v>
      </c>
      <c r="K100" s="32">
        <v>2755</v>
      </c>
      <c r="L100" s="33">
        <v>2640</v>
      </c>
      <c r="M100" s="48">
        <v>72</v>
      </c>
    </row>
    <row r="101" spans="1:19" ht="15" customHeight="1" x14ac:dyDescent="0.25">
      <c r="B101" s="35">
        <v>2</v>
      </c>
      <c r="C101" s="174"/>
      <c r="D101" s="813"/>
      <c r="E101" s="813"/>
      <c r="F101" s="816"/>
      <c r="G101" s="813"/>
      <c r="H101" s="49">
        <v>16</v>
      </c>
      <c r="I101" s="50">
        <v>4910</v>
      </c>
      <c r="J101" s="49">
        <v>4545</v>
      </c>
      <c r="K101" s="50">
        <v>4365</v>
      </c>
      <c r="L101" s="49">
        <v>4180</v>
      </c>
      <c r="M101" s="51">
        <v>38</v>
      </c>
    </row>
    <row r="102" spans="1:19" ht="15" customHeight="1" x14ac:dyDescent="0.25">
      <c r="B102" s="35">
        <v>3</v>
      </c>
      <c r="C102" s="174"/>
      <c r="D102" s="813"/>
      <c r="E102" s="813"/>
      <c r="F102" s="816"/>
      <c r="G102" s="813"/>
      <c r="H102" s="49">
        <v>18</v>
      </c>
      <c r="I102" s="50">
        <v>5520</v>
      </c>
      <c r="J102" s="49">
        <v>5110</v>
      </c>
      <c r="K102" s="50">
        <v>4905</v>
      </c>
      <c r="L102" s="49">
        <v>4700</v>
      </c>
      <c r="M102" s="51">
        <v>36</v>
      </c>
    </row>
    <row r="103" spans="1:19" ht="15" customHeight="1" x14ac:dyDescent="0.25">
      <c r="B103" s="35">
        <v>4</v>
      </c>
      <c r="C103" s="174"/>
      <c r="D103" s="813"/>
      <c r="E103" s="813"/>
      <c r="F103" s="816"/>
      <c r="G103" s="813"/>
      <c r="H103" s="49">
        <v>19</v>
      </c>
      <c r="I103" s="50">
        <v>5825</v>
      </c>
      <c r="J103" s="49">
        <v>5395</v>
      </c>
      <c r="K103" s="50">
        <v>5180</v>
      </c>
      <c r="L103" s="49">
        <v>4965</v>
      </c>
      <c r="M103" s="51">
        <v>32</v>
      </c>
    </row>
    <row r="104" spans="1:19" ht="15" customHeight="1" thickBot="1" x14ac:dyDescent="0.3">
      <c r="B104" s="35">
        <v>5</v>
      </c>
      <c r="C104" s="176"/>
      <c r="D104" s="814"/>
      <c r="E104" s="814"/>
      <c r="F104" s="817"/>
      <c r="G104" s="814"/>
      <c r="H104" s="38">
        <v>22</v>
      </c>
      <c r="I104" s="37">
        <v>6940</v>
      </c>
      <c r="J104" s="38">
        <v>6425</v>
      </c>
      <c r="K104" s="37">
        <v>6170</v>
      </c>
      <c r="L104" s="38">
        <v>5915</v>
      </c>
      <c r="M104" s="57">
        <v>28</v>
      </c>
    </row>
    <row r="105" spans="1:19" ht="30" customHeight="1" thickTop="1" thickBot="1" x14ac:dyDescent="0.3">
      <c r="B105" s="675" t="s">
        <v>1556</v>
      </c>
      <c r="C105" s="818"/>
      <c r="D105" s="818"/>
      <c r="E105" s="818"/>
      <c r="F105" s="819"/>
      <c r="G105" s="819"/>
      <c r="H105" s="819"/>
      <c r="I105" s="819"/>
      <c r="J105" s="819"/>
      <c r="K105" s="819"/>
      <c r="L105" s="819"/>
      <c r="M105" s="819"/>
      <c r="N105" s="5"/>
      <c r="O105" s="571"/>
      <c r="P105" s="571"/>
      <c r="Q105" s="571"/>
      <c r="R105" s="571"/>
      <c r="S105" s="5"/>
    </row>
    <row r="106" spans="1:19" ht="15" customHeight="1" thickTop="1" x14ac:dyDescent="0.25">
      <c r="A106" s="9"/>
      <c r="B106" s="35">
        <v>1</v>
      </c>
      <c r="C106" s="835"/>
      <c r="D106" s="823" t="s">
        <v>63</v>
      </c>
      <c r="E106" s="812" t="s">
        <v>418</v>
      </c>
      <c r="F106" s="815" t="s">
        <v>73</v>
      </c>
      <c r="G106" s="812" t="s">
        <v>8</v>
      </c>
      <c r="H106" s="33">
        <v>10</v>
      </c>
      <c r="I106" s="32"/>
      <c r="J106" s="33"/>
      <c r="K106" s="32"/>
      <c r="L106" s="33"/>
      <c r="M106" s="48">
        <v>16</v>
      </c>
    </row>
    <row r="107" spans="1:19" ht="15" customHeight="1" x14ac:dyDescent="0.25">
      <c r="B107" s="35">
        <v>2</v>
      </c>
      <c r="C107" s="836"/>
      <c r="D107" s="824"/>
      <c r="E107" s="813"/>
      <c r="F107" s="816"/>
      <c r="G107" s="813"/>
      <c r="H107" s="49">
        <v>16</v>
      </c>
      <c r="I107" s="255">
        <v>10065</v>
      </c>
      <c r="J107" s="49"/>
      <c r="K107" s="50"/>
      <c r="L107" s="49"/>
      <c r="M107" s="51">
        <v>10</v>
      </c>
    </row>
    <row r="108" spans="1:19" ht="15" customHeight="1" thickBot="1" x14ac:dyDescent="0.3">
      <c r="B108" s="35">
        <v>3</v>
      </c>
      <c r="C108" s="836"/>
      <c r="D108" s="824"/>
      <c r="E108" s="813"/>
      <c r="F108" s="816"/>
      <c r="G108" s="813"/>
      <c r="H108" s="474">
        <v>18</v>
      </c>
      <c r="I108" s="475">
        <v>10925</v>
      </c>
      <c r="J108" s="474"/>
      <c r="K108" s="476"/>
      <c r="L108" s="474"/>
      <c r="M108" s="477">
        <v>10</v>
      </c>
    </row>
    <row r="109" spans="1:19" ht="15" customHeight="1" x14ac:dyDescent="0.25">
      <c r="B109" s="35">
        <v>4</v>
      </c>
      <c r="C109" s="836"/>
      <c r="D109" s="824"/>
      <c r="E109" s="838" t="s">
        <v>419</v>
      </c>
      <c r="F109" s="816"/>
      <c r="G109" s="813"/>
      <c r="H109" s="131">
        <v>10</v>
      </c>
      <c r="I109" s="473"/>
      <c r="J109" s="131"/>
      <c r="K109" s="55"/>
      <c r="L109" s="131"/>
      <c r="M109" s="180">
        <v>16</v>
      </c>
    </row>
    <row r="110" spans="1:19" ht="15" customHeight="1" x14ac:dyDescent="0.25">
      <c r="B110" s="35">
        <v>5</v>
      </c>
      <c r="C110" s="836"/>
      <c r="D110" s="824"/>
      <c r="E110" s="813"/>
      <c r="F110" s="816"/>
      <c r="G110" s="813"/>
      <c r="H110" s="49">
        <v>16</v>
      </c>
      <c r="I110" s="255">
        <v>10065</v>
      </c>
      <c r="J110" s="49"/>
      <c r="K110" s="50"/>
      <c r="L110" s="49"/>
      <c r="M110" s="51">
        <v>10</v>
      </c>
    </row>
    <row r="111" spans="1:19" ht="15" customHeight="1" thickBot="1" x14ac:dyDescent="0.3">
      <c r="B111" s="35">
        <v>6</v>
      </c>
      <c r="C111" s="837"/>
      <c r="D111" s="825"/>
      <c r="E111" s="814"/>
      <c r="F111" s="817"/>
      <c r="G111" s="814"/>
      <c r="H111" s="38">
        <v>18</v>
      </c>
      <c r="I111" s="256">
        <v>10925</v>
      </c>
      <c r="J111" s="38"/>
      <c r="K111" s="37"/>
      <c r="L111" s="38"/>
      <c r="M111" s="57">
        <v>10</v>
      </c>
    </row>
    <row r="112" spans="1:19" ht="15" customHeight="1" thickTop="1" x14ac:dyDescent="0.25">
      <c r="A112" s="9"/>
      <c r="B112" s="35">
        <v>7</v>
      </c>
      <c r="C112" s="835"/>
      <c r="D112" s="812">
        <v>8681</v>
      </c>
      <c r="E112" s="812" t="s">
        <v>418</v>
      </c>
      <c r="F112" s="815" t="s">
        <v>134</v>
      </c>
      <c r="G112" s="812" t="s">
        <v>8</v>
      </c>
      <c r="H112" s="33">
        <v>10</v>
      </c>
      <c r="I112" s="32"/>
      <c r="J112" s="33"/>
      <c r="K112" s="32"/>
      <c r="L112" s="33"/>
      <c r="M112" s="48">
        <v>16</v>
      </c>
    </row>
    <row r="113" spans="1:13" ht="15" customHeight="1" x14ac:dyDescent="0.25">
      <c r="B113" s="35">
        <v>8</v>
      </c>
      <c r="C113" s="836"/>
      <c r="D113" s="813"/>
      <c r="E113" s="813"/>
      <c r="F113" s="816"/>
      <c r="G113" s="813"/>
      <c r="H113" s="49">
        <v>16</v>
      </c>
      <c r="I113" s="255">
        <v>10065</v>
      </c>
      <c r="J113" s="49"/>
      <c r="K113" s="50"/>
      <c r="L113" s="49"/>
      <c r="M113" s="51">
        <v>10</v>
      </c>
    </row>
    <row r="114" spans="1:13" ht="15" customHeight="1" thickBot="1" x14ac:dyDescent="0.3">
      <c r="B114" s="35">
        <v>9</v>
      </c>
      <c r="C114" s="836"/>
      <c r="D114" s="813"/>
      <c r="E114" s="813"/>
      <c r="F114" s="816"/>
      <c r="G114" s="813"/>
      <c r="H114" s="474">
        <v>18</v>
      </c>
      <c r="I114" s="475">
        <v>10925</v>
      </c>
      <c r="J114" s="474"/>
      <c r="K114" s="476"/>
      <c r="L114" s="474"/>
      <c r="M114" s="477">
        <v>10</v>
      </c>
    </row>
    <row r="115" spans="1:13" ht="15" customHeight="1" x14ac:dyDescent="0.25">
      <c r="B115" s="35">
        <v>10</v>
      </c>
      <c r="C115" s="836"/>
      <c r="D115" s="813"/>
      <c r="E115" s="838" t="s">
        <v>419</v>
      </c>
      <c r="F115" s="816"/>
      <c r="G115" s="813"/>
      <c r="H115" s="131">
        <v>10</v>
      </c>
      <c r="I115" s="473"/>
      <c r="J115" s="131"/>
      <c r="K115" s="55"/>
      <c r="L115" s="131"/>
      <c r="M115" s="180">
        <v>16</v>
      </c>
    </row>
    <row r="116" spans="1:13" ht="15" customHeight="1" x14ac:dyDescent="0.25">
      <c r="B116" s="35">
        <v>11</v>
      </c>
      <c r="C116" s="836"/>
      <c r="D116" s="813"/>
      <c r="E116" s="813"/>
      <c r="F116" s="816"/>
      <c r="G116" s="813"/>
      <c r="H116" s="49">
        <v>16</v>
      </c>
      <c r="I116" s="255">
        <v>10065</v>
      </c>
      <c r="J116" s="49"/>
      <c r="K116" s="50"/>
      <c r="L116" s="49"/>
      <c r="M116" s="51">
        <v>10</v>
      </c>
    </row>
    <row r="117" spans="1:13" ht="15" customHeight="1" thickBot="1" x14ac:dyDescent="0.3">
      <c r="B117" s="35">
        <v>12</v>
      </c>
      <c r="C117" s="837"/>
      <c r="D117" s="814"/>
      <c r="E117" s="814"/>
      <c r="F117" s="817"/>
      <c r="G117" s="814"/>
      <c r="H117" s="38">
        <v>18</v>
      </c>
      <c r="I117" s="256">
        <v>10925</v>
      </c>
      <c r="J117" s="38"/>
      <c r="K117" s="37"/>
      <c r="L117" s="38"/>
      <c r="M117" s="57">
        <v>10</v>
      </c>
    </row>
    <row r="118" spans="1:13" ht="15" customHeight="1" thickTop="1" x14ac:dyDescent="0.25">
      <c r="A118" s="9"/>
      <c r="B118" s="35">
        <v>13</v>
      </c>
      <c r="C118" s="835"/>
      <c r="D118" s="812">
        <v>8685</v>
      </c>
      <c r="E118" s="812" t="s">
        <v>418</v>
      </c>
      <c r="F118" s="815" t="s">
        <v>83</v>
      </c>
      <c r="G118" s="812" t="s">
        <v>8</v>
      </c>
      <c r="H118" s="33">
        <v>10</v>
      </c>
      <c r="I118" s="32"/>
      <c r="J118" s="33"/>
      <c r="K118" s="32"/>
      <c r="L118" s="33"/>
      <c r="M118" s="48">
        <v>16</v>
      </c>
    </row>
    <row r="119" spans="1:13" ht="15" customHeight="1" x14ac:dyDescent="0.25">
      <c r="B119" s="35">
        <v>14</v>
      </c>
      <c r="C119" s="836"/>
      <c r="D119" s="813"/>
      <c r="E119" s="813"/>
      <c r="F119" s="816"/>
      <c r="G119" s="813"/>
      <c r="H119" s="49">
        <v>16</v>
      </c>
      <c r="I119" s="255">
        <v>10065</v>
      </c>
      <c r="J119" s="49"/>
      <c r="K119" s="50"/>
      <c r="L119" s="49"/>
      <c r="M119" s="51">
        <v>10</v>
      </c>
    </row>
    <row r="120" spans="1:13" ht="15" customHeight="1" thickBot="1" x14ac:dyDescent="0.3">
      <c r="B120" s="35">
        <v>15</v>
      </c>
      <c r="C120" s="836"/>
      <c r="D120" s="813"/>
      <c r="E120" s="813"/>
      <c r="F120" s="816"/>
      <c r="G120" s="813"/>
      <c r="H120" s="474">
        <v>18</v>
      </c>
      <c r="I120" s="475">
        <v>10925</v>
      </c>
      <c r="J120" s="474"/>
      <c r="K120" s="476"/>
      <c r="L120" s="474"/>
      <c r="M120" s="477">
        <v>10</v>
      </c>
    </row>
    <row r="121" spans="1:13" ht="15" customHeight="1" x14ac:dyDescent="0.25">
      <c r="B121" s="35">
        <v>16</v>
      </c>
      <c r="C121" s="836"/>
      <c r="D121" s="813"/>
      <c r="E121" s="838" t="s">
        <v>419</v>
      </c>
      <c r="F121" s="816"/>
      <c r="G121" s="813"/>
      <c r="H121" s="131">
        <v>10</v>
      </c>
      <c r="I121" s="473"/>
      <c r="J121" s="131"/>
      <c r="K121" s="55"/>
      <c r="L121" s="131"/>
      <c r="M121" s="180">
        <v>16</v>
      </c>
    </row>
    <row r="122" spans="1:13" ht="15" customHeight="1" x14ac:dyDescent="0.25">
      <c r="B122" s="35">
        <v>17</v>
      </c>
      <c r="C122" s="836"/>
      <c r="D122" s="813"/>
      <c r="E122" s="813"/>
      <c r="F122" s="816"/>
      <c r="G122" s="813"/>
      <c r="H122" s="49">
        <v>16</v>
      </c>
      <c r="I122" s="255">
        <v>10065</v>
      </c>
      <c r="J122" s="49"/>
      <c r="K122" s="50"/>
      <c r="L122" s="49"/>
      <c r="M122" s="51">
        <v>10</v>
      </c>
    </row>
    <row r="123" spans="1:13" ht="15" customHeight="1" thickBot="1" x14ac:dyDescent="0.3">
      <c r="B123" s="35">
        <v>18</v>
      </c>
      <c r="C123" s="837"/>
      <c r="D123" s="814"/>
      <c r="E123" s="814"/>
      <c r="F123" s="817"/>
      <c r="G123" s="814"/>
      <c r="H123" s="38">
        <v>18</v>
      </c>
      <c r="I123" s="256">
        <v>10925</v>
      </c>
      <c r="J123" s="38"/>
      <c r="K123" s="37"/>
      <c r="L123" s="38"/>
      <c r="M123" s="57">
        <v>10</v>
      </c>
    </row>
    <row r="124" spans="1:13" ht="15" customHeight="1" thickTop="1" x14ac:dyDescent="0.25">
      <c r="A124" s="9"/>
      <c r="B124" s="35">
        <v>19</v>
      </c>
      <c r="C124" s="835"/>
      <c r="D124" s="812" t="s">
        <v>1441</v>
      </c>
      <c r="E124" s="812" t="s">
        <v>418</v>
      </c>
      <c r="F124" s="815" t="s">
        <v>174</v>
      </c>
      <c r="G124" s="812" t="s">
        <v>8</v>
      </c>
      <c r="H124" s="33">
        <v>10</v>
      </c>
      <c r="I124" s="32"/>
      <c r="J124" s="33"/>
      <c r="K124" s="32"/>
      <c r="L124" s="33"/>
      <c r="M124" s="48">
        <v>16</v>
      </c>
    </row>
    <row r="125" spans="1:13" ht="15" customHeight="1" x14ac:dyDescent="0.25">
      <c r="B125" s="35">
        <v>20</v>
      </c>
      <c r="C125" s="836"/>
      <c r="D125" s="813"/>
      <c r="E125" s="813"/>
      <c r="F125" s="816"/>
      <c r="G125" s="813"/>
      <c r="H125" s="49">
        <v>16</v>
      </c>
      <c r="I125" s="255">
        <v>10065</v>
      </c>
      <c r="J125" s="49"/>
      <c r="K125" s="50"/>
      <c r="L125" s="49"/>
      <c r="M125" s="51">
        <v>10</v>
      </c>
    </row>
    <row r="126" spans="1:13" ht="15" customHeight="1" thickBot="1" x14ac:dyDescent="0.3">
      <c r="B126" s="35">
        <v>21</v>
      </c>
      <c r="C126" s="836"/>
      <c r="D126" s="813"/>
      <c r="E126" s="839"/>
      <c r="F126" s="816"/>
      <c r="G126" s="813"/>
      <c r="H126" s="474">
        <v>18</v>
      </c>
      <c r="I126" s="475">
        <v>10925</v>
      </c>
      <c r="J126" s="474"/>
      <c r="K126" s="476"/>
      <c r="L126" s="474"/>
      <c r="M126" s="477">
        <v>10</v>
      </c>
    </row>
    <row r="127" spans="1:13" ht="15" customHeight="1" x14ac:dyDescent="0.25">
      <c r="B127" s="35">
        <v>22</v>
      </c>
      <c r="C127" s="836"/>
      <c r="D127" s="813"/>
      <c r="E127" s="813" t="s">
        <v>419</v>
      </c>
      <c r="F127" s="816"/>
      <c r="G127" s="813"/>
      <c r="H127" s="131">
        <v>10</v>
      </c>
      <c r="I127" s="473"/>
      <c r="J127" s="131"/>
      <c r="K127" s="55"/>
      <c r="L127" s="131"/>
      <c r="M127" s="180">
        <v>16</v>
      </c>
    </row>
    <row r="128" spans="1:13" ht="15" customHeight="1" x14ac:dyDescent="0.25">
      <c r="B128" s="35">
        <v>23</v>
      </c>
      <c r="C128" s="836"/>
      <c r="D128" s="813"/>
      <c r="E128" s="813"/>
      <c r="F128" s="816"/>
      <c r="G128" s="813"/>
      <c r="H128" s="49">
        <v>16</v>
      </c>
      <c r="I128" s="255">
        <v>10065</v>
      </c>
      <c r="J128" s="49"/>
      <c r="K128" s="50"/>
      <c r="L128" s="49"/>
      <c r="M128" s="51">
        <v>10</v>
      </c>
    </row>
    <row r="129" spans="1:13" ht="15" customHeight="1" thickBot="1" x14ac:dyDescent="0.3">
      <c r="B129" s="35">
        <v>24</v>
      </c>
      <c r="C129" s="837"/>
      <c r="D129" s="814"/>
      <c r="E129" s="814"/>
      <c r="F129" s="817"/>
      <c r="G129" s="814"/>
      <c r="H129" s="38">
        <v>18</v>
      </c>
      <c r="I129" s="256">
        <v>10925</v>
      </c>
      <c r="J129" s="38"/>
      <c r="K129" s="37"/>
      <c r="L129" s="38"/>
      <c r="M129" s="57">
        <v>10</v>
      </c>
    </row>
    <row r="130" spans="1:13" ht="15" customHeight="1" thickTop="1" x14ac:dyDescent="0.25">
      <c r="A130" s="9"/>
      <c r="B130" s="35">
        <v>25</v>
      </c>
      <c r="C130" s="835"/>
      <c r="D130" s="812">
        <v>5981</v>
      </c>
      <c r="E130" s="812" t="s">
        <v>418</v>
      </c>
      <c r="F130" s="815" t="s">
        <v>79</v>
      </c>
      <c r="G130" s="812" t="s">
        <v>8</v>
      </c>
      <c r="H130" s="33">
        <v>10</v>
      </c>
      <c r="I130" s="32"/>
      <c r="J130" s="33"/>
      <c r="K130" s="32"/>
      <c r="L130" s="33"/>
      <c r="M130" s="48">
        <v>16</v>
      </c>
    </row>
    <row r="131" spans="1:13" ht="15" customHeight="1" x14ac:dyDescent="0.25">
      <c r="B131" s="35">
        <v>26</v>
      </c>
      <c r="C131" s="836"/>
      <c r="D131" s="813"/>
      <c r="E131" s="813"/>
      <c r="F131" s="816"/>
      <c r="G131" s="813"/>
      <c r="H131" s="49">
        <v>16</v>
      </c>
      <c r="I131" s="255">
        <v>10065</v>
      </c>
      <c r="J131" s="49"/>
      <c r="K131" s="50"/>
      <c r="L131" s="49"/>
      <c r="M131" s="51">
        <v>10</v>
      </c>
    </row>
    <row r="132" spans="1:13" ht="15" customHeight="1" thickBot="1" x14ac:dyDescent="0.3">
      <c r="B132" s="35">
        <v>27</v>
      </c>
      <c r="C132" s="836"/>
      <c r="D132" s="813"/>
      <c r="E132" s="839"/>
      <c r="F132" s="816"/>
      <c r="G132" s="813"/>
      <c r="H132" s="474">
        <v>18</v>
      </c>
      <c r="I132" s="475">
        <v>10925</v>
      </c>
      <c r="J132" s="474"/>
      <c r="K132" s="476"/>
      <c r="L132" s="474"/>
      <c r="M132" s="477">
        <v>10</v>
      </c>
    </row>
    <row r="133" spans="1:13" ht="15" customHeight="1" x14ac:dyDescent="0.25">
      <c r="B133" s="35">
        <v>28</v>
      </c>
      <c r="C133" s="836"/>
      <c r="D133" s="813"/>
      <c r="E133" s="813" t="s">
        <v>419</v>
      </c>
      <c r="F133" s="816"/>
      <c r="G133" s="813"/>
      <c r="H133" s="131">
        <v>10</v>
      </c>
      <c r="I133" s="473"/>
      <c r="J133" s="131"/>
      <c r="K133" s="55"/>
      <c r="L133" s="131"/>
      <c r="M133" s="180">
        <v>16</v>
      </c>
    </row>
    <row r="134" spans="1:13" ht="15" customHeight="1" x14ac:dyDescent="0.25">
      <c r="B134" s="35">
        <v>29</v>
      </c>
      <c r="C134" s="836"/>
      <c r="D134" s="813"/>
      <c r="E134" s="813"/>
      <c r="F134" s="816"/>
      <c r="G134" s="813"/>
      <c r="H134" s="49">
        <v>16</v>
      </c>
      <c r="I134" s="255">
        <v>10065</v>
      </c>
      <c r="J134" s="49"/>
      <c r="K134" s="50"/>
      <c r="L134" s="49"/>
      <c r="M134" s="51">
        <v>10</v>
      </c>
    </row>
    <row r="135" spans="1:13" ht="15" customHeight="1" thickBot="1" x14ac:dyDescent="0.3">
      <c r="B135" s="35">
        <v>30</v>
      </c>
      <c r="C135" s="837"/>
      <c r="D135" s="814"/>
      <c r="E135" s="814"/>
      <c r="F135" s="817"/>
      <c r="G135" s="814"/>
      <c r="H135" s="38">
        <v>18</v>
      </c>
      <c r="I135" s="256">
        <v>10925</v>
      </c>
      <c r="J135" s="38"/>
      <c r="K135" s="37"/>
      <c r="L135" s="38"/>
      <c r="M135" s="57">
        <v>10</v>
      </c>
    </row>
    <row r="136" spans="1:13" ht="15" customHeight="1" thickTop="1" x14ac:dyDescent="0.25">
      <c r="A136" s="9"/>
      <c r="B136" s="35">
        <v>31</v>
      </c>
      <c r="C136" s="835"/>
      <c r="D136" s="812">
        <v>7166</v>
      </c>
      <c r="E136" s="812" t="s">
        <v>418</v>
      </c>
      <c r="F136" s="815" t="s">
        <v>158</v>
      </c>
      <c r="G136" s="812" t="s">
        <v>8</v>
      </c>
      <c r="H136" s="33">
        <v>10</v>
      </c>
      <c r="I136" s="32"/>
      <c r="J136" s="33"/>
      <c r="K136" s="32"/>
      <c r="L136" s="33"/>
      <c r="M136" s="48">
        <v>16</v>
      </c>
    </row>
    <row r="137" spans="1:13" ht="15" customHeight="1" x14ac:dyDescent="0.25">
      <c r="B137" s="35">
        <v>32</v>
      </c>
      <c r="C137" s="836"/>
      <c r="D137" s="813"/>
      <c r="E137" s="813"/>
      <c r="F137" s="816"/>
      <c r="G137" s="813"/>
      <c r="H137" s="49">
        <v>16</v>
      </c>
      <c r="I137" s="255">
        <v>10065</v>
      </c>
      <c r="J137" s="49"/>
      <c r="K137" s="50"/>
      <c r="L137" s="49"/>
      <c r="M137" s="51">
        <v>10</v>
      </c>
    </row>
    <row r="138" spans="1:13" ht="15" customHeight="1" thickBot="1" x14ac:dyDescent="0.3">
      <c r="B138" s="35">
        <v>33</v>
      </c>
      <c r="C138" s="836"/>
      <c r="D138" s="813"/>
      <c r="E138" s="813"/>
      <c r="F138" s="816"/>
      <c r="G138" s="813"/>
      <c r="H138" s="474">
        <v>18</v>
      </c>
      <c r="I138" s="475">
        <v>10925</v>
      </c>
      <c r="J138" s="474"/>
      <c r="K138" s="476"/>
      <c r="L138" s="474"/>
      <c r="M138" s="477">
        <v>10</v>
      </c>
    </row>
    <row r="139" spans="1:13" ht="15" customHeight="1" x14ac:dyDescent="0.25">
      <c r="B139" s="35">
        <v>34</v>
      </c>
      <c r="C139" s="836"/>
      <c r="D139" s="813"/>
      <c r="E139" s="838" t="s">
        <v>419</v>
      </c>
      <c r="F139" s="816"/>
      <c r="G139" s="813"/>
      <c r="H139" s="131">
        <v>10</v>
      </c>
      <c r="I139" s="473"/>
      <c r="J139" s="131"/>
      <c r="K139" s="55"/>
      <c r="L139" s="131"/>
      <c r="M139" s="180">
        <v>16</v>
      </c>
    </row>
    <row r="140" spans="1:13" ht="15" customHeight="1" x14ac:dyDescent="0.25">
      <c r="B140" s="35">
        <v>35</v>
      </c>
      <c r="C140" s="836"/>
      <c r="D140" s="813"/>
      <c r="E140" s="813"/>
      <c r="F140" s="816"/>
      <c r="G140" s="813"/>
      <c r="H140" s="49">
        <v>16</v>
      </c>
      <c r="I140" s="255">
        <v>10065</v>
      </c>
      <c r="J140" s="49"/>
      <c r="K140" s="50"/>
      <c r="L140" s="49"/>
      <c r="M140" s="51">
        <v>10</v>
      </c>
    </row>
    <row r="141" spans="1:13" ht="15" customHeight="1" thickBot="1" x14ac:dyDescent="0.3">
      <c r="B141" s="35">
        <v>36</v>
      </c>
      <c r="C141" s="837"/>
      <c r="D141" s="814"/>
      <c r="E141" s="814"/>
      <c r="F141" s="817"/>
      <c r="G141" s="814"/>
      <c r="H141" s="38">
        <v>18</v>
      </c>
      <c r="I141" s="256">
        <v>10925</v>
      </c>
      <c r="J141" s="38"/>
      <c r="K141" s="37"/>
      <c r="L141" s="38"/>
      <c r="M141" s="57">
        <v>10</v>
      </c>
    </row>
    <row r="142" spans="1:13" ht="15" customHeight="1" thickTop="1" x14ac:dyDescent="0.25">
      <c r="A142" s="9"/>
      <c r="B142" s="35">
        <v>37</v>
      </c>
      <c r="C142" s="835"/>
      <c r="D142" s="812">
        <v>8533</v>
      </c>
      <c r="E142" s="812" t="s">
        <v>418</v>
      </c>
      <c r="F142" s="815" t="s">
        <v>128</v>
      </c>
      <c r="G142" s="812" t="s">
        <v>8</v>
      </c>
      <c r="H142" s="33">
        <v>10</v>
      </c>
      <c r="I142" s="32"/>
      <c r="J142" s="33"/>
      <c r="K142" s="32"/>
      <c r="L142" s="33"/>
      <c r="M142" s="48">
        <v>16</v>
      </c>
    </row>
    <row r="143" spans="1:13" ht="15" customHeight="1" x14ac:dyDescent="0.25">
      <c r="B143" s="35">
        <v>38</v>
      </c>
      <c r="C143" s="836"/>
      <c r="D143" s="813"/>
      <c r="E143" s="813"/>
      <c r="F143" s="816"/>
      <c r="G143" s="813"/>
      <c r="H143" s="49">
        <v>16</v>
      </c>
      <c r="I143" s="255">
        <v>10065</v>
      </c>
      <c r="J143" s="49"/>
      <c r="K143" s="50"/>
      <c r="L143" s="49"/>
      <c r="M143" s="51">
        <v>10</v>
      </c>
    </row>
    <row r="144" spans="1:13" ht="15" customHeight="1" thickBot="1" x14ac:dyDescent="0.3">
      <c r="B144" s="35">
        <v>39</v>
      </c>
      <c r="C144" s="836"/>
      <c r="D144" s="813"/>
      <c r="E144" s="839"/>
      <c r="F144" s="816"/>
      <c r="G144" s="813"/>
      <c r="H144" s="474">
        <v>18</v>
      </c>
      <c r="I144" s="475">
        <v>10925</v>
      </c>
      <c r="J144" s="474"/>
      <c r="K144" s="476"/>
      <c r="L144" s="474"/>
      <c r="M144" s="477">
        <v>10</v>
      </c>
    </row>
    <row r="145" spans="1:13" ht="15" customHeight="1" x14ac:dyDescent="0.25">
      <c r="B145" s="35">
        <v>40</v>
      </c>
      <c r="C145" s="836"/>
      <c r="D145" s="813"/>
      <c r="E145" s="813" t="s">
        <v>419</v>
      </c>
      <c r="F145" s="816"/>
      <c r="G145" s="813"/>
      <c r="H145" s="131">
        <v>10</v>
      </c>
      <c r="I145" s="473"/>
      <c r="J145" s="131"/>
      <c r="K145" s="55"/>
      <c r="L145" s="131"/>
      <c r="M145" s="180">
        <v>16</v>
      </c>
    </row>
    <row r="146" spans="1:13" ht="15" customHeight="1" x14ac:dyDescent="0.25">
      <c r="B146" s="35">
        <v>41</v>
      </c>
      <c r="C146" s="836"/>
      <c r="D146" s="813"/>
      <c r="E146" s="813"/>
      <c r="F146" s="816"/>
      <c r="G146" s="813"/>
      <c r="H146" s="49">
        <v>16</v>
      </c>
      <c r="I146" s="255">
        <v>10065</v>
      </c>
      <c r="J146" s="49"/>
      <c r="K146" s="50"/>
      <c r="L146" s="49"/>
      <c r="M146" s="51">
        <v>10</v>
      </c>
    </row>
    <row r="147" spans="1:13" ht="15" customHeight="1" thickBot="1" x14ac:dyDescent="0.3">
      <c r="B147" s="35">
        <v>42</v>
      </c>
      <c r="C147" s="837"/>
      <c r="D147" s="814"/>
      <c r="E147" s="814"/>
      <c r="F147" s="817"/>
      <c r="G147" s="814"/>
      <c r="H147" s="38">
        <v>18</v>
      </c>
      <c r="I147" s="256">
        <v>10925</v>
      </c>
      <c r="J147" s="38"/>
      <c r="K147" s="37"/>
      <c r="L147" s="38"/>
      <c r="M147" s="57">
        <v>10</v>
      </c>
    </row>
    <row r="148" spans="1:13" ht="15" customHeight="1" thickTop="1" x14ac:dyDescent="0.25">
      <c r="A148" s="9"/>
      <c r="B148" s="35">
        <v>43</v>
      </c>
      <c r="C148" s="835"/>
      <c r="D148" s="812">
        <v>7045</v>
      </c>
      <c r="E148" s="812" t="s">
        <v>418</v>
      </c>
      <c r="F148" s="815" t="s">
        <v>152</v>
      </c>
      <c r="G148" s="812" t="s">
        <v>8</v>
      </c>
      <c r="H148" s="33">
        <v>10</v>
      </c>
      <c r="I148" s="32"/>
      <c r="J148" s="33"/>
      <c r="K148" s="32"/>
      <c r="L148" s="33"/>
      <c r="M148" s="48">
        <v>16</v>
      </c>
    </row>
    <row r="149" spans="1:13" ht="15" customHeight="1" x14ac:dyDescent="0.25">
      <c r="B149" s="35">
        <v>44</v>
      </c>
      <c r="C149" s="836"/>
      <c r="D149" s="813"/>
      <c r="E149" s="813"/>
      <c r="F149" s="816"/>
      <c r="G149" s="813"/>
      <c r="H149" s="49">
        <v>16</v>
      </c>
      <c r="I149" s="255">
        <v>10065</v>
      </c>
      <c r="J149" s="49"/>
      <c r="K149" s="50"/>
      <c r="L149" s="49"/>
      <c r="M149" s="51">
        <v>10</v>
      </c>
    </row>
    <row r="150" spans="1:13" ht="15" customHeight="1" thickBot="1" x14ac:dyDescent="0.3">
      <c r="B150" s="35">
        <v>45</v>
      </c>
      <c r="C150" s="836"/>
      <c r="D150" s="813"/>
      <c r="E150" s="839"/>
      <c r="F150" s="816"/>
      <c r="G150" s="813"/>
      <c r="H150" s="474">
        <v>18</v>
      </c>
      <c r="I150" s="475">
        <v>10925</v>
      </c>
      <c r="J150" s="474"/>
      <c r="K150" s="476"/>
      <c r="L150" s="474"/>
      <c r="M150" s="477">
        <v>10</v>
      </c>
    </row>
    <row r="151" spans="1:13" ht="15" customHeight="1" x14ac:dyDescent="0.25">
      <c r="B151" s="35">
        <v>46</v>
      </c>
      <c r="C151" s="836"/>
      <c r="D151" s="813"/>
      <c r="E151" s="813" t="s">
        <v>419</v>
      </c>
      <c r="F151" s="816"/>
      <c r="G151" s="813"/>
      <c r="H151" s="131">
        <v>10</v>
      </c>
      <c r="I151" s="473"/>
      <c r="J151" s="131"/>
      <c r="K151" s="55"/>
      <c r="L151" s="131"/>
      <c r="M151" s="180">
        <v>16</v>
      </c>
    </row>
    <row r="152" spans="1:13" ht="15" customHeight="1" x14ac:dyDescent="0.25">
      <c r="B152" s="35">
        <v>47</v>
      </c>
      <c r="C152" s="836"/>
      <c r="D152" s="813"/>
      <c r="E152" s="813"/>
      <c r="F152" s="816"/>
      <c r="G152" s="813"/>
      <c r="H152" s="49">
        <v>16</v>
      </c>
      <c r="I152" s="255">
        <v>10065</v>
      </c>
      <c r="J152" s="49"/>
      <c r="K152" s="50"/>
      <c r="L152" s="49"/>
      <c r="M152" s="51">
        <v>10</v>
      </c>
    </row>
    <row r="153" spans="1:13" ht="15" customHeight="1" thickBot="1" x14ac:dyDescent="0.3">
      <c r="B153" s="35">
        <v>48</v>
      </c>
      <c r="C153" s="837"/>
      <c r="D153" s="814"/>
      <c r="E153" s="814"/>
      <c r="F153" s="817"/>
      <c r="G153" s="814"/>
      <c r="H153" s="38">
        <v>18</v>
      </c>
      <c r="I153" s="256">
        <v>10925</v>
      </c>
      <c r="J153" s="38"/>
      <c r="K153" s="37"/>
      <c r="L153" s="38"/>
      <c r="M153" s="57">
        <v>10</v>
      </c>
    </row>
    <row r="154" spans="1:13" ht="15" customHeight="1" thickTop="1" x14ac:dyDescent="0.25">
      <c r="A154" s="9"/>
      <c r="B154" s="35">
        <v>49</v>
      </c>
      <c r="C154" s="835"/>
      <c r="D154" s="823" t="s">
        <v>61</v>
      </c>
      <c r="E154" s="812" t="s">
        <v>418</v>
      </c>
      <c r="F154" s="815" t="s">
        <v>71</v>
      </c>
      <c r="G154" s="812" t="s">
        <v>8</v>
      </c>
      <c r="H154" s="33">
        <v>10</v>
      </c>
      <c r="I154" s="32"/>
      <c r="J154" s="33"/>
      <c r="K154" s="32"/>
      <c r="L154" s="33"/>
      <c r="M154" s="48">
        <v>16</v>
      </c>
    </row>
    <row r="155" spans="1:13" ht="15" customHeight="1" x14ac:dyDescent="0.25">
      <c r="B155" s="35">
        <v>50</v>
      </c>
      <c r="C155" s="836"/>
      <c r="D155" s="824"/>
      <c r="E155" s="813"/>
      <c r="F155" s="816"/>
      <c r="G155" s="813"/>
      <c r="H155" s="49">
        <v>16</v>
      </c>
      <c r="I155" s="255">
        <v>10065</v>
      </c>
      <c r="J155" s="49"/>
      <c r="K155" s="50"/>
      <c r="L155" s="49"/>
      <c r="M155" s="51">
        <v>10</v>
      </c>
    </row>
    <row r="156" spans="1:13" ht="15" customHeight="1" thickBot="1" x14ac:dyDescent="0.3">
      <c r="B156" s="35">
        <v>51</v>
      </c>
      <c r="C156" s="836"/>
      <c r="D156" s="824"/>
      <c r="E156" s="813"/>
      <c r="F156" s="816"/>
      <c r="G156" s="813"/>
      <c r="H156" s="474">
        <v>18</v>
      </c>
      <c r="I156" s="475">
        <v>10925</v>
      </c>
      <c r="J156" s="474"/>
      <c r="K156" s="476"/>
      <c r="L156" s="474"/>
      <c r="M156" s="477">
        <v>10</v>
      </c>
    </row>
    <row r="157" spans="1:13" ht="15" customHeight="1" x14ac:dyDescent="0.25">
      <c r="B157" s="35">
        <v>52</v>
      </c>
      <c r="C157" s="836"/>
      <c r="D157" s="824"/>
      <c r="E157" s="838" t="s">
        <v>419</v>
      </c>
      <c r="F157" s="816"/>
      <c r="G157" s="813"/>
      <c r="H157" s="131">
        <v>10</v>
      </c>
      <c r="I157" s="473"/>
      <c r="J157" s="131"/>
      <c r="K157" s="55"/>
      <c r="L157" s="131"/>
      <c r="M157" s="180">
        <v>16</v>
      </c>
    </row>
    <row r="158" spans="1:13" ht="15" customHeight="1" x14ac:dyDescent="0.25">
      <c r="B158" s="35">
        <v>53</v>
      </c>
      <c r="C158" s="836"/>
      <c r="D158" s="824"/>
      <c r="E158" s="813"/>
      <c r="F158" s="816"/>
      <c r="G158" s="813"/>
      <c r="H158" s="49">
        <v>16</v>
      </c>
      <c r="I158" s="255">
        <v>10065</v>
      </c>
      <c r="J158" s="49"/>
      <c r="K158" s="50"/>
      <c r="L158" s="49"/>
      <c r="M158" s="51">
        <v>10</v>
      </c>
    </row>
    <row r="159" spans="1:13" ht="15" customHeight="1" thickBot="1" x14ac:dyDescent="0.3">
      <c r="B159" s="35">
        <v>54</v>
      </c>
      <c r="C159" s="837"/>
      <c r="D159" s="825"/>
      <c r="E159" s="814"/>
      <c r="F159" s="817"/>
      <c r="G159" s="814"/>
      <c r="H159" s="38">
        <v>18</v>
      </c>
      <c r="I159" s="256">
        <v>10925</v>
      </c>
      <c r="J159" s="38"/>
      <c r="K159" s="37"/>
      <c r="L159" s="38"/>
      <c r="M159" s="57">
        <v>10</v>
      </c>
    </row>
    <row r="160" spans="1:13" ht="15" customHeight="1" thickTop="1" x14ac:dyDescent="0.25">
      <c r="A160" s="9"/>
      <c r="B160" s="35">
        <v>55</v>
      </c>
      <c r="C160" s="835"/>
      <c r="D160" s="823" t="s">
        <v>84</v>
      </c>
      <c r="E160" s="812" t="s">
        <v>418</v>
      </c>
      <c r="F160" s="815" t="s">
        <v>93</v>
      </c>
      <c r="G160" s="812" t="s">
        <v>8</v>
      </c>
      <c r="H160" s="33">
        <v>10</v>
      </c>
      <c r="I160" s="32"/>
      <c r="J160" s="33"/>
      <c r="K160" s="32"/>
      <c r="L160" s="33"/>
      <c r="M160" s="48">
        <v>16</v>
      </c>
    </row>
    <row r="161" spans="1:13" ht="15" customHeight="1" x14ac:dyDescent="0.25">
      <c r="B161" s="35">
        <v>56</v>
      </c>
      <c r="C161" s="836"/>
      <c r="D161" s="824"/>
      <c r="E161" s="813"/>
      <c r="F161" s="816"/>
      <c r="G161" s="813"/>
      <c r="H161" s="49">
        <v>16</v>
      </c>
      <c r="I161" s="255">
        <v>10065</v>
      </c>
      <c r="J161" s="49"/>
      <c r="K161" s="50"/>
      <c r="L161" s="49"/>
      <c r="M161" s="51">
        <v>10</v>
      </c>
    </row>
    <row r="162" spans="1:13" ht="15" customHeight="1" thickBot="1" x14ac:dyDescent="0.3">
      <c r="B162" s="35">
        <v>57</v>
      </c>
      <c r="C162" s="836"/>
      <c r="D162" s="824"/>
      <c r="E162" s="813"/>
      <c r="F162" s="816"/>
      <c r="G162" s="813"/>
      <c r="H162" s="474">
        <v>18</v>
      </c>
      <c r="I162" s="475">
        <v>10925</v>
      </c>
      <c r="J162" s="474"/>
      <c r="K162" s="476"/>
      <c r="L162" s="474"/>
      <c r="M162" s="477">
        <v>10</v>
      </c>
    </row>
    <row r="163" spans="1:13" ht="15" customHeight="1" x14ac:dyDescent="0.25">
      <c r="B163" s="35">
        <v>58</v>
      </c>
      <c r="C163" s="836"/>
      <c r="D163" s="824"/>
      <c r="E163" s="838" t="s">
        <v>419</v>
      </c>
      <c r="F163" s="816"/>
      <c r="G163" s="813"/>
      <c r="H163" s="131">
        <v>10</v>
      </c>
      <c r="I163" s="473"/>
      <c r="J163" s="131"/>
      <c r="K163" s="55"/>
      <c r="L163" s="131"/>
      <c r="M163" s="180">
        <v>16</v>
      </c>
    </row>
    <row r="164" spans="1:13" ht="15" customHeight="1" x14ac:dyDescent="0.25">
      <c r="B164" s="35">
        <v>59</v>
      </c>
      <c r="C164" s="836"/>
      <c r="D164" s="824"/>
      <c r="E164" s="813"/>
      <c r="F164" s="816"/>
      <c r="G164" s="813"/>
      <c r="H164" s="49">
        <v>16</v>
      </c>
      <c r="I164" s="255">
        <v>10065</v>
      </c>
      <c r="J164" s="49"/>
      <c r="K164" s="50"/>
      <c r="L164" s="49"/>
      <c r="M164" s="51">
        <v>10</v>
      </c>
    </row>
    <row r="165" spans="1:13" ht="15" customHeight="1" thickBot="1" x14ac:dyDescent="0.3">
      <c r="B165" s="35">
        <v>60</v>
      </c>
      <c r="C165" s="837"/>
      <c r="D165" s="825"/>
      <c r="E165" s="814"/>
      <c r="F165" s="817"/>
      <c r="G165" s="814"/>
      <c r="H165" s="38">
        <v>18</v>
      </c>
      <c r="I165" s="256">
        <v>10925</v>
      </c>
      <c r="J165" s="38"/>
      <c r="K165" s="37"/>
      <c r="L165" s="38"/>
      <c r="M165" s="57">
        <v>10</v>
      </c>
    </row>
    <row r="166" spans="1:13" ht="15" customHeight="1" thickTop="1" x14ac:dyDescent="0.25">
      <c r="A166" s="9"/>
      <c r="B166" s="35">
        <v>61</v>
      </c>
      <c r="C166" s="835"/>
      <c r="D166" s="823" t="s">
        <v>65</v>
      </c>
      <c r="E166" s="812" t="s">
        <v>418</v>
      </c>
      <c r="F166" s="815" t="s">
        <v>75</v>
      </c>
      <c r="G166" s="812" t="s">
        <v>8</v>
      </c>
      <c r="H166" s="33">
        <v>10</v>
      </c>
      <c r="I166" s="32"/>
      <c r="J166" s="33"/>
      <c r="K166" s="32"/>
      <c r="L166" s="33"/>
      <c r="M166" s="48">
        <v>16</v>
      </c>
    </row>
    <row r="167" spans="1:13" ht="15" customHeight="1" x14ac:dyDescent="0.25">
      <c r="B167" s="35">
        <v>62</v>
      </c>
      <c r="C167" s="836"/>
      <c r="D167" s="824"/>
      <c r="E167" s="813"/>
      <c r="F167" s="816"/>
      <c r="G167" s="813"/>
      <c r="H167" s="49">
        <v>16</v>
      </c>
      <c r="I167" s="255">
        <v>10065</v>
      </c>
      <c r="J167" s="49"/>
      <c r="K167" s="50"/>
      <c r="L167" s="49"/>
      <c r="M167" s="51">
        <v>10</v>
      </c>
    </row>
    <row r="168" spans="1:13" ht="15" customHeight="1" thickBot="1" x14ac:dyDescent="0.3">
      <c r="B168" s="35">
        <v>63</v>
      </c>
      <c r="C168" s="836"/>
      <c r="D168" s="824"/>
      <c r="E168" s="813"/>
      <c r="F168" s="816"/>
      <c r="G168" s="813"/>
      <c r="H168" s="474">
        <v>18</v>
      </c>
      <c r="I168" s="475">
        <v>10925</v>
      </c>
      <c r="J168" s="474"/>
      <c r="K168" s="476"/>
      <c r="L168" s="474"/>
      <c r="M168" s="477">
        <v>10</v>
      </c>
    </row>
    <row r="169" spans="1:13" ht="15" customHeight="1" x14ac:dyDescent="0.25">
      <c r="B169" s="35">
        <v>64</v>
      </c>
      <c r="C169" s="836"/>
      <c r="D169" s="824"/>
      <c r="E169" s="838" t="s">
        <v>419</v>
      </c>
      <c r="F169" s="816"/>
      <c r="G169" s="813"/>
      <c r="H169" s="131">
        <v>10</v>
      </c>
      <c r="I169" s="473"/>
      <c r="J169" s="131"/>
      <c r="K169" s="55"/>
      <c r="L169" s="131"/>
      <c r="M169" s="180">
        <v>16</v>
      </c>
    </row>
    <row r="170" spans="1:13" ht="15" customHeight="1" x14ac:dyDescent="0.25">
      <c r="B170" s="35">
        <v>65</v>
      </c>
      <c r="C170" s="836"/>
      <c r="D170" s="824"/>
      <c r="E170" s="813"/>
      <c r="F170" s="816"/>
      <c r="G170" s="813"/>
      <c r="H170" s="49">
        <v>16</v>
      </c>
      <c r="I170" s="255">
        <v>10065</v>
      </c>
      <c r="J170" s="49"/>
      <c r="K170" s="50"/>
      <c r="L170" s="49"/>
      <c r="M170" s="51">
        <v>10</v>
      </c>
    </row>
    <row r="171" spans="1:13" ht="15" customHeight="1" thickBot="1" x14ac:dyDescent="0.3">
      <c r="B171" s="35">
        <v>66</v>
      </c>
      <c r="C171" s="837"/>
      <c r="D171" s="825"/>
      <c r="E171" s="814"/>
      <c r="F171" s="817"/>
      <c r="G171" s="814"/>
      <c r="H171" s="38">
        <v>18</v>
      </c>
      <c r="I171" s="256">
        <v>10925</v>
      </c>
      <c r="J171" s="38"/>
      <c r="K171" s="37"/>
      <c r="L171" s="38"/>
      <c r="M171" s="57">
        <v>10</v>
      </c>
    </row>
    <row r="172" spans="1:13" ht="15" customHeight="1" thickTop="1" x14ac:dyDescent="0.25">
      <c r="A172" s="9"/>
      <c r="B172" s="35">
        <v>67</v>
      </c>
      <c r="C172" s="835"/>
      <c r="D172" s="823" t="s">
        <v>65</v>
      </c>
      <c r="E172" s="812" t="s">
        <v>418</v>
      </c>
      <c r="F172" s="815" t="s">
        <v>405</v>
      </c>
      <c r="G172" s="812" t="s">
        <v>8</v>
      </c>
      <c r="H172" s="33">
        <v>10</v>
      </c>
      <c r="I172" s="32"/>
      <c r="J172" s="33"/>
      <c r="K172" s="32"/>
      <c r="L172" s="33"/>
      <c r="M172" s="48">
        <v>16</v>
      </c>
    </row>
    <row r="173" spans="1:13" ht="15" customHeight="1" x14ac:dyDescent="0.25">
      <c r="B173" s="35">
        <v>68</v>
      </c>
      <c r="C173" s="836"/>
      <c r="D173" s="824"/>
      <c r="E173" s="813"/>
      <c r="F173" s="816"/>
      <c r="G173" s="813"/>
      <c r="H173" s="49">
        <v>16</v>
      </c>
      <c r="I173" s="255">
        <v>10065</v>
      </c>
      <c r="J173" s="49"/>
      <c r="K173" s="50"/>
      <c r="L173" s="49"/>
      <c r="M173" s="51">
        <v>10</v>
      </c>
    </row>
    <row r="174" spans="1:13" ht="15" customHeight="1" thickBot="1" x14ac:dyDescent="0.3">
      <c r="B174" s="35">
        <v>69</v>
      </c>
      <c r="C174" s="836"/>
      <c r="D174" s="824"/>
      <c r="E174" s="813"/>
      <c r="F174" s="816"/>
      <c r="G174" s="813"/>
      <c r="H174" s="474">
        <v>18</v>
      </c>
      <c r="I174" s="475">
        <v>10925</v>
      </c>
      <c r="J174" s="474"/>
      <c r="K174" s="476"/>
      <c r="L174" s="474"/>
      <c r="M174" s="477">
        <v>10</v>
      </c>
    </row>
    <row r="175" spans="1:13" ht="15" customHeight="1" x14ac:dyDescent="0.25">
      <c r="B175" s="35">
        <v>70</v>
      </c>
      <c r="C175" s="836"/>
      <c r="D175" s="824"/>
      <c r="E175" s="838" t="s">
        <v>419</v>
      </c>
      <c r="F175" s="816"/>
      <c r="G175" s="813"/>
      <c r="H175" s="131">
        <v>10</v>
      </c>
      <c r="I175" s="473"/>
      <c r="J175" s="131"/>
      <c r="K175" s="55"/>
      <c r="L175" s="131"/>
      <c r="M175" s="180">
        <v>16</v>
      </c>
    </row>
    <row r="176" spans="1:13" ht="15" customHeight="1" x14ac:dyDescent="0.25">
      <c r="B176" s="35">
        <v>71</v>
      </c>
      <c r="C176" s="836"/>
      <c r="D176" s="824"/>
      <c r="E176" s="813"/>
      <c r="F176" s="816"/>
      <c r="G176" s="813"/>
      <c r="H176" s="49">
        <v>16</v>
      </c>
      <c r="I176" s="255">
        <v>10065</v>
      </c>
      <c r="J176" s="49"/>
      <c r="K176" s="50"/>
      <c r="L176" s="49"/>
      <c r="M176" s="51">
        <v>10</v>
      </c>
    </row>
    <row r="177" spans="2:13" ht="15" customHeight="1" thickBot="1" x14ac:dyDescent="0.3">
      <c r="B177" s="35">
        <v>72</v>
      </c>
      <c r="C177" s="837"/>
      <c r="D177" s="825"/>
      <c r="E177" s="814"/>
      <c r="F177" s="817"/>
      <c r="G177" s="814"/>
      <c r="H177" s="38">
        <v>18</v>
      </c>
      <c r="I177" s="256">
        <v>10925</v>
      </c>
      <c r="J177" s="38"/>
      <c r="K177" s="37"/>
      <c r="L177" s="38"/>
      <c r="M177" s="57">
        <v>10</v>
      </c>
    </row>
    <row r="178" spans="2:13" ht="9" customHeight="1" thickTop="1" x14ac:dyDescent="0.25"/>
    <row r="179" spans="2:13" ht="6" customHeight="1" x14ac:dyDescent="0.25">
      <c r="B179" s="18"/>
      <c r="C179" s="18"/>
      <c r="D179" s="18"/>
      <c r="E179" s="18"/>
      <c r="F179" s="18"/>
      <c r="G179" s="3"/>
      <c r="H179" s="3"/>
      <c r="I179" s="3"/>
      <c r="J179" s="3"/>
      <c r="K179" s="3"/>
      <c r="L179" s="3"/>
      <c r="M179" s="3"/>
    </row>
    <row r="180" spans="2:13" ht="18.75" x14ac:dyDescent="0.25">
      <c r="B180" s="8"/>
      <c r="C180" s="8"/>
      <c r="D180" s="8"/>
      <c r="E180" s="8"/>
      <c r="F180" s="10"/>
      <c r="G180" s="6"/>
      <c r="H180" s="6"/>
      <c r="I180" s="11"/>
      <c r="J180" s="11"/>
      <c r="K180" s="11"/>
      <c r="L180" s="11"/>
      <c r="M180" s="6"/>
    </row>
    <row r="181" spans="2:13" ht="18.75" x14ac:dyDescent="0.25">
      <c r="B181" s="8"/>
      <c r="C181" s="8"/>
      <c r="D181" s="8"/>
      <c r="E181" s="8"/>
      <c r="F181" s="10"/>
      <c r="G181" s="6"/>
      <c r="H181" s="6"/>
      <c r="I181" s="254"/>
      <c r="J181" s="25"/>
      <c r="K181" s="11"/>
      <c r="L181" s="11"/>
      <c r="M181" s="6"/>
    </row>
    <row r="182" spans="2:13" ht="18.75" x14ac:dyDescent="0.25">
      <c r="B182" s="8"/>
      <c r="C182" s="8"/>
      <c r="D182" s="8"/>
      <c r="E182" s="8"/>
      <c r="F182" s="10"/>
      <c r="G182" s="6"/>
      <c r="H182" s="6"/>
      <c r="I182" s="25"/>
      <c r="J182" s="25"/>
      <c r="K182" s="11"/>
      <c r="L182" s="11"/>
      <c r="M182" s="6"/>
    </row>
    <row r="183" spans="2:13" ht="18.75" x14ac:dyDescent="0.25">
      <c r="B183" s="8"/>
      <c r="C183" s="8"/>
      <c r="D183" s="8"/>
      <c r="E183" s="8"/>
      <c r="F183" s="10"/>
      <c r="G183" s="6"/>
      <c r="H183" s="6"/>
      <c r="I183" s="11"/>
      <c r="J183" s="11"/>
      <c r="K183" s="11"/>
      <c r="L183" s="11"/>
      <c r="M183" s="6"/>
    </row>
    <row r="189" spans="2:13" ht="18.75" x14ac:dyDescent="0.3">
      <c r="F189" s="10"/>
      <c r="G189" s="13"/>
      <c r="H189" s="13"/>
      <c r="I189" s="14"/>
      <c r="J189" s="14"/>
      <c r="K189" s="15"/>
      <c r="L189" s="14"/>
      <c r="M189" s="13"/>
    </row>
    <row r="190" spans="2:13" ht="18.75" x14ac:dyDescent="0.3">
      <c r="F190" s="10"/>
      <c r="G190" s="13"/>
      <c r="H190" s="13"/>
      <c r="I190" s="14"/>
      <c r="J190" s="14"/>
      <c r="K190" s="15"/>
      <c r="L190" s="14"/>
      <c r="M190" s="13"/>
    </row>
    <row r="191" spans="2:13" ht="18.75" x14ac:dyDescent="0.3">
      <c r="F191" s="10"/>
      <c r="G191" s="13"/>
      <c r="H191" s="13"/>
      <c r="I191" s="14"/>
      <c r="J191" s="14"/>
      <c r="K191" s="15"/>
      <c r="L191" s="14"/>
      <c r="M191" s="13"/>
    </row>
    <row r="192" spans="2:13" ht="18.75" x14ac:dyDescent="0.3">
      <c r="F192" s="10"/>
      <c r="G192" s="13"/>
      <c r="H192" s="13"/>
      <c r="I192" s="14"/>
      <c r="J192" s="14"/>
      <c r="K192" s="15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5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5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5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5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5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5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5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5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5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5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5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5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5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5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5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5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5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5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5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5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5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5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5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5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5"/>
      <c r="L217" s="14"/>
      <c r="M217" s="13"/>
    </row>
    <row r="218" spans="6:13" ht="18.75" x14ac:dyDescent="0.3">
      <c r="F218" s="10"/>
      <c r="G218" s="13"/>
      <c r="H218" s="13"/>
      <c r="I218" s="14"/>
      <c r="J218" s="14"/>
      <c r="K218" s="14"/>
      <c r="L218" s="14"/>
      <c r="M218" s="13"/>
    </row>
    <row r="219" spans="6:13" ht="18.75" x14ac:dyDescent="0.3">
      <c r="F219" s="10"/>
      <c r="G219" s="13"/>
      <c r="H219" s="13"/>
      <c r="I219" s="14"/>
      <c r="J219" s="14"/>
      <c r="K219" s="14"/>
      <c r="L219" s="14"/>
      <c r="M219" s="13"/>
    </row>
    <row r="220" spans="6:13" ht="18.75" x14ac:dyDescent="0.3">
      <c r="F220" s="10"/>
      <c r="G220" s="13"/>
      <c r="H220" s="13"/>
      <c r="I220" s="14"/>
      <c r="J220" s="14"/>
      <c r="K220" s="14"/>
      <c r="L220" s="14"/>
      <c r="M220" s="13"/>
    </row>
    <row r="221" spans="6:13" ht="18.75" x14ac:dyDescent="0.3">
      <c r="F221" s="10"/>
      <c r="G221" s="13"/>
      <c r="H221" s="13"/>
      <c r="I221" s="14"/>
      <c r="J221" s="14"/>
      <c r="K221" s="14"/>
      <c r="L221" s="14"/>
      <c r="M221" s="13"/>
    </row>
    <row r="222" spans="6:13" ht="18.75" x14ac:dyDescent="0.3">
      <c r="F222" s="10"/>
      <c r="G222" s="13"/>
      <c r="H222" s="13"/>
      <c r="I222" s="14"/>
      <c r="J222" s="14"/>
      <c r="K222" s="14"/>
      <c r="L222" s="14"/>
      <c r="M222" s="13"/>
    </row>
    <row r="223" spans="6:13" ht="18.75" x14ac:dyDescent="0.3">
      <c r="F223" s="10"/>
      <c r="G223" s="13"/>
      <c r="H223" s="13"/>
      <c r="I223" s="14"/>
      <c r="J223" s="14"/>
      <c r="K223" s="14"/>
      <c r="L223" s="14"/>
      <c r="M223" s="13"/>
    </row>
    <row r="224" spans="6:13" ht="18.75" x14ac:dyDescent="0.3">
      <c r="F224" s="10"/>
      <c r="G224" s="13"/>
      <c r="H224" s="13"/>
      <c r="I224" s="14"/>
      <c r="J224" s="14"/>
      <c r="K224" s="14"/>
      <c r="L224" s="14"/>
      <c r="M224" s="13"/>
    </row>
    <row r="225" spans="6:13" ht="18.75" x14ac:dyDescent="0.3">
      <c r="F225" s="10"/>
      <c r="G225" s="13"/>
      <c r="H225" s="13"/>
      <c r="I225" s="14"/>
      <c r="J225" s="14"/>
      <c r="K225" s="14"/>
      <c r="L225" s="14"/>
      <c r="M225" s="13"/>
    </row>
    <row r="226" spans="6:13" ht="18.75" x14ac:dyDescent="0.3">
      <c r="F226" s="10"/>
      <c r="G226" s="13"/>
      <c r="H226" s="13"/>
      <c r="I226" s="14"/>
      <c r="J226" s="14"/>
      <c r="K226" s="14"/>
      <c r="L226" s="14"/>
      <c r="M226" s="13"/>
    </row>
    <row r="227" spans="6:13" ht="18.75" x14ac:dyDescent="0.3">
      <c r="F227" s="10"/>
      <c r="G227" s="13"/>
      <c r="H227" s="13"/>
      <c r="I227" s="14"/>
      <c r="J227" s="14"/>
      <c r="K227" s="14"/>
      <c r="L227" s="14"/>
      <c r="M227" s="13"/>
    </row>
    <row r="228" spans="6:13" ht="18.75" x14ac:dyDescent="0.3">
      <c r="F228" s="10"/>
      <c r="G228" s="13"/>
      <c r="H228" s="13"/>
      <c r="I228" s="14"/>
      <c r="J228" s="14"/>
      <c r="K228" s="14"/>
      <c r="L228" s="14"/>
      <c r="M228" s="13"/>
    </row>
    <row r="229" spans="6:13" ht="18.75" x14ac:dyDescent="0.3">
      <c r="F229" s="10"/>
      <c r="G229" s="13"/>
      <c r="H229" s="13"/>
      <c r="I229" s="14"/>
      <c r="J229" s="14"/>
      <c r="K229" s="14"/>
      <c r="L229" s="14"/>
      <c r="M229" s="13"/>
    </row>
    <row r="230" spans="6:13" ht="18.75" x14ac:dyDescent="0.3">
      <c r="F230" s="10"/>
      <c r="G230" s="13"/>
      <c r="H230" s="13"/>
      <c r="I230" s="14"/>
      <c r="J230" s="14"/>
      <c r="K230" s="14"/>
      <c r="L230" s="14"/>
      <c r="M230" s="13"/>
    </row>
    <row r="231" spans="6:13" ht="18.75" x14ac:dyDescent="0.3">
      <c r="F231" s="10"/>
      <c r="G231" s="13"/>
      <c r="H231" s="13"/>
      <c r="I231" s="14"/>
      <c r="J231" s="14"/>
      <c r="K231" s="14"/>
      <c r="L231" s="14"/>
      <c r="M231" s="13"/>
    </row>
    <row r="232" spans="6:13" ht="18.75" x14ac:dyDescent="0.3">
      <c r="F232" s="10"/>
      <c r="G232" s="13"/>
      <c r="H232" s="13"/>
      <c r="I232" s="14"/>
      <c r="J232" s="14"/>
      <c r="K232" s="14"/>
      <c r="L232" s="14"/>
      <c r="M232" s="13"/>
    </row>
    <row r="233" spans="6:13" ht="18.75" x14ac:dyDescent="0.3">
      <c r="F233" s="10"/>
      <c r="G233" s="13"/>
      <c r="H233" s="13"/>
      <c r="I233" s="14"/>
      <c r="J233" s="14"/>
      <c r="K233" s="14"/>
      <c r="L233" s="14"/>
      <c r="M233" s="13"/>
    </row>
    <row r="234" spans="6:13" ht="18.75" x14ac:dyDescent="0.3">
      <c r="F234" s="10"/>
      <c r="G234" s="13"/>
      <c r="H234" s="13"/>
      <c r="I234" s="14"/>
      <c r="J234" s="14"/>
      <c r="K234" s="14"/>
      <c r="L234" s="14"/>
      <c r="M234" s="13"/>
    </row>
    <row r="235" spans="6:13" ht="18.75" x14ac:dyDescent="0.3">
      <c r="F235" s="10"/>
      <c r="G235" s="13"/>
      <c r="H235" s="13"/>
      <c r="I235" s="14"/>
      <c r="J235" s="14"/>
      <c r="K235" s="14"/>
      <c r="L235" s="14"/>
      <c r="M235" s="13"/>
    </row>
    <row r="236" spans="6:13" ht="18.75" x14ac:dyDescent="0.3">
      <c r="F236" s="10"/>
      <c r="G236" s="13"/>
      <c r="H236" s="13"/>
      <c r="I236" s="14"/>
      <c r="J236" s="14"/>
      <c r="K236" s="14"/>
      <c r="L236" s="14"/>
      <c r="M236" s="13"/>
    </row>
    <row r="237" spans="6:13" ht="18.75" x14ac:dyDescent="0.3">
      <c r="F237" s="10"/>
      <c r="G237" s="13"/>
      <c r="H237" s="13"/>
      <c r="I237" s="14"/>
      <c r="J237" s="14"/>
      <c r="K237" s="14"/>
      <c r="L237" s="14"/>
      <c r="M237" s="13"/>
    </row>
    <row r="238" spans="6:13" ht="18.75" x14ac:dyDescent="0.3">
      <c r="F238" s="10"/>
      <c r="G238" s="13"/>
      <c r="H238" s="13"/>
      <c r="I238" s="14"/>
      <c r="J238" s="14"/>
      <c r="K238" s="14"/>
      <c r="L238" s="14"/>
      <c r="M238" s="13"/>
    </row>
    <row r="239" spans="6:13" ht="18.75" x14ac:dyDescent="0.3">
      <c r="F239" s="10"/>
      <c r="G239" s="13"/>
      <c r="H239" s="13"/>
      <c r="I239" s="14"/>
      <c r="J239" s="14"/>
      <c r="K239" s="14"/>
      <c r="L239" s="14"/>
      <c r="M239" s="13"/>
    </row>
    <row r="240" spans="6:13" ht="18.75" x14ac:dyDescent="0.3">
      <c r="F240" s="10"/>
      <c r="G240" s="13"/>
      <c r="H240" s="13"/>
      <c r="I240" s="14"/>
      <c r="J240" s="14"/>
      <c r="K240" s="14"/>
      <c r="L240" s="14"/>
      <c r="M240" s="13"/>
    </row>
    <row r="241" spans="6:13" ht="18.75" x14ac:dyDescent="0.3">
      <c r="F241" s="10"/>
      <c r="G241" s="13"/>
      <c r="H241" s="13"/>
      <c r="I241" s="14"/>
      <c r="J241" s="14"/>
      <c r="K241" s="14"/>
      <c r="L241" s="14"/>
      <c r="M241" s="13"/>
    </row>
    <row r="242" spans="6:13" ht="18.75" x14ac:dyDescent="0.3">
      <c r="F242" s="10"/>
      <c r="G242" s="13"/>
      <c r="H242" s="13"/>
      <c r="I242" s="14"/>
      <c r="J242" s="14"/>
      <c r="K242" s="14"/>
      <c r="L242" s="14"/>
      <c r="M242" s="13"/>
    </row>
    <row r="243" spans="6:13" ht="18.75" x14ac:dyDescent="0.3">
      <c r="F243" s="10"/>
      <c r="G243" s="13"/>
      <c r="H243" s="13"/>
      <c r="I243" s="14"/>
      <c r="J243" s="14"/>
      <c r="K243" s="14"/>
      <c r="L243" s="14"/>
      <c r="M243" s="13"/>
    </row>
    <row r="244" spans="6:13" ht="18.75" x14ac:dyDescent="0.3">
      <c r="F244" s="10"/>
      <c r="G244" s="13"/>
      <c r="H244" s="13"/>
      <c r="I244" s="14"/>
      <c r="J244" s="14"/>
      <c r="K244" s="14"/>
      <c r="L244" s="14"/>
      <c r="M244" s="13"/>
    </row>
    <row r="245" spans="6:13" ht="18.75" x14ac:dyDescent="0.3">
      <c r="F245" s="10"/>
      <c r="G245" s="13"/>
      <c r="H245" s="13"/>
      <c r="I245" s="14"/>
      <c r="J245" s="14"/>
      <c r="K245" s="14"/>
      <c r="L245" s="14"/>
      <c r="M245" s="13"/>
    </row>
    <row r="246" spans="6:13" ht="18.75" x14ac:dyDescent="0.3">
      <c r="F246" s="10"/>
      <c r="G246" s="13"/>
      <c r="H246" s="13"/>
      <c r="I246" s="14"/>
      <c r="J246" s="14"/>
      <c r="K246" s="14"/>
      <c r="L246" s="14"/>
      <c r="M246" s="13"/>
    </row>
    <row r="247" spans="6:13" ht="18.75" x14ac:dyDescent="0.3">
      <c r="F247" s="10"/>
      <c r="G247" s="13"/>
      <c r="H247" s="13"/>
      <c r="I247" s="14"/>
      <c r="J247" s="14"/>
      <c r="K247" s="14"/>
      <c r="L247" s="14"/>
      <c r="M247" s="13"/>
    </row>
    <row r="248" spans="6:13" ht="18.75" x14ac:dyDescent="0.3">
      <c r="F248" s="10"/>
      <c r="G248" s="13"/>
      <c r="H248" s="13"/>
      <c r="I248" s="14"/>
      <c r="J248" s="14"/>
      <c r="K248" s="14"/>
      <c r="L248" s="14"/>
      <c r="M248" s="13"/>
    </row>
    <row r="249" spans="6:13" ht="18.75" x14ac:dyDescent="0.3">
      <c r="F249" s="10"/>
      <c r="G249" s="13"/>
      <c r="H249" s="13"/>
      <c r="I249" s="14"/>
      <c r="J249" s="14"/>
      <c r="K249" s="14"/>
      <c r="L249" s="14"/>
      <c r="M249" s="13"/>
    </row>
    <row r="250" spans="6:13" ht="18.75" x14ac:dyDescent="0.3">
      <c r="F250" s="10"/>
      <c r="G250" s="13"/>
      <c r="H250" s="13"/>
      <c r="I250" s="14"/>
      <c r="J250" s="14"/>
      <c r="K250" s="14"/>
      <c r="L250" s="14"/>
      <c r="M250" s="13"/>
    </row>
    <row r="251" spans="6:13" ht="18.75" x14ac:dyDescent="0.3">
      <c r="F251" s="10"/>
      <c r="G251" s="13"/>
      <c r="H251" s="13"/>
      <c r="I251" s="14"/>
      <c r="J251" s="14"/>
      <c r="K251" s="14"/>
      <c r="L251" s="14"/>
      <c r="M251" s="13"/>
    </row>
    <row r="252" spans="6:13" ht="18.75" x14ac:dyDescent="0.3">
      <c r="F252" s="10"/>
      <c r="G252" s="13"/>
      <c r="H252" s="13"/>
      <c r="I252" s="14"/>
      <c r="J252" s="14"/>
      <c r="K252" s="14"/>
      <c r="L252" s="14"/>
      <c r="M252" s="13"/>
    </row>
    <row r="253" spans="6:13" ht="18.75" x14ac:dyDescent="0.3">
      <c r="F253" s="10"/>
      <c r="G253" s="13"/>
      <c r="H253" s="13"/>
      <c r="I253" s="14"/>
      <c r="J253" s="14"/>
      <c r="K253" s="14"/>
      <c r="L253" s="14"/>
      <c r="M253" s="13"/>
    </row>
    <row r="254" spans="6:13" ht="18.75" x14ac:dyDescent="0.3">
      <c r="F254" s="10"/>
      <c r="G254" s="13"/>
      <c r="H254" s="13"/>
      <c r="I254" s="14"/>
      <c r="J254" s="14"/>
      <c r="K254" s="14"/>
      <c r="L254" s="14"/>
      <c r="M254" s="13"/>
    </row>
    <row r="255" spans="6:13" ht="18.75" x14ac:dyDescent="0.3">
      <c r="F255" s="10"/>
      <c r="G255" s="13"/>
      <c r="H255" s="13"/>
      <c r="I255" s="14"/>
      <c r="J255" s="14"/>
      <c r="K255" s="14"/>
      <c r="L255" s="14"/>
      <c r="M255" s="13"/>
    </row>
    <row r="256" spans="6:13" ht="18.75" x14ac:dyDescent="0.3">
      <c r="F256" s="10"/>
      <c r="G256" s="13"/>
      <c r="H256" s="13"/>
      <c r="I256" s="14"/>
      <c r="J256" s="14"/>
      <c r="K256" s="14"/>
      <c r="L256" s="14"/>
      <c r="M256" s="13"/>
    </row>
    <row r="257" spans="6:13" ht="18.75" x14ac:dyDescent="0.3">
      <c r="F257" s="10"/>
      <c r="G257" s="13"/>
      <c r="H257" s="13"/>
      <c r="I257" s="14"/>
      <c r="J257" s="14"/>
      <c r="K257" s="14"/>
      <c r="L257" s="14"/>
      <c r="M257" s="13"/>
    </row>
    <row r="258" spans="6:13" ht="18.75" x14ac:dyDescent="0.3">
      <c r="F258" s="10"/>
      <c r="G258" s="13"/>
      <c r="H258" s="13"/>
      <c r="I258" s="14"/>
      <c r="J258" s="14"/>
      <c r="K258" s="14"/>
      <c r="L258" s="14"/>
      <c r="M258" s="13"/>
    </row>
    <row r="259" spans="6:13" ht="18.75" x14ac:dyDescent="0.3">
      <c r="F259" s="10"/>
      <c r="G259" s="13"/>
      <c r="H259" s="13"/>
      <c r="I259" s="14"/>
      <c r="J259" s="14"/>
      <c r="K259" s="14"/>
      <c r="L259" s="14"/>
      <c r="M259" s="13"/>
    </row>
    <row r="260" spans="6:13" ht="18.75" x14ac:dyDescent="0.3">
      <c r="F260" s="10"/>
      <c r="G260" s="13"/>
      <c r="H260" s="13"/>
      <c r="I260" s="14"/>
      <c r="J260" s="14"/>
      <c r="K260" s="14"/>
      <c r="L260" s="14"/>
      <c r="M260" s="13"/>
    </row>
    <row r="261" spans="6:13" ht="18.75" x14ac:dyDescent="0.3">
      <c r="F261" s="10"/>
      <c r="G261" s="13"/>
      <c r="H261" s="13"/>
      <c r="I261" s="14"/>
      <c r="J261" s="14"/>
      <c r="K261" s="14"/>
      <c r="L261" s="14"/>
      <c r="M261" s="13"/>
    </row>
    <row r="262" spans="6:13" ht="18.75" x14ac:dyDescent="0.3">
      <c r="F262" s="10"/>
      <c r="G262" s="13"/>
      <c r="H262" s="13"/>
      <c r="I262" s="14"/>
      <c r="J262" s="14"/>
      <c r="K262" s="14"/>
      <c r="L262" s="14"/>
      <c r="M262" s="13"/>
    </row>
    <row r="263" spans="6:13" ht="18.75" x14ac:dyDescent="0.3">
      <c r="F263" s="10"/>
      <c r="G263" s="13"/>
      <c r="H263" s="13"/>
      <c r="I263" s="14"/>
      <c r="J263" s="14"/>
      <c r="K263" s="14"/>
      <c r="L263" s="14"/>
      <c r="M263" s="13"/>
    </row>
    <row r="264" spans="6:13" ht="18.75" x14ac:dyDescent="0.3">
      <c r="F264" s="10"/>
      <c r="G264" s="13"/>
      <c r="H264" s="13"/>
      <c r="I264" s="14"/>
      <c r="J264" s="14"/>
      <c r="K264" s="14"/>
      <c r="L264" s="14"/>
      <c r="M264" s="13"/>
    </row>
    <row r="265" spans="6:13" ht="18.75" x14ac:dyDescent="0.3">
      <c r="F265" s="10"/>
      <c r="G265" s="13"/>
      <c r="H265" s="13"/>
      <c r="I265" s="14"/>
      <c r="J265" s="14"/>
      <c r="K265" s="14"/>
      <c r="L265" s="14"/>
      <c r="M265" s="13"/>
    </row>
    <row r="266" spans="6:13" ht="18.75" x14ac:dyDescent="0.3">
      <c r="F266" s="10"/>
      <c r="G266" s="13"/>
      <c r="H266" s="13"/>
      <c r="I266" s="14"/>
      <c r="J266" s="14"/>
      <c r="K266" s="14"/>
      <c r="L266" s="14"/>
      <c r="M266" s="13"/>
    </row>
    <row r="267" spans="6:13" ht="18.75" x14ac:dyDescent="0.3">
      <c r="F267" s="10"/>
      <c r="G267" s="13"/>
      <c r="H267" s="13"/>
      <c r="I267" s="14"/>
      <c r="J267" s="14"/>
      <c r="K267" s="14"/>
      <c r="L267" s="14"/>
      <c r="M267" s="13"/>
    </row>
    <row r="268" spans="6:13" ht="18.75" x14ac:dyDescent="0.3">
      <c r="F268" s="10"/>
      <c r="G268" s="13"/>
      <c r="H268" s="13"/>
      <c r="I268" s="14"/>
      <c r="J268" s="14"/>
      <c r="K268" s="14"/>
      <c r="L268" s="14"/>
      <c r="M268" s="13"/>
    </row>
    <row r="269" spans="6:13" ht="18.75" x14ac:dyDescent="0.3">
      <c r="F269" s="10"/>
      <c r="G269" s="7"/>
      <c r="H269" s="7"/>
      <c r="I269" s="16"/>
      <c r="J269" s="16"/>
      <c r="K269" s="16"/>
      <c r="L269" s="16"/>
      <c r="M269" s="7"/>
    </row>
    <row r="270" spans="6:13" ht="18.75" x14ac:dyDescent="0.3">
      <c r="F270" s="10"/>
      <c r="G270" s="7"/>
      <c r="H270" s="7"/>
      <c r="I270" s="16"/>
      <c r="J270" s="16"/>
      <c r="K270" s="16"/>
      <c r="L270" s="16"/>
      <c r="M270" s="7"/>
    </row>
    <row r="271" spans="6:13" ht="18.75" x14ac:dyDescent="0.3">
      <c r="F271" s="10"/>
      <c r="G271" s="7"/>
      <c r="H271" s="7"/>
      <c r="I271" s="16"/>
      <c r="J271" s="16"/>
      <c r="K271" s="16"/>
      <c r="L271" s="16"/>
      <c r="M271" s="7"/>
    </row>
    <row r="272" spans="6:13" ht="18.75" x14ac:dyDescent="0.3">
      <c r="F272" s="10"/>
      <c r="G272" s="7"/>
      <c r="H272" s="7"/>
      <c r="I272" s="16"/>
      <c r="J272" s="16"/>
      <c r="K272" s="16"/>
      <c r="L272" s="16"/>
      <c r="M272" s="7"/>
    </row>
    <row r="273" spans="6:13" ht="18.75" x14ac:dyDescent="0.3">
      <c r="F273" s="10"/>
      <c r="G273" s="7"/>
      <c r="H273" s="7"/>
      <c r="I273" s="16"/>
      <c r="J273" s="16"/>
      <c r="K273" s="16"/>
      <c r="L273" s="16"/>
      <c r="M273" s="7"/>
    </row>
    <row r="274" spans="6:13" ht="18.75" x14ac:dyDescent="0.3">
      <c r="F274" s="10"/>
      <c r="G274" s="7"/>
      <c r="H274" s="7"/>
      <c r="I274" s="16"/>
      <c r="J274" s="16"/>
      <c r="K274" s="16"/>
      <c r="L274" s="16"/>
      <c r="M274" s="7"/>
    </row>
    <row r="275" spans="6:13" ht="18.75" x14ac:dyDescent="0.3">
      <c r="F275" s="10"/>
      <c r="G275" s="7"/>
      <c r="H275" s="7"/>
      <c r="I275" s="16"/>
      <c r="J275" s="16"/>
      <c r="K275" s="16"/>
      <c r="L275" s="16"/>
      <c r="M275" s="7"/>
    </row>
    <row r="276" spans="6:13" ht="18.75" x14ac:dyDescent="0.3">
      <c r="F276" s="10"/>
      <c r="G276" s="7"/>
      <c r="H276" s="7"/>
      <c r="I276" s="16"/>
      <c r="J276" s="16"/>
      <c r="K276" s="16"/>
      <c r="L276" s="16"/>
      <c r="M276" s="7"/>
    </row>
    <row r="277" spans="6:13" ht="18.75" x14ac:dyDescent="0.3">
      <c r="F277" s="10"/>
      <c r="G277" s="7"/>
      <c r="H277" s="7"/>
      <c r="I277" s="16"/>
      <c r="J277" s="16"/>
      <c r="K277" s="16"/>
      <c r="L277" s="16"/>
      <c r="M277" s="7"/>
    </row>
    <row r="278" spans="6:13" ht="18.75" x14ac:dyDescent="0.3">
      <c r="F278" s="10"/>
      <c r="G278" s="7"/>
      <c r="H278" s="7"/>
      <c r="I278" s="16"/>
      <c r="J278" s="16"/>
      <c r="K278" s="16"/>
      <c r="L278" s="16"/>
      <c r="M278" s="7"/>
    </row>
    <row r="279" spans="6:13" ht="18.75" x14ac:dyDescent="0.3">
      <c r="F279" s="10"/>
      <c r="G279" s="7"/>
      <c r="H279" s="7"/>
      <c r="I279" s="16"/>
      <c r="J279" s="16"/>
      <c r="K279" s="16"/>
      <c r="L279" s="16"/>
      <c r="M279" s="7"/>
    </row>
    <row r="280" spans="6:13" ht="18.75" x14ac:dyDescent="0.3">
      <c r="F280" s="10"/>
      <c r="G280" s="7"/>
      <c r="H280" s="7"/>
      <c r="I280" s="16"/>
      <c r="J280" s="16"/>
      <c r="K280" s="16"/>
      <c r="L280" s="16"/>
      <c r="M280" s="7"/>
    </row>
    <row r="281" spans="6:13" ht="18.75" x14ac:dyDescent="0.3">
      <c r="F281" s="10"/>
      <c r="G281" s="7"/>
      <c r="H281" s="7"/>
      <c r="I281" s="16"/>
      <c r="J281" s="16"/>
      <c r="K281" s="16"/>
      <c r="L281" s="16"/>
      <c r="M281" s="7"/>
    </row>
    <row r="282" spans="6:13" ht="18.75" x14ac:dyDescent="0.3">
      <c r="F282" s="10"/>
      <c r="G282" s="7"/>
      <c r="H282" s="7"/>
      <c r="I282" s="16"/>
      <c r="J282" s="16"/>
      <c r="K282" s="16"/>
      <c r="L282" s="16"/>
      <c r="M282" s="7"/>
    </row>
    <row r="283" spans="6:13" ht="18.75" x14ac:dyDescent="0.3">
      <c r="F283" s="10"/>
      <c r="G283" s="7"/>
      <c r="H283" s="7"/>
      <c r="I283" s="16"/>
      <c r="J283" s="16"/>
      <c r="K283" s="16"/>
      <c r="L283" s="16"/>
      <c r="M283" s="7"/>
    </row>
    <row r="284" spans="6:13" ht="18.75" x14ac:dyDescent="0.3">
      <c r="F284" s="10"/>
      <c r="G284" s="7"/>
      <c r="H284" s="7"/>
      <c r="I284" s="16"/>
      <c r="J284" s="16"/>
      <c r="K284" s="16"/>
      <c r="L284" s="16"/>
      <c r="M284" s="7"/>
    </row>
    <row r="285" spans="6:13" ht="18.75" x14ac:dyDescent="0.3">
      <c r="F285" s="10"/>
      <c r="G285" s="7"/>
      <c r="H285" s="7"/>
      <c r="I285" s="16"/>
      <c r="J285" s="16"/>
      <c r="K285" s="16"/>
      <c r="L285" s="16"/>
      <c r="M285" s="7"/>
    </row>
    <row r="286" spans="6:13" ht="18.75" x14ac:dyDescent="0.3">
      <c r="G286" s="7"/>
      <c r="H286" s="7"/>
      <c r="I286" s="16"/>
      <c r="J286" s="16"/>
      <c r="K286" s="16"/>
      <c r="L286" s="16"/>
      <c r="M286" s="7"/>
    </row>
    <row r="287" spans="6:13" ht="18.75" x14ac:dyDescent="0.3">
      <c r="G287" s="7"/>
      <c r="H287" s="7"/>
      <c r="I287" s="16"/>
      <c r="J287" s="16"/>
      <c r="K287" s="16"/>
      <c r="L287" s="16"/>
      <c r="M287" s="7"/>
    </row>
    <row r="288" spans="6:13" ht="18.75" x14ac:dyDescent="0.3">
      <c r="G288" s="7"/>
      <c r="H288" s="7"/>
      <c r="I288" s="16"/>
      <c r="J288" s="16"/>
      <c r="K288" s="16"/>
      <c r="L288" s="16"/>
      <c r="M288" s="7"/>
    </row>
    <row r="289" spans="7:13" ht="18.75" x14ac:dyDescent="0.3">
      <c r="G289" s="7"/>
      <c r="H289" s="7"/>
      <c r="I289" s="16"/>
      <c r="J289" s="16"/>
      <c r="K289" s="16"/>
      <c r="L289" s="16"/>
      <c r="M289" s="7"/>
    </row>
    <row r="290" spans="7:13" ht="18.75" x14ac:dyDescent="0.3">
      <c r="G290" s="7"/>
      <c r="H290" s="7"/>
      <c r="I290" s="16"/>
      <c r="J290" s="16"/>
      <c r="K290" s="16"/>
      <c r="L290" s="16"/>
      <c r="M290" s="7"/>
    </row>
    <row r="291" spans="7:13" ht="18.75" x14ac:dyDescent="0.3">
      <c r="G291" s="7"/>
      <c r="H291" s="7"/>
      <c r="I291" s="16"/>
      <c r="J291" s="16"/>
      <c r="K291" s="16"/>
      <c r="L291" s="16"/>
      <c r="M291" s="7"/>
    </row>
    <row r="292" spans="7:13" ht="18.75" x14ac:dyDescent="0.3">
      <c r="G292" s="7"/>
      <c r="H292" s="7"/>
      <c r="I292" s="16"/>
      <c r="J292" s="16"/>
      <c r="K292" s="16"/>
      <c r="L292" s="16"/>
      <c r="M292" s="7"/>
    </row>
    <row r="293" spans="7:13" ht="18.75" x14ac:dyDescent="0.3">
      <c r="G293" s="7"/>
      <c r="H293" s="7"/>
      <c r="I293" s="16"/>
      <c r="J293" s="16"/>
      <c r="K293" s="16"/>
      <c r="L293" s="16"/>
      <c r="M293" s="7"/>
    </row>
    <row r="294" spans="7:13" ht="18.75" x14ac:dyDescent="0.3">
      <c r="G294" s="7"/>
      <c r="H294" s="7"/>
      <c r="I294" s="16"/>
      <c r="J294" s="16"/>
      <c r="K294" s="16"/>
      <c r="L294" s="16"/>
      <c r="M294" s="7"/>
    </row>
    <row r="295" spans="7:13" ht="18.75" x14ac:dyDescent="0.3">
      <c r="G295" s="7"/>
      <c r="H295" s="7"/>
      <c r="I295" s="16"/>
      <c r="J295" s="16"/>
      <c r="K295" s="16"/>
      <c r="L295" s="16"/>
      <c r="M295" s="7"/>
    </row>
    <row r="296" spans="7:13" ht="18.75" x14ac:dyDescent="0.3">
      <c r="G296" s="7"/>
      <c r="H296" s="7"/>
      <c r="I296" s="16"/>
      <c r="J296" s="16"/>
      <c r="K296" s="16"/>
      <c r="L296" s="16"/>
      <c r="M296" s="7"/>
    </row>
    <row r="297" spans="7:13" ht="18.75" x14ac:dyDescent="0.3">
      <c r="G297" s="7"/>
      <c r="H297" s="7"/>
      <c r="I297" s="16"/>
      <c r="J297" s="16"/>
      <c r="K297" s="16"/>
      <c r="L297" s="16"/>
      <c r="M297" s="7"/>
    </row>
    <row r="298" spans="7:13" ht="18.75" x14ac:dyDescent="0.3">
      <c r="G298" s="7"/>
      <c r="H298" s="7"/>
      <c r="I298" s="16"/>
      <c r="J298" s="16"/>
      <c r="K298" s="16"/>
      <c r="L298" s="16"/>
      <c r="M298" s="7"/>
    </row>
    <row r="299" spans="7:13" ht="18.75" x14ac:dyDescent="0.3">
      <c r="G299" s="7"/>
      <c r="H299" s="7"/>
      <c r="I299" s="16"/>
      <c r="J299" s="16"/>
      <c r="K299" s="16"/>
      <c r="L299" s="16"/>
      <c r="M299" s="7"/>
    </row>
    <row r="300" spans="7:13" ht="18.75" x14ac:dyDescent="0.3">
      <c r="G300" s="7"/>
      <c r="H300" s="7"/>
      <c r="I300" s="16"/>
      <c r="J300" s="16"/>
      <c r="K300" s="16"/>
      <c r="L300" s="16"/>
      <c r="M300" s="7"/>
    </row>
    <row r="301" spans="7:13" ht="18.75" x14ac:dyDescent="0.3">
      <c r="G301" s="7"/>
      <c r="H301" s="7"/>
      <c r="I301" s="16"/>
      <c r="J301" s="16"/>
      <c r="K301" s="16"/>
      <c r="L301" s="16"/>
      <c r="M301" s="7"/>
    </row>
    <row r="302" spans="7:13" ht="18.75" x14ac:dyDescent="0.3">
      <c r="G302" s="7"/>
      <c r="H302" s="7"/>
      <c r="I302" s="16"/>
      <c r="J302" s="16"/>
      <c r="K302" s="16"/>
      <c r="L302" s="16"/>
      <c r="M302" s="7"/>
    </row>
    <row r="303" spans="7:13" ht="18.75" x14ac:dyDescent="0.3">
      <c r="G303" s="7"/>
      <c r="H303" s="7"/>
      <c r="I303" s="16"/>
      <c r="J303" s="16"/>
      <c r="K303" s="16"/>
      <c r="L303" s="16"/>
      <c r="M303" s="7"/>
    </row>
    <row r="304" spans="7:13" ht="18.75" x14ac:dyDescent="0.3">
      <c r="G304" s="7"/>
      <c r="H304" s="7"/>
      <c r="I304" s="16"/>
      <c r="J304" s="16"/>
      <c r="K304" s="16"/>
      <c r="L304" s="16"/>
      <c r="M304" s="7"/>
    </row>
    <row r="305" spans="7:13" ht="18.75" x14ac:dyDescent="0.3">
      <c r="G305" s="7"/>
      <c r="H305" s="7"/>
      <c r="I305" s="16"/>
      <c r="J305" s="16"/>
      <c r="K305" s="16"/>
      <c r="L305" s="16"/>
      <c r="M305" s="7"/>
    </row>
    <row r="306" spans="7:13" ht="18.75" x14ac:dyDescent="0.3">
      <c r="G306" s="7"/>
      <c r="H306" s="7"/>
      <c r="I306" s="16"/>
      <c r="J306" s="16"/>
      <c r="K306" s="16"/>
      <c r="L306" s="16"/>
      <c r="M306" s="7"/>
    </row>
    <row r="307" spans="7:13" ht="18.75" x14ac:dyDescent="0.3">
      <c r="G307" s="7"/>
      <c r="H307" s="7"/>
      <c r="I307" s="16"/>
      <c r="J307" s="16"/>
      <c r="K307" s="16"/>
      <c r="L307" s="16"/>
      <c r="M307" s="7"/>
    </row>
    <row r="308" spans="7:13" ht="18.75" x14ac:dyDescent="0.3">
      <c r="G308" s="7"/>
      <c r="H308" s="7"/>
      <c r="I308" s="16"/>
      <c r="J308" s="16"/>
      <c r="K308" s="16"/>
      <c r="L308" s="16"/>
      <c r="M308" s="7"/>
    </row>
    <row r="309" spans="7:13" ht="18.75" x14ac:dyDescent="0.3">
      <c r="G309" s="7"/>
      <c r="H309" s="7"/>
      <c r="I309" s="16"/>
      <c r="J309" s="16"/>
      <c r="K309" s="16"/>
      <c r="L309" s="16"/>
      <c r="M309" s="7"/>
    </row>
    <row r="310" spans="7:13" ht="18.75" x14ac:dyDescent="0.3">
      <c r="G310" s="7"/>
      <c r="H310" s="7"/>
      <c r="I310" s="16"/>
      <c r="J310" s="16"/>
      <c r="K310" s="16"/>
      <c r="L310" s="16"/>
      <c r="M310" s="7"/>
    </row>
    <row r="311" spans="7:13" ht="18.75" x14ac:dyDescent="0.3">
      <c r="G311" s="7"/>
      <c r="H311" s="7"/>
      <c r="I311" s="16"/>
      <c r="J311" s="16"/>
      <c r="K311" s="16"/>
      <c r="L311" s="16"/>
      <c r="M311" s="7"/>
    </row>
    <row r="312" spans="7:13" ht="18.75" x14ac:dyDescent="0.3">
      <c r="G312" s="7"/>
      <c r="H312" s="7"/>
      <c r="I312" s="16"/>
      <c r="J312" s="16"/>
      <c r="K312" s="16"/>
      <c r="L312" s="16"/>
      <c r="M312" s="7"/>
    </row>
    <row r="313" spans="7:13" ht="18.75" x14ac:dyDescent="0.3">
      <c r="G313" s="7"/>
      <c r="H313" s="7"/>
      <c r="I313" s="16"/>
      <c r="J313" s="16"/>
      <c r="K313" s="16"/>
      <c r="L313" s="16"/>
      <c r="M313" s="7"/>
    </row>
    <row r="314" spans="7:13" ht="18.75" x14ac:dyDescent="0.3">
      <c r="G314" s="7"/>
      <c r="H314" s="7"/>
      <c r="I314" s="16"/>
      <c r="J314" s="16"/>
      <c r="K314" s="16"/>
      <c r="L314" s="16"/>
      <c r="M314" s="7"/>
    </row>
    <row r="315" spans="7:13" ht="18.75" x14ac:dyDescent="0.3">
      <c r="G315" s="7"/>
      <c r="H315" s="7"/>
      <c r="I315" s="16"/>
      <c r="J315" s="16"/>
      <c r="K315" s="16"/>
      <c r="L315" s="16"/>
      <c r="M315" s="7"/>
    </row>
    <row r="316" spans="7:13" ht="18.75" x14ac:dyDescent="0.3">
      <c r="G316" s="7"/>
      <c r="H316" s="7"/>
      <c r="I316" s="16"/>
      <c r="J316" s="16"/>
      <c r="K316" s="16"/>
      <c r="L316" s="16"/>
      <c r="M316" s="7"/>
    </row>
    <row r="317" spans="7:13" ht="18.75" x14ac:dyDescent="0.3">
      <c r="G317" s="7"/>
      <c r="H317" s="7"/>
      <c r="I317" s="16"/>
      <c r="J317" s="16"/>
      <c r="K317" s="16"/>
      <c r="L317" s="16"/>
      <c r="M317" s="7"/>
    </row>
    <row r="318" spans="7:13" ht="18.75" x14ac:dyDescent="0.3">
      <c r="G318" s="7"/>
      <c r="H318" s="7"/>
      <c r="I318" s="16"/>
      <c r="J318" s="16"/>
      <c r="K318" s="16"/>
      <c r="L318" s="16"/>
      <c r="M318" s="7"/>
    </row>
    <row r="319" spans="7:13" ht="18.75" x14ac:dyDescent="0.3">
      <c r="G319" s="7"/>
      <c r="H319" s="7"/>
      <c r="I319" s="16"/>
      <c r="J319" s="16"/>
      <c r="K319" s="16"/>
      <c r="L319" s="16"/>
      <c r="M319" s="7"/>
    </row>
    <row r="320" spans="7:13" ht="18.75" x14ac:dyDescent="0.3">
      <c r="G320" s="7"/>
      <c r="H320" s="7"/>
      <c r="I320" s="16"/>
      <c r="J320" s="16"/>
      <c r="K320" s="16"/>
      <c r="L320" s="16"/>
      <c r="M320" s="7"/>
    </row>
    <row r="321" spans="7:13" ht="18.75" x14ac:dyDescent="0.3">
      <c r="G321" s="7"/>
      <c r="H321" s="7"/>
      <c r="I321" s="16"/>
      <c r="J321" s="16"/>
      <c r="K321" s="16"/>
      <c r="L321" s="16"/>
      <c r="M321" s="7"/>
    </row>
    <row r="322" spans="7:13" ht="18.75" x14ac:dyDescent="0.3">
      <c r="G322" s="7"/>
      <c r="H322" s="7"/>
      <c r="I322" s="16"/>
      <c r="J322" s="16"/>
      <c r="K322" s="16"/>
      <c r="L322" s="16"/>
      <c r="M322" s="7"/>
    </row>
    <row r="323" spans="7:13" ht="18.75" x14ac:dyDescent="0.3">
      <c r="G323" s="7"/>
      <c r="H323" s="7"/>
      <c r="I323" s="16"/>
      <c r="J323" s="16"/>
      <c r="K323" s="16"/>
      <c r="L323" s="16"/>
      <c r="M323" s="7"/>
    </row>
    <row r="324" spans="7:13" ht="18.75" x14ac:dyDescent="0.3">
      <c r="G324" s="7"/>
      <c r="H324" s="7"/>
      <c r="I324" s="16"/>
      <c r="J324" s="16"/>
      <c r="K324" s="16"/>
      <c r="L324" s="16"/>
      <c r="M324" s="7"/>
    </row>
    <row r="325" spans="7:13" ht="18.75" x14ac:dyDescent="0.3">
      <c r="G325" s="7"/>
      <c r="H325" s="7"/>
      <c r="I325" s="16"/>
      <c r="J325" s="16"/>
      <c r="K325" s="16"/>
      <c r="L325" s="16"/>
      <c r="M325" s="7"/>
    </row>
    <row r="326" spans="7:13" ht="18.75" x14ac:dyDescent="0.3">
      <c r="G326" s="7"/>
      <c r="H326" s="7"/>
      <c r="I326" s="16"/>
      <c r="J326" s="16"/>
      <c r="K326" s="16"/>
      <c r="L326" s="16"/>
      <c r="M326" s="7"/>
    </row>
    <row r="327" spans="7:13" ht="18.75" x14ac:dyDescent="0.3">
      <c r="G327" s="7"/>
      <c r="H327" s="7"/>
      <c r="I327" s="16"/>
      <c r="J327" s="16"/>
      <c r="K327" s="16"/>
      <c r="L327" s="16"/>
      <c r="M327" s="7"/>
    </row>
    <row r="328" spans="7:13" ht="18.75" x14ac:dyDescent="0.3">
      <c r="G328" s="7"/>
      <c r="H328" s="7"/>
      <c r="I328" s="16"/>
      <c r="J328" s="16"/>
      <c r="K328" s="16"/>
      <c r="L328" s="16"/>
      <c r="M328" s="7"/>
    </row>
    <row r="329" spans="7:13" ht="18.75" x14ac:dyDescent="0.3">
      <c r="G329" s="7"/>
      <c r="H329" s="7"/>
      <c r="I329" s="16"/>
      <c r="J329" s="16"/>
      <c r="K329" s="16"/>
      <c r="L329" s="16"/>
      <c r="M329" s="7"/>
    </row>
    <row r="330" spans="7:13" ht="18.75" x14ac:dyDescent="0.3">
      <c r="G330" s="7"/>
      <c r="H330" s="7"/>
      <c r="I330" s="16"/>
      <c r="J330" s="16"/>
      <c r="K330" s="16"/>
      <c r="L330" s="16"/>
      <c r="M330" s="7"/>
    </row>
    <row r="331" spans="7:13" ht="18.75" x14ac:dyDescent="0.3">
      <c r="G331" s="7"/>
      <c r="H331" s="7"/>
      <c r="I331" s="16"/>
      <c r="J331" s="16"/>
      <c r="K331" s="16"/>
      <c r="L331" s="16"/>
      <c r="M331" s="7"/>
    </row>
    <row r="332" spans="7:13" x14ac:dyDescent="0.25">
      <c r="I332" s="17"/>
      <c r="J332" s="17"/>
      <c r="K332" s="17"/>
      <c r="L332" s="17"/>
    </row>
    <row r="333" spans="7:13" x14ac:dyDescent="0.25">
      <c r="I333" s="17"/>
      <c r="J333" s="17"/>
      <c r="K333" s="17"/>
      <c r="L333" s="17"/>
    </row>
    <row r="334" spans="7:13" x14ac:dyDescent="0.25">
      <c r="I334" s="17"/>
      <c r="J334" s="17"/>
      <c r="K334" s="17"/>
      <c r="L334" s="17"/>
    </row>
    <row r="335" spans="7:13" x14ac:dyDescent="0.25">
      <c r="I335" s="17"/>
      <c r="J335" s="17"/>
      <c r="K335" s="17"/>
      <c r="L335" s="17"/>
    </row>
    <row r="336" spans="7:13" x14ac:dyDescent="0.25">
      <c r="I336" s="17"/>
      <c r="J336" s="17"/>
      <c r="K336" s="17"/>
      <c r="L336" s="17"/>
    </row>
    <row r="337" spans="9:12" x14ac:dyDescent="0.25">
      <c r="I337" s="17"/>
      <c r="J337" s="17"/>
      <c r="K337" s="17"/>
      <c r="L337" s="17"/>
    </row>
    <row r="338" spans="9:12" x14ac:dyDescent="0.25">
      <c r="I338" s="17"/>
      <c r="J338" s="17"/>
      <c r="K338" s="17"/>
      <c r="L338" s="17"/>
    </row>
    <row r="339" spans="9:12" x14ac:dyDescent="0.25">
      <c r="I339" s="17"/>
      <c r="J339" s="17"/>
      <c r="K339" s="17"/>
      <c r="L339" s="17"/>
    </row>
    <row r="340" spans="9:12" x14ac:dyDescent="0.25">
      <c r="I340" s="17"/>
      <c r="J340" s="17"/>
      <c r="K340" s="17"/>
      <c r="L340" s="17"/>
    </row>
    <row r="341" spans="9:12" x14ac:dyDescent="0.25">
      <c r="I341" s="17"/>
      <c r="J341" s="17"/>
      <c r="K341" s="17"/>
      <c r="L341" s="17"/>
    </row>
    <row r="342" spans="9:12" x14ac:dyDescent="0.25">
      <c r="I342" s="17"/>
      <c r="J342" s="17"/>
      <c r="K342" s="17"/>
      <c r="L342" s="17"/>
    </row>
    <row r="343" spans="9:12" x14ac:dyDescent="0.25">
      <c r="I343" s="17"/>
      <c r="J343" s="17"/>
      <c r="K343" s="17"/>
      <c r="L343" s="17"/>
    </row>
    <row r="344" spans="9:12" x14ac:dyDescent="0.25">
      <c r="I344" s="17"/>
      <c r="J344" s="17"/>
      <c r="K344" s="17"/>
      <c r="L344" s="17"/>
    </row>
    <row r="345" spans="9:12" x14ac:dyDescent="0.25">
      <c r="I345" s="17"/>
      <c r="J345" s="17"/>
      <c r="K345" s="17"/>
      <c r="L345" s="17"/>
    </row>
  </sheetData>
  <mergeCells count="156">
    <mergeCell ref="G68:G69"/>
    <mergeCell ref="H68:H69"/>
    <mergeCell ref="I68:I69"/>
    <mergeCell ref="J68:J69"/>
    <mergeCell ref="K68:K69"/>
    <mergeCell ref="L61:L67"/>
    <mergeCell ref="K61:K67"/>
    <mergeCell ref="J61:J67"/>
    <mergeCell ref="I61:I67"/>
    <mergeCell ref="M68:M69"/>
    <mergeCell ref="L68:L69"/>
    <mergeCell ref="L70:L75"/>
    <mergeCell ref="L76:L77"/>
    <mergeCell ref="K76:K77"/>
    <mergeCell ref="J76:J77"/>
    <mergeCell ref="I76:I77"/>
    <mergeCell ref="K70:K75"/>
    <mergeCell ref="J70:J75"/>
    <mergeCell ref="I70:I75"/>
    <mergeCell ref="G78:G88"/>
    <mergeCell ref="H78:H88"/>
    <mergeCell ref="K78:K88"/>
    <mergeCell ref="L78:L88"/>
    <mergeCell ref="M78:M88"/>
    <mergeCell ref="M76:M77"/>
    <mergeCell ref="M70:M75"/>
    <mergeCell ref="H70:H75"/>
    <mergeCell ref="G70:G75"/>
    <mergeCell ref="G76:G77"/>
    <mergeCell ref="H76:H77"/>
    <mergeCell ref="I78:I88"/>
    <mergeCell ref="J78:J88"/>
    <mergeCell ref="M57:M60"/>
    <mergeCell ref="M61:M67"/>
    <mergeCell ref="G55:G56"/>
    <mergeCell ref="G57:G60"/>
    <mergeCell ref="G61:G67"/>
    <mergeCell ref="H57:H60"/>
    <mergeCell ref="H55:H56"/>
    <mergeCell ref="H61:H67"/>
    <mergeCell ref="I55:I56"/>
    <mergeCell ref="J55:J56"/>
    <mergeCell ref="K55:K56"/>
    <mergeCell ref="L55:L56"/>
    <mergeCell ref="I57:I60"/>
    <mergeCell ref="J57:J60"/>
    <mergeCell ref="K57:K60"/>
    <mergeCell ref="L57:L60"/>
    <mergeCell ref="C172:C177"/>
    <mergeCell ref="D172:D177"/>
    <mergeCell ref="E172:E174"/>
    <mergeCell ref="F172:F177"/>
    <mergeCell ref="G172:G177"/>
    <mergeCell ref="E175:E177"/>
    <mergeCell ref="C166:C171"/>
    <mergeCell ref="D166:D171"/>
    <mergeCell ref="E166:E168"/>
    <mergeCell ref="F166:F171"/>
    <mergeCell ref="G166:G171"/>
    <mergeCell ref="E169:E171"/>
    <mergeCell ref="C160:C165"/>
    <mergeCell ref="D160:D165"/>
    <mergeCell ref="E160:E162"/>
    <mergeCell ref="F160:F165"/>
    <mergeCell ref="G160:G165"/>
    <mergeCell ref="E163:E165"/>
    <mergeCell ref="C154:C159"/>
    <mergeCell ref="D154:D159"/>
    <mergeCell ref="E154:E156"/>
    <mergeCell ref="F154:F159"/>
    <mergeCell ref="G154:G159"/>
    <mergeCell ref="E157:E159"/>
    <mergeCell ref="C148:C153"/>
    <mergeCell ref="D148:D153"/>
    <mergeCell ref="E148:E150"/>
    <mergeCell ref="F148:F153"/>
    <mergeCell ref="G148:G153"/>
    <mergeCell ref="E151:E153"/>
    <mergeCell ref="C142:C147"/>
    <mergeCell ref="D142:D147"/>
    <mergeCell ref="E142:E144"/>
    <mergeCell ref="F142:F147"/>
    <mergeCell ref="G142:G147"/>
    <mergeCell ref="E145:E147"/>
    <mergeCell ref="C136:C141"/>
    <mergeCell ref="D136:D141"/>
    <mergeCell ref="E136:E138"/>
    <mergeCell ref="F136:F141"/>
    <mergeCell ref="G136:G141"/>
    <mergeCell ref="E139:E141"/>
    <mergeCell ref="C130:C135"/>
    <mergeCell ref="D130:D135"/>
    <mergeCell ref="E130:E132"/>
    <mergeCell ref="F130:F135"/>
    <mergeCell ref="G130:G135"/>
    <mergeCell ref="E133:E135"/>
    <mergeCell ref="C124:C129"/>
    <mergeCell ref="D124:D129"/>
    <mergeCell ref="E124:E126"/>
    <mergeCell ref="F124:F129"/>
    <mergeCell ref="G124:G129"/>
    <mergeCell ref="E127:E129"/>
    <mergeCell ref="F118:F123"/>
    <mergeCell ref="G118:G123"/>
    <mergeCell ref="E121:E123"/>
    <mergeCell ref="C118:C123"/>
    <mergeCell ref="D118:D123"/>
    <mergeCell ref="E118:E120"/>
    <mergeCell ref="C112:C117"/>
    <mergeCell ref="C106:C111"/>
    <mergeCell ref="D106:D111"/>
    <mergeCell ref="E106:E108"/>
    <mergeCell ref="F106:F111"/>
    <mergeCell ref="G106:G111"/>
    <mergeCell ref="E109:E111"/>
    <mergeCell ref="D112:D117"/>
    <mergeCell ref="F112:F117"/>
    <mergeCell ref="G112:G117"/>
    <mergeCell ref="E112:E114"/>
    <mergeCell ref="E115:E117"/>
    <mergeCell ref="B12:M12"/>
    <mergeCell ref="D13:D19"/>
    <mergeCell ref="E13:E19"/>
    <mergeCell ref="F13:F19"/>
    <mergeCell ref="G13:G17"/>
    <mergeCell ref="G18:G19"/>
    <mergeCell ref="B20:M20"/>
    <mergeCell ref="G22:G28"/>
    <mergeCell ref="G30:G32"/>
    <mergeCell ref="F23:F32"/>
    <mergeCell ref="E23:E32"/>
    <mergeCell ref="D23:D32"/>
    <mergeCell ref="B33:M33"/>
    <mergeCell ref="E100:E104"/>
    <mergeCell ref="F100:F104"/>
    <mergeCell ref="G100:G104"/>
    <mergeCell ref="B105:M105"/>
    <mergeCell ref="B99:M99"/>
    <mergeCell ref="D100:D104"/>
    <mergeCell ref="G90:G98"/>
    <mergeCell ref="B89:M89"/>
    <mergeCell ref="F91:F98"/>
    <mergeCell ref="E90:E98"/>
    <mergeCell ref="D90:D98"/>
    <mergeCell ref="D34:D37"/>
    <mergeCell ref="E34:E37"/>
    <mergeCell ref="F34:F37"/>
    <mergeCell ref="G34:G37"/>
    <mergeCell ref="B42:M42"/>
    <mergeCell ref="B40:M40"/>
    <mergeCell ref="H44:H53"/>
    <mergeCell ref="B38:M38"/>
    <mergeCell ref="B54:M54"/>
    <mergeCell ref="G43:G53"/>
    <mergeCell ref="M44:M53"/>
    <mergeCell ref="M55:M56"/>
  </mergeCells>
  <phoneticPr fontId="12" type="noConversion"/>
  <pageMargins left="0.7" right="0.7" top="0.75" bottom="0.75" header="0.3" footer="0.3"/>
  <pageSetup paperSize="9" scale="61" fitToHeight="0" orientation="portrait" r:id="rId1"/>
  <ignoredErrors>
    <ignoredError sqref="D106" numberStoredAsText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zoomScaleNormal="100" workbookViewId="0">
      <selection activeCell="E11" sqref="E11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168" t="s">
        <v>2</v>
      </c>
      <c r="H11" s="168" t="s">
        <v>3</v>
      </c>
      <c r="I11" s="168" t="s">
        <v>48</v>
      </c>
      <c r="J11" s="168" t="s">
        <v>1553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679" t="s">
        <v>1428</v>
      </c>
      <c r="C12" s="820"/>
      <c r="D12" s="820"/>
      <c r="E12" s="820"/>
      <c r="F12" s="821"/>
      <c r="G12" s="821"/>
      <c r="H12" s="821"/>
      <c r="I12" s="821"/>
      <c r="J12" s="821"/>
      <c r="K12" s="821"/>
      <c r="L12" s="821"/>
      <c r="M12" s="821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59"/>
      <c r="D13" s="123" t="s">
        <v>56</v>
      </c>
      <c r="E13" s="812" t="s">
        <v>46</v>
      </c>
      <c r="F13" s="173" t="s">
        <v>58</v>
      </c>
      <c r="G13" s="812" t="s">
        <v>8</v>
      </c>
      <c r="H13" s="33">
        <v>3</v>
      </c>
      <c r="I13" s="560">
        <v>880</v>
      </c>
      <c r="J13" s="561">
        <v>820</v>
      </c>
      <c r="K13" s="32">
        <v>730</v>
      </c>
      <c r="L13" s="33">
        <v>700</v>
      </c>
      <c r="M13" s="48">
        <v>150</v>
      </c>
    </row>
    <row r="14" spans="2:19" ht="20.100000000000001" customHeight="1" x14ac:dyDescent="0.25">
      <c r="B14" s="261">
        <v>2</v>
      </c>
      <c r="C14" s="562"/>
      <c r="D14" s="126" t="s">
        <v>54</v>
      </c>
      <c r="E14" s="813"/>
      <c r="F14" s="175" t="s">
        <v>1432</v>
      </c>
      <c r="G14" s="813"/>
      <c r="H14" s="49">
        <v>2.5</v>
      </c>
      <c r="I14" s="563">
        <v>810</v>
      </c>
      <c r="J14" s="564">
        <v>755</v>
      </c>
      <c r="K14" s="50">
        <v>670</v>
      </c>
      <c r="L14" s="49">
        <v>640</v>
      </c>
      <c r="M14" s="51">
        <v>170</v>
      </c>
    </row>
    <row r="15" spans="2:19" ht="20.100000000000001" customHeight="1" thickBot="1" x14ac:dyDescent="0.3">
      <c r="B15" s="261">
        <v>3</v>
      </c>
      <c r="C15" s="558"/>
      <c r="D15" s="215" t="s">
        <v>54</v>
      </c>
      <c r="E15" s="814"/>
      <c r="F15" s="182" t="s">
        <v>1432</v>
      </c>
      <c r="G15" s="814"/>
      <c r="H15" s="47">
        <v>3</v>
      </c>
      <c r="I15" s="500">
        <v>870</v>
      </c>
      <c r="J15" s="501">
        <v>810</v>
      </c>
      <c r="K15" s="53">
        <v>720</v>
      </c>
      <c r="L15" s="47">
        <v>690</v>
      </c>
      <c r="M15" s="59">
        <v>150</v>
      </c>
    </row>
    <row r="16" spans="2:19" ht="8.1" customHeight="1" thickTop="1" thickBot="1" x14ac:dyDescent="0.3">
      <c r="B16" s="35"/>
      <c r="C16" s="98"/>
      <c r="D16" s="99"/>
      <c r="E16" s="99"/>
      <c r="F16" s="171"/>
      <c r="G16" s="171"/>
      <c r="H16" s="171"/>
      <c r="I16" s="99"/>
      <c r="J16" s="99"/>
    </row>
    <row r="17" spans="2:13" ht="20.100000000000001" customHeight="1" thickTop="1" x14ac:dyDescent="0.25">
      <c r="B17" s="35">
        <v>4</v>
      </c>
      <c r="C17" s="172"/>
      <c r="D17" s="123" t="s">
        <v>85</v>
      </c>
      <c r="E17" s="812" t="s">
        <v>46</v>
      </c>
      <c r="F17" s="173" t="s">
        <v>94</v>
      </c>
      <c r="G17" s="812" t="s">
        <v>8</v>
      </c>
      <c r="H17" s="812">
        <v>3</v>
      </c>
      <c r="I17" s="848">
        <v>900</v>
      </c>
      <c r="J17" s="851">
        <v>840</v>
      </c>
      <c r="K17" s="665">
        <v>745</v>
      </c>
      <c r="L17" s="812">
        <v>715</v>
      </c>
      <c r="M17" s="830">
        <v>150</v>
      </c>
    </row>
    <row r="18" spans="2:13" ht="20.100000000000001" customHeight="1" x14ac:dyDescent="0.25">
      <c r="B18" s="35">
        <v>5</v>
      </c>
      <c r="C18" s="174"/>
      <c r="D18" s="126" t="s">
        <v>61</v>
      </c>
      <c r="E18" s="813"/>
      <c r="F18" s="175" t="s">
        <v>71</v>
      </c>
      <c r="G18" s="813"/>
      <c r="H18" s="813"/>
      <c r="I18" s="849"/>
      <c r="J18" s="852"/>
      <c r="K18" s="666"/>
      <c r="L18" s="813"/>
      <c r="M18" s="828"/>
    </row>
    <row r="19" spans="2:13" ht="20.100000000000001" customHeight="1" x14ac:dyDescent="0.25">
      <c r="B19" s="35">
        <v>6</v>
      </c>
      <c r="C19" s="174"/>
      <c r="D19" s="126" t="s">
        <v>63</v>
      </c>
      <c r="E19" s="813"/>
      <c r="F19" s="175" t="s">
        <v>73</v>
      </c>
      <c r="G19" s="813"/>
      <c r="H19" s="813"/>
      <c r="I19" s="849"/>
      <c r="J19" s="852"/>
      <c r="K19" s="666"/>
      <c r="L19" s="813"/>
      <c r="M19" s="828"/>
    </row>
    <row r="20" spans="2:13" ht="20.100000000000001" customHeight="1" x14ac:dyDescent="0.25">
      <c r="B20" s="35">
        <v>7</v>
      </c>
      <c r="C20" s="174"/>
      <c r="D20" s="126" t="s">
        <v>65</v>
      </c>
      <c r="E20" s="813"/>
      <c r="F20" s="175" t="s">
        <v>75</v>
      </c>
      <c r="G20" s="813"/>
      <c r="H20" s="813"/>
      <c r="I20" s="849"/>
      <c r="J20" s="852"/>
      <c r="K20" s="666"/>
      <c r="L20" s="813"/>
      <c r="M20" s="828"/>
    </row>
    <row r="21" spans="2:13" ht="20.100000000000001" customHeight="1" thickBot="1" x14ac:dyDescent="0.3">
      <c r="B21" s="35">
        <v>8</v>
      </c>
      <c r="C21" s="176"/>
      <c r="D21" s="177" t="s">
        <v>67</v>
      </c>
      <c r="E21" s="814"/>
      <c r="F21" s="178" t="s">
        <v>77</v>
      </c>
      <c r="G21" s="814"/>
      <c r="H21" s="814"/>
      <c r="I21" s="850"/>
      <c r="J21" s="853"/>
      <c r="K21" s="667"/>
      <c r="L21" s="814"/>
      <c r="M21" s="829"/>
    </row>
    <row r="22" spans="2:13" ht="8.1" customHeight="1" thickTop="1" thickBot="1" x14ac:dyDescent="0.3">
      <c r="B22" s="35"/>
      <c r="C22" s="98"/>
      <c r="D22" s="99"/>
      <c r="E22" s="99"/>
      <c r="F22" s="171"/>
      <c r="G22" s="171"/>
      <c r="H22" s="171"/>
      <c r="I22" s="99"/>
      <c r="J22" s="99"/>
    </row>
    <row r="23" spans="2:13" ht="20.100000000000001" customHeight="1" thickTop="1" x14ac:dyDescent="0.25">
      <c r="B23" s="35">
        <v>9</v>
      </c>
      <c r="C23" s="172"/>
      <c r="D23" s="123" t="s">
        <v>64</v>
      </c>
      <c r="E23" s="812" t="s">
        <v>46</v>
      </c>
      <c r="F23" s="173" t="s">
        <v>405</v>
      </c>
      <c r="G23" s="812" t="s">
        <v>8</v>
      </c>
      <c r="H23" s="812">
        <v>3</v>
      </c>
      <c r="I23" s="665">
        <v>940</v>
      </c>
      <c r="J23" s="812">
        <v>875</v>
      </c>
      <c r="K23" s="665">
        <v>780</v>
      </c>
      <c r="L23" s="812">
        <v>745</v>
      </c>
      <c r="M23" s="830">
        <v>150</v>
      </c>
    </row>
    <row r="24" spans="2:13" ht="20.100000000000001" customHeight="1" x14ac:dyDescent="0.25">
      <c r="B24" s="35">
        <v>10</v>
      </c>
      <c r="C24" s="174"/>
      <c r="D24" s="126" t="s">
        <v>412</v>
      </c>
      <c r="E24" s="813"/>
      <c r="F24" s="175" t="s">
        <v>260</v>
      </c>
      <c r="G24" s="813"/>
      <c r="H24" s="813"/>
      <c r="I24" s="666"/>
      <c r="J24" s="813"/>
      <c r="K24" s="666"/>
      <c r="L24" s="813"/>
      <c r="M24" s="828"/>
    </row>
    <row r="25" spans="2:13" ht="20.100000000000001" customHeight="1" x14ac:dyDescent="0.25">
      <c r="B25" s="35">
        <v>11</v>
      </c>
      <c r="C25" s="174"/>
      <c r="D25" s="126" t="s">
        <v>413</v>
      </c>
      <c r="E25" s="813"/>
      <c r="F25" s="175" t="s">
        <v>262</v>
      </c>
      <c r="G25" s="813"/>
      <c r="H25" s="813"/>
      <c r="I25" s="666"/>
      <c r="J25" s="813"/>
      <c r="K25" s="666"/>
      <c r="L25" s="813"/>
      <c r="M25" s="828"/>
    </row>
    <row r="26" spans="2:13" ht="20.100000000000001" customHeight="1" x14ac:dyDescent="0.25">
      <c r="B26" s="35">
        <v>12</v>
      </c>
      <c r="C26" s="174"/>
      <c r="D26" s="126" t="s">
        <v>414</v>
      </c>
      <c r="E26" s="813"/>
      <c r="F26" s="175" t="s">
        <v>264</v>
      </c>
      <c r="G26" s="813"/>
      <c r="H26" s="813"/>
      <c r="I26" s="666"/>
      <c r="J26" s="813"/>
      <c r="K26" s="666"/>
      <c r="L26" s="813"/>
      <c r="M26" s="828"/>
    </row>
    <row r="27" spans="2:13" ht="20.100000000000001" customHeight="1" thickBot="1" x14ac:dyDescent="0.3">
      <c r="B27" s="35">
        <v>13</v>
      </c>
      <c r="C27" s="176"/>
      <c r="D27" s="177" t="s">
        <v>415</v>
      </c>
      <c r="E27" s="814"/>
      <c r="F27" s="178" t="s">
        <v>266</v>
      </c>
      <c r="G27" s="814"/>
      <c r="H27" s="814"/>
      <c r="I27" s="667"/>
      <c r="J27" s="814"/>
      <c r="K27" s="667"/>
      <c r="L27" s="814"/>
      <c r="M27" s="829"/>
    </row>
    <row r="28" spans="2:13" ht="8.1" customHeight="1" thickTop="1" thickBot="1" x14ac:dyDescent="0.3">
      <c r="B28" s="35"/>
      <c r="C28" s="98"/>
      <c r="D28" s="99"/>
      <c r="E28" s="99"/>
      <c r="F28" s="171"/>
      <c r="G28" s="171"/>
      <c r="H28" s="171"/>
      <c r="I28" s="99"/>
      <c r="J28" s="99"/>
    </row>
    <row r="29" spans="2:13" ht="20.100000000000001" customHeight="1" thickTop="1" x14ac:dyDescent="0.25">
      <c r="B29" s="35">
        <v>14</v>
      </c>
      <c r="C29" s="172"/>
      <c r="D29" s="123" t="s">
        <v>188</v>
      </c>
      <c r="E29" s="812" t="s">
        <v>46</v>
      </c>
      <c r="F29" s="173" t="s">
        <v>410</v>
      </c>
      <c r="G29" s="812" t="s">
        <v>8</v>
      </c>
      <c r="H29" s="812">
        <v>3</v>
      </c>
      <c r="I29" s="665">
        <v>900</v>
      </c>
      <c r="J29" s="812">
        <v>840</v>
      </c>
      <c r="K29" s="665">
        <v>745</v>
      </c>
      <c r="L29" s="812">
        <v>715</v>
      </c>
      <c r="M29" s="830">
        <v>150</v>
      </c>
    </row>
    <row r="30" spans="2:13" ht="20.100000000000001" customHeight="1" x14ac:dyDescent="0.25">
      <c r="B30" s="35">
        <v>15</v>
      </c>
      <c r="C30" s="174"/>
      <c r="D30" s="126" t="s">
        <v>416</v>
      </c>
      <c r="E30" s="813"/>
      <c r="F30" s="175" t="s">
        <v>406</v>
      </c>
      <c r="G30" s="813"/>
      <c r="H30" s="813"/>
      <c r="I30" s="666"/>
      <c r="J30" s="813"/>
      <c r="K30" s="666"/>
      <c r="L30" s="813"/>
      <c r="M30" s="828"/>
    </row>
    <row r="31" spans="2:13" ht="20.100000000000001" customHeight="1" x14ac:dyDescent="0.25">
      <c r="B31" s="35">
        <v>16</v>
      </c>
      <c r="C31" s="174"/>
      <c r="D31" s="126" t="s">
        <v>208</v>
      </c>
      <c r="E31" s="813"/>
      <c r="F31" s="175" t="s">
        <v>209</v>
      </c>
      <c r="G31" s="813"/>
      <c r="H31" s="813"/>
      <c r="I31" s="666"/>
      <c r="J31" s="813"/>
      <c r="K31" s="666"/>
      <c r="L31" s="813"/>
      <c r="M31" s="828"/>
    </row>
    <row r="32" spans="2:13" ht="20.100000000000001" customHeight="1" x14ac:dyDescent="0.25">
      <c r="B32" s="35">
        <v>17</v>
      </c>
      <c r="C32" s="174"/>
      <c r="D32" s="126" t="s">
        <v>411</v>
      </c>
      <c r="E32" s="813"/>
      <c r="F32" s="175" t="s">
        <v>407</v>
      </c>
      <c r="G32" s="813"/>
      <c r="H32" s="813"/>
      <c r="I32" s="666"/>
      <c r="J32" s="813"/>
      <c r="K32" s="666"/>
      <c r="L32" s="813"/>
      <c r="M32" s="828"/>
    </row>
    <row r="33" spans="2:13" ht="20.100000000000001" customHeight="1" x14ac:dyDescent="0.25">
      <c r="B33" s="35">
        <v>18</v>
      </c>
      <c r="C33" s="174"/>
      <c r="D33" s="126" t="s">
        <v>190</v>
      </c>
      <c r="E33" s="813"/>
      <c r="F33" s="175" t="s">
        <v>191</v>
      </c>
      <c r="G33" s="813"/>
      <c r="H33" s="813"/>
      <c r="I33" s="666"/>
      <c r="J33" s="813"/>
      <c r="K33" s="666"/>
      <c r="L33" s="813"/>
      <c r="M33" s="828"/>
    </row>
    <row r="34" spans="2:13" ht="20.100000000000001" customHeight="1" x14ac:dyDescent="0.25">
      <c r="B34" s="35">
        <v>19</v>
      </c>
      <c r="C34" s="174"/>
      <c r="D34" s="126" t="s">
        <v>184</v>
      </c>
      <c r="E34" s="813"/>
      <c r="F34" s="175" t="s">
        <v>185</v>
      </c>
      <c r="G34" s="813"/>
      <c r="H34" s="813"/>
      <c r="I34" s="666"/>
      <c r="J34" s="813"/>
      <c r="K34" s="666"/>
      <c r="L34" s="813"/>
      <c r="M34" s="828"/>
    </row>
    <row r="35" spans="2:13" ht="20.100000000000001" customHeight="1" x14ac:dyDescent="0.25">
      <c r="B35" s="35">
        <v>20</v>
      </c>
      <c r="C35" s="174"/>
      <c r="D35" s="126" t="s">
        <v>229</v>
      </c>
      <c r="E35" s="813"/>
      <c r="F35" s="175" t="s">
        <v>408</v>
      </c>
      <c r="G35" s="813"/>
      <c r="H35" s="813"/>
      <c r="I35" s="666"/>
      <c r="J35" s="813"/>
      <c r="K35" s="666"/>
      <c r="L35" s="813"/>
      <c r="M35" s="828"/>
    </row>
    <row r="36" spans="2:13" ht="20.100000000000001" customHeight="1" thickBot="1" x14ac:dyDescent="0.3">
      <c r="B36" s="35">
        <v>21</v>
      </c>
      <c r="C36" s="176"/>
      <c r="D36" s="177">
        <v>9182</v>
      </c>
      <c r="E36" s="814"/>
      <c r="F36" s="178" t="s">
        <v>409</v>
      </c>
      <c r="G36" s="814"/>
      <c r="H36" s="814"/>
      <c r="I36" s="667"/>
      <c r="J36" s="814"/>
      <c r="K36" s="667"/>
      <c r="L36" s="814"/>
      <c r="M36" s="829"/>
    </row>
    <row r="37" spans="2:13" ht="6.75" customHeight="1" thickTop="1" x14ac:dyDescent="0.25">
      <c r="B37" s="35"/>
      <c r="C37" s="35"/>
      <c r="D37" s="316"/>
      <c r="E37" s="99"/>
      <c r="F37" s="98"/>
      <c r="G37" s="99"/>
      <c r="H37" s="99"/>
      <c r="I37" s="99"/>
      <c r="J37" s="99"/>
      <c r="K37" s="99"/>
      <c r="L37" s="99"/>
      <c r="M37" s="99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54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7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  <mergeCell ref="E13:E15"/>
    <mergeCell ref="G13:G15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tabSelected="1" zoomScaleNormal="100" workbookViewId="0">
      <pane ySplit="11" topLeftCell="A18" activePane="bottomLeft" state="frozen"/>
      <selection pane="bottomLeft" activeCell="N32" sqref="N32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48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679" t="s">
        <v>421</v>
      </c>
      <c r="C12" s="821"/>
      <c r="D12" s="821"/>
      <c r="E12" s="821"/>
      <c r="F12" s="821"/>
      <c r="G12" s="821"/>
      <c r="H12" s="821"/>
      <c r="I12" s="821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59" t="s">
        <v>422</v>
      </c>
      <c r="D13" s="33" t="s">
        <v>423</v>
      </c>
      <c r="E13" s="812">
        <v>3.2</v>
      </c>
      <c r="F13" s="32">
        <v>240</v>
      </c>
      <c r="G13" s="33">
        <v>220</v>
      </c>
      <c r="H13" s="32">
        <v>210</v>
      </c>
      <c r="I13" s="830">
        <v>150</v>
      </c>
    </row>
    <row r="14" spans="2:15" ht="15" customHeight="1" x14ac:dyDescent="0.25">
      <c r="B14" s="35">
        <v>2</v>
      </c>
      <c r="C14" s="860"/>
      <c r="D14" s="49" t="s">
        <v>424</v>
      </c>
      <c r="E14" s="813"/>
      <c r="F14" s="50">
        <v>270</v>
      </c>
      <c r="G14" s="49">
        <v>250</v>
      </c>
      <c r="H14" s="50">
        <v>240</v>
      </c>
      <c r="I14" s="828"/>
    </row>
    <row r="15" spans="2:15" ht="15" customHeight="1" thickBot="1" x14ac:dyDescent="0.3">
      <c r="B15" s="35">
        <v>3</v>
      </c>
      <c r="C15" s="861"/>
      <c r="D15" s="38" t="s">
        <v>425</v>
      </c>
      <c r="E15" s="814"/>
      <c r="F15" s="37">
        <v>390</v>
      </c>
      <c r="G15" s="38">
        <v>350</v>
      </c>
      <c r="H15" s="37">
        <v>330</v>
      </c>
      <c r="I15" s="829"/>
    </row>
    <row r="16" spans="2:15" ht="30" customHeight="1" thickTop="1" thickBot="1" x14ac:dyDescent="0.3">
      <c r="B16" s="679" t="s">
        <v>426</v>
      </c>
      <c r="C16" s="679"/>
      <c r="D16" s="679"/>
      <c r="E16" s="679"/>
      <c r="F16" s="679"/>
      <c r="G16" s="679"/>
      <c r="H16" s="679"/>
      <c r="I16" s="679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856" t="s">
        <v>1033</v>
      </c>
      <c r="D17" s="840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857"/>
      <c r="D18" s="854"/>
      <c r="E18" s="49">
        <v>16</v>
      </c>
      <c r="F18" s="55">
        <v>1795</v>
      </c>
      <c r="G18" s="131">
        <v>1650</v>
      </c>
      <c r="H18" s="55">
        <v>1580</v>
      </c>
      <c r="I18" s="51">
        <v>50</v>
      </c>
    </row>
    <row r="19" spans="2:9" ht="15" customHeight="1" x14ac:dyDescent="0.25">
      <c r="B19" s="35">
        <v>3</v>
      </c>
      <c r="C19" s="857"/>
      <c r="D19" s="854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857"/>
      <c r="D20" s="854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858"/>
      <c r="D21" s="855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68"/>
      <c r="D22" s="269"/>
      <c r="E22" s="269"/>
      <c r="F22" s="377"/>
      <c r="G22" s="171"/>
      <c r="H22" s="171"/>
      <c r="I22" s="99"/>
    </row>
    <row r="23" spans="2:9" ht="15" customHeight="1" thickTop="1" x14ac:dyDescent="0.25">
      <c r="B23" s="35">
        <v>6</v>
      </c>
      <c r="C23" s="676" t="s">
        <v>1429</v>
      </c>
      <c r="D23" s="33" t="s">
        <v>428</v>
      </c>
      <c r="E23" s="33">
        <v>16</v>
      </c>
      <c r="F23" s="32">
        <v>1690</v>
      </c>
      <c r="G23" s="33">
        <v>1450</v>
      </c>
      <c r="H23" s="32">
        <v>1370</v>
      </c>
      <c r="I23" s="48">
        <v>38</v>
      </c>
    </row>
    <row r="24" spans="2:9" ht="15" customHeight="1" x14ac:dyDescent="0.25">
      <c r="B24" s="35">
        <v>7</v>
      </c>
      <c r="C24" s="677"/>
      <c r="D24" s="49" t="s">
        <v>427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25">
      <c r="B25" s="35">
        <v>8</v>
      </c>
      <c r="C25" s="677"/>
      <c r="D25" s="826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9</v>
      </c>
      <c r="C26" s="677"/>
      <c r="D26" s="813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677"/>
      <c r="D27" s="813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678"/>
      <c r="D28" s="814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25" t="s">
        <v>1100</v>
      </c>
      <c r="D30" s="378" t="s">
        <v>17</v>
      </c>
      <c r="E30" s="33">
        <v>16</v>
      </c>
      <c r="F30" s="32"/>
      <c r="G30" s="33"/>
      <c r="H30" s="32"/>
      <c r="I30" s="48">
        <v>38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1099</v>
      </c>
      <c r="D32" s="41" t="s">
        <v>427</v>
      </c>
      <c r="E32" s="43">
        <v>16</v>
      </c>
      <c r="F32" s="45">
        <v>1740</v>
      </c>
      <c r="G32" s="43">
        <v>1580</v>
      </c>
      <c r="H32" s="45">
        <v>1550</v>
      </c>
      <c r="I32" s="58">
        <v>45</v>
      </c>
    </row>
    <row r="33" spans="2:15" ht="8.1" customHeight="1" thickTop="1" thickBot="1" x14ac:dyDescent="0.3">
      <c r="B33" s="35"/>
      <c r="C33" s="368"/>
      <c r="D33" s="269"/>
      <c r="E33" s="269"/>
      <c r="F33" s="377"/>
      <c r="G33" s="171"/>
      <c r="H33" s="171"/>
      <c r="I33" s="99"/>
    </row>
    <row r="34" spans="2:15" ht="15" customHeight="1" thickTop="1" x14ac:dyDescent="0.25">
      <c r="B34" s="35">
        <v>14</v>
      </c>
      <c r="C34" s="502" t="s">
        <v>979</v>
      </c>
      <c r="D34" s="497" t="s">
        <v>427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99" t="s">
        <v>979</v>
      </c>
      <c r="D35" s="813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31" t="s">
        <v>979</v>
      </c>
      <c r="D36" s="814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89"/>
      <c r="D37" s="378"/>
      <c r="E37" s="378"/>
      <c r="F37" s="565"/>
      <c r="G37" s="171"/>
      <c r="H37" s="171"/>
      <c r="I37" s="99"/>
    </row>
    <row r="38" spans="2:15" ht="15" customHeight="1" thickTop="1" x14ac:dyDescent="0.25">
      <c r="B38" s="35">
        <v>17</v>
      </c>
      <c r="C38" s="502" t="s">
        <v>1032</v>
      </c>
      <c r="D38" s="33" t="s">
        <v>17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15" ht="15" customHeight="1" x14ac:dyDescent="0.25">
      <c r="B39" s="35">
        <v>18</v>
      </c>
      <c r="C39" s="566" t="s">
        <v>1032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66" t="s">
        <v>1032</v>
      </c>
      <c r="D40" s="131" t="s">
        <v>1515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25">
      <c r="B41" s="35">
        <v>20</v>
      </c>
      <c r="C41" s="566" t="s">
        <v>1032</v>
      </c>
      <c r="D41" s="131" t="s">
        <v>8</v>
      </c>
      <c r="E41" s="131">
        <v>16</v>
      </c>
      <c r="F41" s="55">
        <v>1795</v>
      </c>
      <c r="G41" s="131">
        <v>1650</v>
      </c>
      <c r="H41" s="55">
        <v>1580</v>
      </c>
      <c r="I41" s="180">
        <v>48</v>
      </c>
    </row>
    <row r="42" spans="2:15" ht="15" customHeight="1" x14ac:dyDescent="0.25">
      <c r="B42" s="35">
        <v>21</v>
      </c>
      <c r="C42" s="566" t="s">
        <v>1032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66" t="s">
        <v>1032</v>
      </c>
      <c r="D43" s="131" t="s">
        <v>8</v>
      </c>
      <c r="E43" s="131">
        <v>22</v>
      </c>
      <c r="F43" s="55"/>
      <c r="G43" s="131"/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91" t="s">
        <v>1032</v>
      </c>
      <c r="D44" s="47" t="s">
        <v>8</v>
      </c>
      <c r="E44" s="47">
        <v>25</v>
      </c>
      <c r="F44" s="53"/>
      <c r="G44" s="47"/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676" t="s">
        <v>429</v>
      </c>
      <c r="D46" s="812" t="s">
        <v>8</v>
      </c>
      <c r="E46" s="33">
        <v>16</v>
      </c>
      <c r="F46" s="32"/>
      <c r="G46" s="33"/>
      <c r="H46" s="32"/>
      <c r="I46" s="48"/>
    </row>
    <row r="47" spans="2:15" ht="15" customHeight="1" thickBot="1" x14ac:dyDescent="0.3">
      <c r="B47" s="35">
        <v>25</v>
      </c>
      <c r="C47" s="678"/>
      <c r="D47" s="814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675" t="s">
        <v>430</v>
      </c>
      <c r="C48" s="675"/>
      <c r="D48" s="675"/>
      <c r="E48" s="675"/>
      <c r="F48" s="675"/>
      <c r="G48" s="675"/>
      <c r="H48" s="675"/>
      <c r="I48" s="675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676" t="s">
        <v>1430</v>
      </c>
      <c r="D49" s="33" t="s">
        <v>431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677"/>
      <c r="D50" s="826" t="s">
        <v>423</v>
      </c>
      <c r="E50" s="49">
        <v>9</v>
      </c>
      <c r="F50" s="50">
        <v>880</v>
      </c>
      <c r="G50" s="49">
        <v>795</v>
      </c>
      <c r="H50" s="50">
        <v>760</v>
      </c>
      <c r="I50" s="51">
        <v>96</v>
      </c>
    </row>
    <row r="51" spans="2:9" ht="15" customHeight="1" x14ac:dyDescent="0.25">
      <c r="B51" s="35">
        <v>3</v>
      </c>
      <c r="C51" s="677"/>
      <c r="D51" s="813"/>
      <c r="E51" s="49">
        <v>12</v>
      </c>
      <c r="F51" s="50">
        <v>1100</v>
      </c>
      <c r="G51" s="49">
        <v>1015</v>
      </c>
      <c r="H51" s="50">
        <v>970</v>
      </c>
      <c r="I51" s="51">
        <v>72</v>
      </c>
    </row>
    <row r="52" spans="2:9" ht="15" customHeight="1" x14ac:dyDescent="0.25">
      <c r="B52" s="35">
        <v>4</v>
      </c>
      <c r="C52" s="677"/>
      <c r="D52" s="813"/>
      <c r="E52" s="49" t="s">
        <v>1103</v>
      </c>
      <c r="F52" s="50">
        <v>1360</v>
      </c>
      <c r="G52" s="49">
        <v>1250</v>
      </c>
      <c r="H52" s="50">
        <v>1195</v>
      </c>
      <c r="I52" s="51">
        <v>58</v>
      </c>
    </row>
    <row r="53" spans="2:9" ht="15" customHeight="1" x14ac:dyDescent="0.25">
      <c r="B53" s="35">
        <v>5</v>
      </c>
      <c r="C53" s="677"/>
      <c r="D53" s="813"/>
      <c r="E53" s="49">
        <v>15</v>
      </c>
      <c r="F53" s="50">
        <v>1340</v>
      </c>
      <c r="G53" s="49">
        <v>1235</v>
      </c>
      <c r="H53" s="50">
        <v>1180</v>
      </c>
      <c r="I53" s="51">
        <v>58</v>
      </c>
    </row>
    <row r="54" spans="2:9" ht="15" customHeight="1" x14ac:dyDescent="0.25">
      <c r="B54" s="35">
        <v>6</v>
      </c>
      <c r="C54" s="677"/>
      <c r="D54" s="813"/>
      <c r="E54" s="49">
        <v>18</v>
      </c>
      <c r="F54" s="50">
        <v>1610</v>
      </c>
      <c r="G54" s="49">
        <v>1480</v>
      </c>
      <c r="H54" s="50">
        <v>1420</v>
      </c>
      <c r="I54" s="51">
        <v>48</v>
      </c>
    </row>
    <row r="55" spans="2:9" ht="15" customHeight="1" x14ac:dyDescent="0.25">
      <c r="B55" s="35">
        <v>7</v>
      </c>
      <c r="C55" s="677"/>
      <c r="D55" s="813"/>
      <c r="E55" s="49">
        <v>22</v>
      </c>
      <c r="F55" s="50">
        <v>2015</v>
      </c>
      <c r="G55" s="49">
        <v>1860</v>
      </c>
      <c r="H55" s="50">
        <v>1775</v>
      </c>
      <c r="I55" s="51">
        <v>40</v>
      </c>
    </row>
    <row r="56" spans="2:9" ht="15" customHeight="1" thickBot="1" x14ac:dyDescent="0.3">
      <c r="B56" s="35">
        <v>8</v>
      </c>
      <c r="C56" s="678"/>
      <c r="D56" s="814"/>
      <c r="E56" s="38">
        <v>25</v>
      </c>
      <c r="F56" s="37">
        <v>2290</v>
      </c>
      <c r="G56" s="38">
        <v>2110</v>
      </c>
      <c r="H56" s="37">
        <v>2015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2" activePane="bottomLeft" state="frozen"/>
      <selection pane="bottomLeft" activeCell="D41" sqref="D41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56"/>
      <c r="H11" s="159" t="s">
        <v>48</v>
      </c>
    </row>
    <row r="12" spans="2:10" ht="30" customHeight="1" thickTop="1" thickBot="1" x14ac:dyDescent="0.3">
      <c r="B12" s="675" t="s">
        <v>1551</v>
      </c>
      <c r="C12" s="807"/>
      <c r="D12" s="807"/>
      <c r="E12" s="807"/>
      <c r="F12" s="807"/>
      <c r="G12" s="808"/>
      <c r="H12" s="807"/>
    </row>
    <row r="13" spans="2:10" ht="20.100000000000001" customHeight="1" thickTop="1" x14ac:dyDescent="0.25">
      <c r="B13" s="35">
        <v>1</v>
      </c>
      <c r="C13" s="317"/>
      <c r="D13" s="504" t="s">
        <v>1540</v>
      </c>
      <c r="E13" s="131" t="s">
        <v>1545</v>
      </c>
      <c r="F13" s="469" t="s">
        <v>1546</v>
      </c>
      <c r="G13" s="704"/>
      <c r="H13" s="531">
        <v>22200</v>
      </c>
    </row>
    <row r="14" spans="2:10" ht="20.100000000000001" customHeight="1" x14ac:dyDescent="0.25">
      <c r="B14" s="35">
        <v>2</v>
      </c>
      <c r="C14" s="543"/>
      <c r="D14" s="183" t="s">
        <v>1542</v>
      </c>
      <c r="E14" s="131" t="s">
        <v>1545</v>
      </c>
      <c r="F14" s="469" t="s">
        <v>1547</v>
      </c>
      <c r="G14" s="704"/>
      <c r="H14" s="510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1543</v>
      </c>
      <c r="E15" s="49" t="s">
        <v>1545</v>
      </c>
      <c r="F15" s="426" t="s">
        <v>1548</v>
      </c>
      <c r="G15" s="704"/>
      <c r="H15" s="510">
        <v>22200</v>
      </c>
      <c r="J15"/>
    </row>
    <row r="16" spans="2:10" ht="20.100000000000001" customHeight="1" x14ac:dyDescent="0.25">
      <c r="B16" s="35">
        <v>4</v>
      </c>
      <c r="C16" s="350"/>
      <c r="D16" s="349" t="s">
        <v>1544</v>
      </c>
      <c r="E16" s="326" t="s">
        <v>1545</v>
      </c>
      <c r="F16" s="468" t="s">
        <v>1549</v>
      </c>
      <c r="G16" s="704"/>
      <c r="H16" s="510">
        <v>22200</v>
      </c>
    </row>
    <row r="17" spans="1:12" ht="20.100000000000001" customHeight="1" thickBot="1" x14ac:dyDescent="0.3">
      <c r="B17" s="35">
        <v>5</v>
      </c>
      <c r="C17" s="187"/>
      <c r="D17" s="188" t="s">
        <v>1541</v>
      </c>
      <c r="E17" s="38" t="s">
        <v>1545</v>
      </c>
      <c r="F17" s="542" t="s">
        <v>1550</v>
      </c>
      <c r="G17" s="704"/>
      <c r="H17" s="511">
        <v>22200</v>
      </c>
      <c r="J17"/>
    </row>
    <row r="18" spans="1:12" ht="30" customHeight="1" thickTop="1" thickBot="1" x14ac:dyDescent="0.3">
      <c r="B18" s="679" t="s">
        <v>1030</v>
      </c>
      <c r="C18" s="716"/>
      <c r="D18" s="716"/>
      <c r="E18" s="716"/>
      <c r="F18" s="716"/>
      <c r="G18" s="717"/>
      <c r="H18" s="716"/>
      <c r="L18"/>
    </row>
    <row r="19" spans="1:12" ht="20.100000000000001" customHeight="1" thickTop="1" x14ac:dyDescent="0.25">
      <c r="B19" s="396">
        <v>1</v>
      </c>
      <c r="C19" s="102"/>
      <c r="D19" s="103" t="s">
        <v>54</v>
      </c>
      <c r="E19" s="33" t="s">
        <v>45</v>
      </c>
      <c r="F19" s="540" t="s">
        <v>55</v>
      </c>
      <c r="G19" s="704"/>
      <c r="H19" s="512"/>
    </row>
    <row r="20" spans="1:12" ht="20.100000000000001" customHeight="1" thickBot="1" x14ac:dyDescent="0.3">
      <c r="B20" s="35">
        <v>2</v>
      </c>
      <c r="C20" s="187"/>
      <c r="D20" s="188" t="s">
        <v>54</v>
      </c>
      <c r="E20" s="38" t="s">
        <v>46</v>
      </c>
      <c r="F20" s="542" t="s">
        <v>55</v>
      </c>
      <c r="G20" s="704"/>
      <c r="H20" s="513"/>
    </row>
    <row r="21" spans="1:12" ht="30" customHeight="1" thickTop="1" thickBot="1" x14ac:dyDescent="0.3">
      <c r="B21" s="679" t="s">
        <v>1029</v>
      </c>
      <c r="C21" s="716"/>
      <c r="D21" s="716"/>
      <c r="E21" s="716"/>
      <c r="F21" s="716"/>
      <c r="G21" s="717"/>
      <c r="H21" s="716"/>
    </row>
    <row r="22" spans="1:12" ht="20.100000000000001" customHeight="1" thickTop="1" x14ac:dyDescent="0.25">
      <c r="B22" s="263">
        <v>1</v>
      </c>
      <c r="C22" s="102"/>
      <c r="D22" s="119" t="s">
        <v>56</v>
      </c>
      <c r="E22" s="33" t="s">
        <v>45</v>
      </c>
      <c r="F22" s="540" t="s">
        <v>58</v>
      </c>
      <c r="G22" s="735"/>
      <c r="H22" s="509"/>
    </row>
    <row r="23" spans="1:12" ht="20.100000000000001" customHeight="1" x14ac:dyDescent="0.25">
      <c r="B23" s="35">
        <v>2</v>
      </c>
      <c r="C23" s="105"/>
      <c r="D23" s="106" t="s">
        <v>56</v>
      </c>
      <c r="E23" s="49" t="s">
        <v>46</v>
      </c>
      <c r="F23" s="426" t="s">
        <v>58</v>
      </c>
      <c r="G23" s="736"/>
      <c r="H23" s="510">
        <v>4000</v>
      </c>
    </row>
    <row r="24" spans="1:12" ht="20.100000000000001" customHeight="1" x14ac:dyDescent="0.25">
      <c r="B24" s="35">
        <v>3</v>
      </c>
      <c r="C24" s="105"/>
      <c r="D24" s="120" t="s">
        <v>56</v>
      </c>
      <c r="E24" s="49" t="s">
        <v>57</v>
      </c>
      <c r="F24" s="426" t="s">
        <v>58</v>
      </c>
      <c r="G24" s="736"/>
      <c r="H24" s="510"/>
    </row>
    <row r="25" spans="1:12" ht="20.100000000000001" customHeight="1" x14ac:dyDescent="0.25">
      <c r="A25" s="270"/>
      <c r="B25" s="307">
        <v>4</v>
      </c>
      <c r="C25" s="360"/>
      <c r="D25" s="361" t="s">
        <v>82</v>
      </c>
      <c r="E25" s="362" t="s">
        <v>81</v>
      </c>
      <c r="F25" s="541" t="s">
        <v>83</v>
      </c>
      <c r="G25" s="737"/>
      <c r="H25" s="510">
        <v>4000</v>
      </c>
    </row>
    <row r="26" spans="1:12" ht="20.100000000000001" customHeight="1" x14ac:dyDescent="0.25">
      <c r="A26" s="270"/>
      <c r="B26" s="307">
        <v>5</v>
      </c>
      <c r="C26" s="105"/>
      <c r="D26" s="137" t="s">
        <v>82</v>
      </c>
      <c r="E26" s="138" t="s">
        <v>45</v>
      </c>
      <c r="F26" s="421" t="s">
        <v>83</v>
      </c>
      <c r="G26" s="737"/>
      <c r="H26" s="510">
        <v>4000</v>
      </c>
    </row>
    <row r="27" spans="1:12" ht="20.100000000000001" customHeight="1" thickBot="1" x14ac:dyDescent="0.3">
      <c r="B27" s="35">
        <v>6</v>
      </c>
      <c r="C27" s="187"/>
      <c r="D27" s="196" t="s">
        <v>82</v>
      </c>
      <c r="E27" s="529" t="s">
        <v>135</v>
      </c>
      <c r="F27" s="530" t="s">
        <v>83</v>
      </c>
      <c r="G27" s="737"/>
      <c r="H27" s="511">
        <v>4000</v>
      </c>
    </row>
    <row r="28" spans="1:12" ht="30" customHeight="1" thickTop="1" thickBot="1" x14ac:dyDescent="0.3">
      <c r="B28" s="679" t="s">
        <v>1028</v>
      </c>
      <c r="C28" s="716"/>
      <c r="D28" s="716"/>
      <c r="E28" s="716"/>
      <c r="F28" s="716"/>
      <c r="G28" s="717"/>
      <c r="H28" s="716"/>
    </row>
    <row r="29" spans="1:12" ht="20.100000000000001" customHeight="1" thickTop="1" x14ac:dyDescent="0.25">
      <c r="B29" s="396">
        <v>1</v>
      </c>
      <c r="C29" s="102"/>
      <c r="D29" s="123" t="s">
        <v>61</v>
      </c>
      <c r="E29" s="33" t="s">
        <v>46</v>
      </c>
      <c r="F29" s="420" t="s">
        <v>71</v>
      </c>
      <c r="G29" s="125"/>
      <c r="H29" s="509">
        <v>4000</v>
      </c>
    </row>
    <row r="30" spans="1:12" ht="19.5" customHeight="1" x14ac:dyDescent="0.25">
      <c r="B30" s="35">
        <v>2</v>
      </c>
      <c r="C30" s="105"/>
      <c r="D30" s="126" t="s">
        <v>62</v>
      </c>
      <c r="E30" s="49" t="s">
        <v>46</v>
      </c>
      <c r="F30" s="421" t="s">
        <v>72</v>
      </c>
      <c r="G30" s="125"/>
      <c r="H30" s="510">
        <v>4000</v>
      </c>
    </row>
    <row r="31" spans="1:12" ht="20.100000000000001" customHeight="1" x14ac:dyDescent="0.25">
      <c r="B31" s="35">
        <v>3</v>
      </c>
      <c r="C31" s="105"/>
      <c r="D31" s="126" t="s">
        <v>63</v>
      </c>
      <c r="E31" s="49" t="s">
        <v>46</v>
      </c>
      <c r="F31" s="421" t="s">
        <v>73</v>
      </c>
      <c r="G31" s="125"/>
      <c r="H31" s="510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84</v>
      </c>
      <c r="E32" s="138" t="s">
        <v>46</v>
      </c>
      <c r="F32" s="537" t="s">
        <v>93</v>
      </c>
      <c r="G32" s="125"/>
      <c r="H32" s="510">
        <v>4000</v>
      </c>
    </row>
    <row r="33" spans="2:8" ht="20.100000000000001" customHeight="1" x14ac:dyDescent="0.25">
      <c r="B33" s="35">
        <v>5</v>
      </c>
      <c r="C33" s="350"/>
      <c r="D33" s="349" t="s">
        <v>64</v>
      </c>
      <c r="E33" s="326" t="s">
        <v>46</v>
      </c>
      <c r="F33" s="422" t="s">
        <v>74</v>
      </c>
      <c r="G33" s="125"/>
      <c r="H33" s="510">
        <v>4000</v>
      </c>
    </row>
    <row r="34" spans="2:8" ht="20.100000000000001" customHeight="1" x14ac:dyDescent="0.25">
      <c r="B34" s="35">
        <v>8</v>
      </c>
      <c r="C34" s="105"/>
      <c r="D34" s="126" t="s">
        <v>65</v>
      </c>
      <c r="E34" s="49" t="s">
        <v>46</v>
      </c>
      <c r="F34" s="426" t="s">
        <v>75</v>
      </c>
      <c r="G34" s="125"/>
      <c r="H34" s="510">
        <v>4000</v>
      </c>
    </row>
    <row r="35" spans="2:8" ht="20.100000000000001" customHeight="1" x14ac:dyDescent="0.25">
      <c r="B35" s="35">
        <v>9</v>
      </c>
      <c r="C35" s="105"/>
      <c r="D35" s="126" t="s">
        <v>65</v>
      </c>
      <c r="E35" s="49" t="s">
        <v>45</v>
      </c>
      <c r="F35" s="426" t="s">
        <v>75</v>
      </c>
      <c r="G35" s="125"/>
      <c r="H35" s="510">
        <v>4000</v>
      </c>
    </row>
    <row r="36" spans="2:8" ht="20.100000000000001" customHeight="1" x14ac:dyDescent="0.25">
      <c r="B36" s="35">
        <v>10</v>
      </c>
      <c r="C36" s="105"/>
      <c r="D36" s="126" t="s">
        <v>66</v>
      </c>
      <c r="E36" s="49" t="s">
        <v>46</v>
      </c>
      <c r="F36" s="424" t="s">
        <v>76</v>
      </c>
      <c r="G36" s="125"/>
      <c r="H36" s="510">
        <v>4000</v>
      </c>
    </row>
    <row r="37" spans="2:8" ht="20.100000000000001" customHeight="1" x14ac:dyDescent="0.25">
      <c r="B37" s="35">
        <v>11</v>
      </c>
      <c r="C37" s="105"/>
      <c r="D37" s="126" t="s">
        <v>67</v>
      </c>
      <c r="E37" s="49" t="s">
        <v>46</v>
      </c>
      <c r="F37" s="538" t="s">
        <v>77</v>
      </c>
      <c r="G37" s="125"/>
      <c r="H37" s="510">
        <v>4000</v>
      </c>
    </row>
    <row r="38" spans="2:8" ht="20.100000000000001" customHeight="1" x14ac:dyDescent="0.25">
      <c r="B38" s="35">
        <v>12</v>
      </c>
      <c r="C38" s="105"/>
      <c r="D38" s="137" t="s">
        <v>87</v>
      </c>
      <c r="E38" s="138" t="s">
        <v>46</v>
      </c>
      <c r="F38" s="537" t="s">
        <v>96</v>
      </c>
      <c r="G38" s="125"/>
      <c r="H38" s="510">
        <v>4000</v>
      </c>
    </row>
    <row r="39" spans="2:8" ht="20.100000000000001" customHeight="1" x14ac:dyDescent="0.25">
      <c r="B39" s="35">
        <v>13</v>
      </c>
      <c r="C39" s="105"/>
      <c r="D39" s="137" t="s">
        <v>88</v>
      </c>
      <c r="E39" s="138" t="s">
        <v>46</v>
      </c>
      <c r="F39" s="537" t="s">
        <v>97</v>
      </c>
      <c r="G39" s="125"/>
      <c r="H39" s="510">
        <v>4000</v>
      </c>
    </row>
    <row r="40" spans="2:8" ht="20.100000000000001" customHeight="1" x14ac:dyDescent="0.25">
      <c r="B40" s="35">
        <v>14</v>
      </c>
      <c r="C40" s="105"/>
      <c r="D40" s="126" t="s">
        <v>68</v>
      </c>
      <c r="E40" s="49" t="s">
        <v>46</v>
      </c>
      <c r="F40" s="464" t="s">
        <v>78</v>
      </c>
      <c r="G40" s="125"/>
      <c r="H40" s="510"/>
    </row>
    <row r="41" spans="2:8" ht="20.100000000000001" customHeight="1" x14ac:dyDescent="0.25">
      <c r="B41" s="35">
        <v>15</v>
      </c>
      <c r="C41" s="105"/>
      <c r="D41" s="126" t="s">
        <v>70</v>
      </c>
      <c r="E41" s="49" t="s">
        <v>81</v>
      </c>
      <c r="F41" s="421" t="s">
        <v>79</v>
      </c>
      <c r="G41" s="125"/>
      <c r="H41" s="510">
        <v>4000</v>
      </c>
    </row>
    <row r="42" spans="2:8" ht="20.100000000000001" customHeight="1" x14ac:dyDescent="0.25">
      <c r="B42" s="35">
        <v>16</v>
      </c>
      <c r="C42" s="251"/>
      <c r="D42" s="311" t="s">
        <v>69</v>
      </c>
      <c r="E42" s="310" t="s">
        <v>81</v>
      </c>
      <c r="F42" s="424" t="s">
        <v>80</v>
      </c>
      <c r="G42" s="125"/>
      <c r="H42" s="510">
        <v>4000</v>
      </c>
    </row>
    <row r="43" spans="2:8" ht="20.100000000000001" customHeight="1" x14ac:dyDescent="0.25">
      <c r="B43" s="35">
        <v>17</v>
      </c>
      <c r="C43" s="105"/>
      <c r="D43" s="137" t="s">
        <v>89</v>
      </c>
      <c r="E43" s="138" t="s">
        <v>81</v>
      </c>
      <c r="F43" s="537" t="s">
        <v>98</v>
      </c>
      <c r="G43" s="125"/>
      <c r="H43" s="510">
        <v>4000</v>
      </c>
    </row>
    <row r="44" spans="2:8" ht="20.100000000000001" customHeight="1" x14ac:dyDescent="0.25">
      <c r="B44" s="35">
        <v>18</v>
      </c>
      <c r="C44" s="105"/>
      <c r="D44" s="137" t="s">
        <v>89</v>
      </c>
      <c r="E44" s="138" t="s">
        <v>46</v>
      </c>
      <c r="F44" s="537" t="s">
        <v>98</v>
      </c>
      <c r="G44" s="125"/>
      <c r="H44" s="510">
        <v>4000</v>
      </c>
    </row>
    <row r="45" spans="2:8" ht="20.100000000000001" customHeight="1" thickBot="1" x14ac:dyDescent="0.3">
      <c r="B45" s="35">
        <v>20</v>
      </c>
      <c r="C45" s="105"/>
      <c r="D45" s="137" t="s">
        <v>90</v>
      </c>
      <c r="E45" s="138" t="s">
        <v>45</v>
      </c>
      <c r="F45" s="537" t="s">
        <v>99</v>
      </c>
      <c r="G45" s="125"/>
      <c r="H45" s="510">
        <v>4000</v>
      </c>
    </row>
    <row r="46" spans="2:8" ht="20.100000000000001" customHeight="1" thickTop="1" thickBot="1" x14ac:dyDescent="0.3">
      <c r="B46" s="35">
        <v>21</v>
      </c>
      <c r="C46" s="105"/>
      <c r="D46" s="137" t="s">
        <v>127</v>
      </c>
      <c r="E46" s="138" t="s">
        <v>81</v>
      </c>
      <c r="F46" s="421" t="s">
        <v>128</v>
      </c>
      <c r="G46" s="143"/>
      <c r="H46" s="510">
        <v>4000</v>
      </c>
    </row>
    <row r="47" spans="2:8" ht="20.100000000000001" customHeight="1" thickTop="1" x14ac:dyDescent="0.25">
      <c r="B47" s="35">
        <v>23</v>
      </c>
      <c r="C47" s="105"/>
      <c r="D47" s="137" t="s">
        <v>133</v>
      </c>
      <c r="E47" s="138" t="s">
        <v>45</v>
      </c>
      <c r="F47" s="421" t="s">
        <v>134</v>
      </c>
      <c r="G47" s="141"/>
      <c r="H47" s="510">
        <v>4000</v>
      </c>
    </row>
    <row r="48" spans="2:8" ht="20.100000000000001" customHeight="1" thickBot="1" x14ac:dyDescent="0.3">
      <c r="B48" s="35">
        <v>24</v>
      </c>
      <c r="C48" s="187"/>
      <c r="D48" s="196" t="s">
        <v>91</v>
      </c>
      <c r="E48" s="529" t="s">
        <v>46</v>
      </c>
      <c r="F48" s="539" t="s">
        <v>100</v>
      </c>
      <c r="G48" s="125"/>
      <c r="H48" s="511"/>
    </row>
    <row r="49" spans="2:15" ht="30" customHeight="1" thickTop="1" thickBot="1" x14ac:dyDescent="0.3">
      <c r="B49" s="679" t="s">
        <v>1027</v>
      </c>
      <c r="C49" s="716"/>
      <c r="D49" s="716"/>
      <c r="E49" s="716"/>
      <c r="F49" s="716"/>
      <c r="G49" s="717"/>
      <c r="H49" s="716"/>
    </row>
    <row r="50" spans="2:15" ht="20.100000000000001" customHeight="1" thickTop="1" thickBot="1" x14ac:dyDescent="0.3">
      <c r="B50" s="396">
        <v>1</v>
      </c>
      <c r="C50" s="102"/>
      <c r="D50" s="355" t="s">
        <v>109</v>
      </c>
      <c r="E50" s="356" t="s">
        <v>81</v>
      </c>
      <c r="F50" s="536" t="s">
        <v>992</v>
      </c>
      <c r="G50" s="141"/>
      <c r="H50" s="509"/>
      <c r="O50"/>
    </row>
    <row r="51" spans="2:15" ht="20.100000000000001" customHeight="1" thickTop="1" thickBot="1" x14ac:dyDescent="0.3">
      <c r="B51" s="35">
        <v>2</v>
      </c>
      <c r="C51" s="105"/>
      <c r="D51" s="352" t="s">
        <v>111</v>
      </c>
      <c r="E51" s="353" t="s">
        <v>81</v>
      </c>
      <c r="F51" s="525" t="s">
        <v>993</v>
      </c>
      <c r="G51" s="141"/>
      <c r="H51" s="510"/>
    </row>
    <row r="52" spans="2:15" ht="20.100000000000001" customHeight="1" thickTop="1" x14ac:dyDescent="0.25">
      <c r="B52" s="35">
        <v>3</v>
      </c>
      <c r="C52" s="105"/>
      <c r="D52" s="352" t="s">
        <v>113</v>
      </c>
      <c r="E52" s="353" t="s">
        <v>81</v>
      </c>
      <c r="F52" s="525" t="s">
        <v>994</v>
      </c>
      <c r="G52" s="141"/>
      <c r="H52" s="510"/>
    </row>
    <row r="53" spans="2:15" ht="20.100000000000001" customHeight="1" thickBot="1" x14ac:dyDescent="0.3">
      <c r="B53" s="35">
        <v>4</v>
      </c>
      <c r="C53" s="105"/>
      <c r="D53" s="352" t="s">
        <v>121</v>
      </c>
      <c r="E53" s="353" t="s">
        <v>81</v>
      </c>
      <c r="F53" s="525" t="s">
        <v>995</v>
      </c>
      <c r="G53" s="125"/>
      <c r="H53" s="510"/>
    </row>
    <row r="54" spans="2:15" ht="20.100000000000001" customHeight="1" thickTop="1" thickBot="1" x14ac:dyDescent="0.3">
      <c r="B54" s="35">
        <v>5</v>
      </c>
      <c r="C54" s="105"/>
      <c r="D54" s="352" t="s">
        <v>123</v>
      </c>
      <c r="E54" s="353" t="s">
        <v>81</v>
      </c>
      <c r="F54" s="525" t="s">
        <v>996</v>
      </c>
      <c r="G54" s="141"/>
      <c r="H54" s="510"/>
    </row>
    <row r="55" spans="2:15" ht="20.100000000000001" customHeight="1" thickTop="1" x14ac:dyDescent="0.25">
      <c r="B55" s="35">
        <v>6</v>
      </c>
      <c r="C55" s="105"/>
      <c r="D55" s="352" t="s">
        <v>125</v>
      </c>
      <c r="E55" s="353" t="s">
        <v>81</v>
      </c>
      <c r="F55" s="525" t="s">
        <v>997</v>
      </c>
      <c r="G55" s="141"/>
      <c r="H55" s="510"/>
    </row>
    <row r="56" spans="2:15" ht="20.100000000000001" customHeight="1" thickBot="1" x14ac:dyDescent="0.3">
      <c r="B56" s="35">
        <v>7</v>
      </c>
      <c r="C56" s="105"/>
      <c r="D56" s="352" t="s">
        <v>129</v>
      </c>
      <c r="E56" s="353" t="s">
        <v>81</v>
      </c>
      <c r="F56" s="525" t="s">
        <v>998</v>
      </c>
      <c r="G56" s="125"/>
      <c r="H56" s="510"/>
    </row>
    <row r="57" spans="2:15" ht="18" customHeight="1" thickTop="1" thickBot="1" x14ac:dyDescent="0.3">
      <c r="B57" s="35">
        <v>8</v>
      </c>
      <c r="C57" s="187"/>
      <c r="D57" s="526" t="s">
        <v>136</v>
      </c>
      <c r="E57" s="527" t="s">
        <v>81</v>
      </c>
      <c r="F57" s="528" t="s">
        <v>1000</v>
      </c>
      <c r="G57" s="141"/>
      <c r="H57" s="511"/>
    </row>
    <row r="58" spans="2:15" ht="30" customHeight="1" thickTop="1" thickBot="1" x14ac:dyDescent="0.3">
      <c r="B58" s="679" t="s">
        <v>1026</v>
      </c>
      <c r="C58" s="716"/>
      <c r="D58" s="716"/>
      <c r="E58" s="716"/>
      <c r="F58" s="716"/>
      <c r="G58" s="717"/>
      <c r="H58" s="716"/>
    </row>
    <row r="59" spans="2:15" ht="20.100000000000001" customHeight="1" thickTop="1" thickBot="1" x14ac:dyDescent="0.3">
      <c r="B59" s="396">
        <v>1</v>
      </c>
      <c r="C59" s="102"/>
      <c r="D59" s="134" t="s">
        <v>101</v>
      </c>
      <c r="E59" s="135" t="s">
        <v>81</v>
      </c>
      <c r="F59" s="420" t="s">
        <v>102</v>
      </c>
      <c r="G59" s="141"/>
      <c r="H59" s="509"/>
    </row>
    <row r="60" spans="2:15" ht="20.100000000000001" customHeight="1" thickTop="1" thickBot="1" x14ac:dyDescent="0.3">
      <c r="B60" s="35">
        <v>2</v>
      </c>
      <c r="C60" s="105"/>
      <c r="D60" s="137" t="s">
        <v>103</v>
      </c>
      <c r="E60" s="138" t="s">
        <v>81</v>
      </c>
      <c r="F60" s="421" t="s">
        <v>104</v>
      </c>
      <c r="G60" s="143"/>
      <c r="H60" s="510">
        <v>4000</v>
      </c>
    </row>
    <row r="61" spans="2:15" ht="20.100000000000001" customHeight="1" thickTop="1" thickBot="1" x14ac:dyDescent="0.3">
      <c r="B61" s="35">
        <v>3</v>
      </c>
      <c r="C61" s="105"/>
      <c r="D61" s="137" t="s">
        <v>105</v>
      </c>
      <c r="E61" s="138" t="s">
        <v>81</v>
      </c>
      <c r="F61" s="421" t="s">
        <v>106</v>
      </c>
      <c r="G61" s="125"/>
      <c r="H61" s="510">
        <v>4000</v>
      </c>
    </row>
    <row r="62" spans="2:15" ht="20.100000000000001" customHeight="1" thickTop="1" x14ac:dyDescent="0.25">
      <c r="B62" s="35">
        <v>4</v>
      </c>
      <c r="C62" s="321"/>
      <c r="D62" s="322" t="s">
        <v>107</v>
      </c>
      <c r="E62" s="323" t="s">
        <v>81</v>
      </c>
      <c r="F62" s="535" t="s">
        <v>108</v>
      </c>
      <c r="G62" s="141"/>
      <c r="H62" s="510">
        <v>4000</v>
      </c>
    </row>
    <row r="63" spans="2:15" ht="20.100000000000001" customHeight="1" x14ac:dyDescent="0.25">
      <c r="B63" s="35">
        <v>5</v>
      </c>
      <c r="C63" s="105"/>
      <c r="D63" s="126" t="s">
        <v>908</v>
      </c>
      <c r="E63" s="49" t="s">
        <v>81</v>
      </c>
      <c r="F63" s="421" t="s">
        <v>950</v>
      </c>
      <c r="G63" s="125"/>
      <c r="H63" s="510">
        <v>4000</v>
      </c>
    </row>
    <row r="64" spans="2:15" ht="20.100000000000001" customHeight="1" x14ac:dyDescent="0.25">
      <c r="B64" s="35">
        <v>6</v>
      </c>
      <c r="C64" s="105"/>
      <c r="D64" s="137" t="s">
        <v>85</v>
      </c>
      <c r="E64" s="138" t="s">
        <v>92</v>
      </c>
      <c r="F64" s="537" t="s">
        <v>94</v>
      </c>
      <c r="G64" s="125"/>
      <c r="H64" s="510"/>
    </row>
    <row r="65" spans="2:8" ht="20.100000000000001" customHeight="1" thickBot="1" x14ac:dyDescent="0.3">
      <c r="B65" s="35">
        <v>7</v>
      </c>
      <c r="C65" s="105"/>
      <c r="D65" s="137" t="s">
        <v>86</v>
      </c>
      <c r="E65" s="138" t="s">
        <v>92</v>
      </c>
      <c r="F65" s="537" t="s">
        <v>95</v>
      </c>
      <c r="G65" s="125"/>
      <c r="H65" s="510">
        <v>4000</v>
      </c>
    </row>
    <row r="66" spans="2:8" ht="20.100000000000001" customHeight="1" thickTop="1" thickBot="1" x14ac:dyDescent="0.3">
      <c r="B66" s="35">
        <v>6</v>
      </c>
      <c r="C66" s="317"/>
      <c r="D66" s="318" t="s">
        <v>141</v>
      </c>
      <c r="E66" s="319" t="s">
        <v>92</v>
      </c>
      <c r="F66" s="464" t="s">
        <v>142</v>
      </c>
      <c r="G66" s="143"/>
      <c r="H66" s="510">
        <v>4000</v>
      </c>
    </row>
    <row r="67" spans="2:8" ht="20.100000000000001" customHeight="1" thickTop="1" thickBot="1" x14ac:dyDescent="0.3">
      <c r="B67" s="35">
        <v>7</v>
      </c>
      <c r="C67" s="105"/>
      <c r="D67" s="352" t="s">
        <v>143</v>
      </c>
      <c r="E67" s="353" t="s">
        <v>92</v>
      </c>
      <c r="F67" s="525" t="s">
        <v>1001</v>
      </c>
      <c r="G67" s="143"/>
      <c r="H67" s="510"/>
    </row>
    <row r="68" spans="2:8" ht="20.100000000000001" customHeight="1" thickTop="1" thickBot="1" x14ac:dyDescent="0.3">
      <c r="B68" s="35">
        <v>8</v>
      </c>
      <c r="C68" s="105"/>
      <c r="D68" s="137" t="s">
        <v>145</v>
      </c>
      <c r="E68" s="138" t="s">
        <v>92</v>
      </c>
      <c r="F68" s="421" t="s">
        <v>146</v>
      </c>
      <c r="G68" s="143"/>
      <c r="H68" s="510">
        <v>4000</v>
      </c>
    </row>
    <row r="69" spans="2:8" ht="20.100000000000001" customHeight="1" thickTop="1" thickBot="1" x14ac:dyDescent="0.3">
      <c r="B69" s="35">
        <v>9</v>
      </c>
      <c r="C69" s="105"/>
      <c r="D69" s="137" t="s">
        <v>115</v>
      </c>
      <c r="E69" s="138" t="s">
        <v>46</v>
      </c>
      <c r="F69" s="421" t="s">
        <v>116</v>
      </c>
      <c r="G69" s="141"/>
      <c r="H69" s="510"/>
    </row>
    <row r="70" spans="2:8" ht="20.100000000000001" customHeight="1" thickTop="1" thickBot="1" x14ac:dyDescent="0.3">
      <c r="B70" s="35">
        <v>10</v>
      </c>
      <c r="C70" s="105"/>
      <c r="D70" s="137" t="s">
        <v>115</v>
      </c>
      <c r="E70" s="138" t="s">
        <v>45</v>
      </c>
      <c r="F70" s="421" t="s">
        <v>116</v>
      </c>
      <c r="G70" s="141"/>
      <c r="H70" s="510"/>
    </row>
    <row r="71" spans="2:8" ht="20.100000000000001" customHeight="1" thickTop="1" thickBot="1" x14ac:dyDescent="0.3">
      <c r="B71" s="35">
        <v>11</v>
      </c>
      <c r="C71" s="105"/>
      <c r="D71" s="137" t="s">
        <v>117</v>
      </c>
      <c r="E71" s="138" t="s">
        <v>46</v>
      </c>
      <c r="F71" s="421" t="s">
        <v>118</v>
      </c>
      <c r="G71" s="141"/>
      <c r="H71" s="510"/>
    </row>
    <row r="72" spans="2:8" ht="20.100000000000001" customHeight="1" thickTop="1" thickBot="1" x14ac:dyDescent="0.3">
      <c r="B72" s="35">
        <v>12</v>
      </c>
      <c r="C72" s="105"/>
      <c r="D72" s="137" t="s">
        <v>119</v>
      </c>
      <c r="E72" s="138" t="s">
        <v>81</v>
      </c>
      <c r="F72" s="421" t="s">
        <v>120</v>
      </c>
      <c r="G72" s="143"/>
      <c r="H72" s="510"/>
    </row>
    <row r="73" spans="2:8" ht="20.100000000000001" customHeight="1" thickTop="1" thickBot="1" x14ac:dyDescent="0.3">
      <c r="B73" s="35">
        <v>13</v>
      </c>
      <c r="C73" s="105"/>
      <c r="D73" s="137" t="s">
        <v>1021</v>
      </c>
      <c r="E73" s="138" t="s">
        <v>92</v>
      </c>
      <c r="F73" s="421" t="s">
        <v>982</v>
      </c>
      <c r="G73" s="143"/>
      <c r="H73" s="510">
        <v>4000</v>
      </c>
    </row>
    <row r="74" spans="2:8" ht="20.100000000000001" customHeight="1" thickTop="1" thickBot="1" x14ac:dyDescent="0.3">
      <c r="B74" s="35">
        <v>14</v>
      </c>
      <c r="C74" s="105"/>
      <c r="D74" s="352" t="s">
        <v>147</v>
      </c>
      <c r="E74" s="353" t="s">
        <v>81</v>
      </c>
      <c r="F74" s="525" t="s">
        <v>1002</v>
      </c>
      <c r="G74" s="143"/>
      <c r="H74" s="510"/>
    </row>
    <row r="75" spans="2:8" ht="20.100000000000001" customHeight="1" thickTop="1" thickBot="1" x14ac:dyDescent="0.3">
      <c r="B75" s="35">
        <v>15</v>
      </c>
      <c r="C75" s="105"/>
      <c r="D75" s="137" t="s">
        <v>149</v>
      </c>
      <c r="E75" s="138" t="s">
        <v>81</v>
      </c>
      <c r="F75" s="421" t="s">
        <v>150</v>
      </c>
      <c r="G75" s="143"/>
      <c r="H75" s="510">
        <v>4000</v>
      </c>
    </row>
    <row r="76" spans="2:8" ht="20.100000000000001" customHeight="1" thickTop="1" thickBot="1" x14ac:dyDescent="0.3">
      <c r="B76" s="35">
        <v>16</v>
      </c>
      <c r="C76" s="105"/>
      <c r="D76" s="137" t="s">
        <v>153</v>
      </c>
      <c r="E76" s="138" t="s">
        <v>92</v>
      </c>
      <c r="F76" s="421" t="s">
        <v>154</v>
      </c>
      <c r="G76" s="143"/>
      <c r="H76" s="510"/>
    </row>
    <row r="77" spans="2:8" ht="20.100000000000001" customHeight="1" thickTop="1" thickBot="1" x14ac:dyDescent="0.3">
      <c r="B77" s="35">
        <v>17</v>
      </c>
      <c r="C77" s="105"/>
      <c r="D77" s="137" t="s">
        <v>155</v>
      </c>
      <c r="E77" s="138" t="s">
        <v>81</v>
      </c>
      <c r="F77" s="421" t="s">
        <v>156</v>
      </c>
      <c r="G77" s="143"/>
      <c r="H77" s="510">
        <v>4000</v>
      </c>
    </row>
    <row r="78" spans="2:8" ht="20.100000000000001" customHeight="1" thickTop="1" thickBot="1" x14ac:dyDescent="0.3">
      <c r="B78" s="35">
        <v>18</v>
      </c>
      <c r="C78" s="105"/>
      <c r="D78" s="137" t="s">
        <v>157</v>
      </c>
      <c r="E78" s="138" t="s">
        <v>81</v>
      </c>
      <c r="F78" s="421" t="s">
        <v>158</v>
      </c>
      <c r="G78" s="143"/>
      <c r="H78" s="510">
        <v>4000</v>
      </c>
    </row>
    <row r="79" spans="2:8" ht="20.100000000000001" customHeight="1" thickTop="1" thickBot="1" x14ac:dyDescent="0.3">
      <c r="B79" s="35">
        <v>19</v>
      </c>
      <c r="C79" s="105"/>
      <c r="D79" s="137" t="s">
        <v>975</v>
      </c>
      <c r="E79" s="138" t="s">
        <v>81</v>
      </c>
      <c r="F79" s="421" t="s">
        <v>976</v>
      </c>
      <c r="G79" s="141"/>
      <c r="H79" s="510"/>
    </row>
    <row r="80" spans="2:8" ht="20.100000000000001" customHeight="1" thickTop="1" thickBot="1" x14ac:dyDescent="0.3">
      <c r="B80" s="35">
        <v>20</v>
      </c>
      <c r="C80" s="105"/>
      <c r="D80" s="352" t="s">
        <v>159</v>
      </c>
      <c r="E80" s="353" t="s">
        <v>92</v>
      </c>
      <c r="F80" s="525" t="s">
        <v>1003</v>
      </c>
      <c r="G80" s="143"/>
      <c r="H80" s="510"/>
    </row>
    <row r="81" spans="2:8" ht="20.100000000000001" customHeight="1" thickTop="1" thickBot="1" x14ac:dyDescent="0.3">
      <c r="B81" s="35">
        <v>21</v>
      </c>
      <c r="C81" s="105"/>
      <c r="D81" s="352" t="s">
        <v>161</v>
      </c>
      <c r="E81" s="353" t="s">
        <v>81</v>
      </c>
      <c r="F81" s="525" t="s">
        <v>1004</v>
      </c>
      <c r="G81" s="143"/>
      <c r="H81" s="510"/>
    </row>
    <row r="82" spans="2:8" ht="20.100000000000001" customHeight="1" thickTop="1" thickBot="1" x14ac:dyDescent="0.3">
      <c r="B82" s="35">
        <v>22</v>
      </c>
      <c r="C82" s="105"/>
      <c r="D82" s="352" t="s">
        <v>163</v>
      </c>
      <c r="E82" s="353" t="s">
        <v>81</v>
      </c>
      <c r="F82" s="525" t="s">
        <v>1005</v>
      </c>
      <c r="G82" s="143"/>
      <c r="H82" s="510"/>
    </row>
    <row r="83" spans="2:8" ht="20.100000000000001" customHeight="1" thickTop="1" thickBot="1" x14ac:dyDescent="0.3">
      <c r="B83" s="35">
        <v>23</v>
      </c>
      <c r="C83" s="105"/>
      <c r="D83" s="151" t="s">
        <v>165</v>
      </c>
      <c r="E83" s="152" t="s">
        <v>81</v>
      </c>
      <c r="F83" s="524" t="s">
        <v>166</v>
      </c>
      <c r="G83" s="143"/>
      <c r="H83" s="510">
        <v>4000</v>
      </c>
    </row>
    <row r="84" spans="2:8" ht="20.100000000000001" customHeight="1" thickTop="1" thickBot="1" x14ac:dyDescent="0.3">
      <c r="B84" s="35">
        <v>19</v>
      </c>
      <c r="C84" s="105"/>
      <c r="D84" s="137" t="s">
        <v>151</v>
      </c>
      <c r="E84" s="138" t="s">
        <v>92</v>
      </c>
      <c r="F84" s="421" t="s">
        <v>152</v>
      </c>
      <c r="G84" s="143"/>
      <c r="H84" s="510">
        <v>4000</v>
      </c>
    </row>
    <row r="85" spans="2:8" ht="20.100000000000001" customHeight="1" thickTop="1" thickBot="1" x14ac:dyDescent="0.3">
      <c r="B85" s="35">
        <v>24</v>
      </c>
      <c r="C85" s="105"/>
      <c r="D85" s="352" t="s">
        <v>167</v>
      </c>
      <c r="E85" s="353" t="s">
        <v>46</v>
      </c>
      <c r="F85" s="525" t="s">
        <v>1006</v>
      </c>
      <c r="G85" s="143"/>
      <c r="H85" s="510"/>
    </row>
    <row r="86" spans="2:8" ht="20.100000000000001" customHeight="1" thickTop="1" thickBot="1" x14ac:dyDescent="0.3">
      <c r="B86" s="35">
        <v>25</v>
      </c>
      <c r="C86" s="105"/>
      <c r="D86" s="137" t="s">
        <v>131</v>
      </c>
      <c r="E86" s="138" t="s">
        <v>81</v>
      </c>
      <c r="F86" s="421" t="s">
        <v>132</v>
      </c>
      <c r="G86" s="143"/>
      <c r="H86" s="510"/>
    </row>
    <row r="87" spans="2:8" ht="20.100000000000001" customHeight="1" thickTop="1" thickBot="1" x14ac:dyDescent="0.3">
      <c r="B87" s="35">
        <v>22</v>
      </c>
      <c r="C87" s="105"/>
      <c r="D87" s="137" t="s">
        <v>133</v>
      </c>
      <c r="E87" s="138" t="s">
        <v>92</v>
      </c>
      <c r="F87" s="421" t="s">
        <v>134</v>
      </c>
      <c r="G87" s="125"/>
      <c r="H87" s="510">
        <v>4000</v>
      </c>
    </row>
    <row r="88" spans="2:8" ht="20.100000000000001" customHeight="1" thickTop="1" thickBot="1" x14ac:dyDescent="0.3">
      <c r="B88" s="35">
        <v>26</v>
      </c>
      <c r="C88" s="105"/>
      <c r="D88" s="137" t="s">
        <v>169</v>
      </c>
      <c r="E88" s="138" t="s">
        <v>81</v>
      </c>
      <c r="F88" s="421" t="s">
        <v>170</v>
      </c>
      <c r="G88" s="143"/>
      <c r="H88" s="510"/>
    </row>
    <row r="89" spans="2:8" ht="20.100000000000001" customHeight="1" thickTop="1" thickBot="1" x14ac:dyDescent="0.3">
      <c r="B89" s="35">
        <v>27</v>
      </c>
      <c r="C89" s="105"/>
      <c r="D89" s="137" t="s">
        <v>138</v>
      </c>
      <c r="E89" s="138" t="s">
        <v>81</v>
      </c>
      <c r="F89" s="421" t="s">
        <v>139</v>
      </c>
      <c r="G89" s="141"/>
      <c r="H89" s="510"/>
    </row>
    <row r="90" spans="2:8" ht="20.100000000000001" customHeight="1" thickTop="1" thickBot="1" x14ac:dyDescent="0.3">
      <c r="B90" s="35">
        <v>28</v>
      </c>
      <c r="C90" s="105"/>
      <c r="D90" s="137" t="s">
        <v>171</v>
      </c>
      <c r="E90" s="138" t="s">
        <v>81</v>
      </c>
      <c r="F90" s="421" t="s">
        <v>172</v>
      </c>
      <c r="G90" s="143"/>
      <c r="H90" s="510"/>
    </row>
    <row r="91" spans="2:8" ht="20.100000000000001" customHeight="1" thickTop="1" thickBot="1" x14ac:dyDescent="0.3">
      <c r="B91" s="35">
        <v>29</v>
      </c>
      <c r="C91" s="144"/>
      <c r="D91" s="137" t="s">
        <v>173</v>
      </c>
      <c r="E91" s="138" t="s">
        <v>92</v>
      </c>
      <c r="F91" s="421" t="s">
        <v>174</v>
      </c>
      <c r="G91" s="143"/>
      <c r="H91" s="510">
        <v>4000</v>
      </c>
    </row>
    <row r="92" spans="2:8" ht="20.100000000000001" customHeight="1" thickTop="1" thickBot="1" x14ac:dyDescent="0.3">
      <c r="B92" s="35">
        <v>30</v>
      </c>
      <c r="C92" s="144"/>
      <c r="D92" s="137" t="s">
        <v>175</v>
      </c>
      <c r="E92" s="138" t="s">
        <v>92</v>
      </c>
      <c r="F92" s="421" t="s">
        <v>176</v>
      </c>
      <c r="G92" s="143"/>
      <c r="H92" s="510">
        <v>4000</v>
      </c>
    </row>
    <row r="93" spans="2:8" ht="20.100000000000001" customHeight="1" thickTop="1" thickBot="1" x14ac:dyDescent="0.3">
      <c r="B93" s="35">
        <v>31</v>
      </c>
      <c r="C93" s="144"/>
      <c r="D93" s="137" t="s">
        <v>177</v>
      </c>
      <c r="E93" s="138" t="s">
        <v>92</v>
      </c>
      <c r="F93" s="421" t="s">
        <v>178</v>
      </c>
      <c r="G93" s="143"/>
      <c r="H93" s="510">
        <v>4000</v>
      </c>
    </row>
    <row r="94" spans="2:8" ht="20.100000000000001" customHeight="1" thickTop="1" thickBot="1" x14ac:dyDescent="0.3">
      <c r="B94" s="35">
        <v>32</v>
      </c>
      <c r="C94" s="105"/>
      <c r="D94" s="137" t="s">
        <v>897</v>
      </c>
      <c r="E94" s="138" t="s">
        <v>92</v>
      </c>
      <c r="F94" s="421" t="s">
        <v>961</v>
      </c>
      <c r="G94" s="143"/>
      <c r="H94" s="510">
        <v>4000</v>
      </c>
    </row>
    <row r="95" spans="2:8" ht="20.100000000000001" customHeight="1" thickTop="1" x14ac:dyDescent="0.25">
      <c r="B95" s="35">
        <v>33</v>
      </c>
      <c r="C95" s="317"/>
      <c r="D95" s="318" t="s">
        <v>896</v>
      </c>
      <c r="E95" s="319" t="s">
        <v>92</v>
      </c>
      <c r="F95" s="464" t="s">
        <v>962</v>
      </c>
      <c r="G95" s="141"/>
      <c r="H95" s="510"/>
    </row>
    <row r="96" spans="2:8" ht="20.100000000000001" customHeight="1" thickBot="1" x14ac:dyDescent="0.3">
      <c r="B96" s="35">
        <v>34</v>
      </c>
      <c r="C96" s="105"/>
      <c r="D96" s="137" t="s">
        <v>898</v>
      </c>
      <c r="E96" s="138" t="s">
        <v>92</v>
      </c>
      <c r="F96" s="421" t="s">
        <v>960</v>
      </c>
      <c r="G96" s="125"/>
      <c r="H96" s="510">
        <v>4000</v>
      </c>
    </row>
    <row r="97" spans="2:8" ht="20.100000000000001" customHeight="1" thickTop="1" thickBot="1" x14ac:dyDescent="0.3">
      <c r="B97" s="35">
        <v>35</v>
      </c>
      <c r="C97" s="105"/>
      <c r="D97" s="137" t="s">
        <v>899</v>
      </c>
      <c r="E97" s="138" t="s">
        <v>92</v>
      </c>
      <c r="F97" s="421" t="s">
        <v>959</v>
      </c>
      <c r="G97" s="141"/>
      <c r="H97" s="510">
        <v>4000</v>
      </c>
    </row>
    <row r="98" spans="2:8" ht="20.100000000000001" customHeight="1" thickTop="1" thickBot="1" x14ac:dyDescent="0.3">
      <c r="B98" s="35">
        <v>36</v>
      </c>
      <c r="C98" s="105"/>
      <c r="D98" s="137" t="s">
        <v>900</v>
      </c>
      <c r="E98" s="138" t="s">
        <v>92</v>
      </c>
      <c r="F98" s="421" t="s">
        <v>958</v>
      </c>
      <c r="G98" s="141"/>
      <c r="H98" s="510">
        <v>4000</v>
      </c>
    </row>
    <row r="99" spans="2:8" ht="20.100000000000001" customHeight="1" thickTop="1" thickBot="1" x14ac:dyDescent="0.3">
      <c r="B99" s="35">
        <v>37</v>
      </c>
      <c r="C99" s="105"/>
      <c r="D99" s="137" t="s">
        <v>901</v>
      </c>
      <c r="E99" s="138" t="s">
        <v>92</v>
      </c>
      <c r="F99" s="421" t="s">
        <v>957</v>
      </c>
      <c r="G99" s="141"/>
      <c r="H99" s="510">
        <v>4000</v>
      </c>
    </row>
    <row r="100" spans="2:8" ht="20.100000000000001" customHeight="1" thickTop="1" thickBot="1" x14ac:dyDescent="0.3">
      <c r="B100" s="35">
        <v>38</v>
      </c>
      <c r="C100" s="105"/>
      <c r="D100" s="137" t="s">
        <v>902</v>
      </c>
      <c r="E100" s="138" t="s">
        <v>92</v>
      </c>
      <c r="F100" s="421" t="s">
        <v>956</v>
      </c>
      <c r="G100" s="141"/>
      <c r="H100" s="510">
        <v>4000</v>
      </c>
    </row>
    <row r="101" spans="2:8" ht="20.100000000000001" customHeight="1" thickTop="1" thickBot="1" x14ac:dyDescent="0.3">
      <c r="B101" s="35">
        <v>39</v>
      </c>
      <c r="C101" s="105"/>
      <c r="D101" s="137" t="s">
        <v>903</v>
      </c>
      <c r="E101" s="138" t="s">
        <v>92</v>
      </c>
      <c r="F101" s="421" t="s">
        <v>955</v>
      </c>
      <c r="G101" s="141"/>
      <c r="H101" s="510">
        <v>4000</v>
      </c>
    </row>
    <row r="102" spans="2:8" ht="20.100000000000001" customHeight="1" thickTop="1" thickBot="1" x14ac:dyDescent="0.3">
      <c r="B102" s="35">
        <v>40</v>
      </c>
      <c r="C102" s="105"/>
      <c r="D102" s="137" t="s">
        <v>904</v>
      </c>
      <c r="E102" s="138" t="s">
        <v>92</v>
      </c>
      <c r="F102" s="421" t="s">
        <v>954</v>
      </c>
      <c r="G102" s="141"/>
      <c r="H102" s="510">
        <v>4000</v>
      </c>
    </row>
    <row r="103" spans="2:8" ht="20.100000000000001" customHeight="1" thickTop="1" x14ac:dyDescent="0.25">
      <c r="B103" s="35">
        <v>41</v>
      </c>
      <c r="C103" s="105"/>
      <c r="D103" s="137" t="s">
        <v>905</v>
      </c>
      <c r="E103" s="138" t="s">
        <v>92</v>
      </c>
      <c r="F103" s="421" t="s">
        <v>953</v>
      </c>
      <c r="G103" s="141"/>
      <c r="H103" s="510">
        <v>4000</v>
      </c>
    </row>
    <row r="104" spans="2:8" ht="20.100000000000001" customHeight="1" thickBot="1" x14ac:dyDescent="0.3">
      <c r="B104" s="35">
        <v>42</v>
      </c>
      <c r="C104" s="105"/>
      <c r="D104" s="137" t="s">
        <v>906</v>
      </c>
      <c r="E104" s="138" t="s">
        <v>46</v>
      </c>
      <c r="F104" s="421" t="s">
        <v>952</v>
      </c>
      <c r="G104" s="125"/>
      <c r="H104" s="510">
        <v>4000</v>
      </c>
    </row>
    <row r="105" spans="2:8" ht="20.100000000000001" customHeight="1" thickTop="1" thickBot="1" x14ac:dyDescent="0.3">
      <c r="B105" s="35">
        <v>43</v>
      </c>
      <c r="C105" s="105"/>
      <c r="D105" s="137" t="s">
        <v>907</v>
      </c>
      <c r="E105" s="138" t="s">
        <v>46</v>
      </c>
      <c r="F105" s="421" t="s">
        <v>951</v>
      </c>
      <c r="G105" s="141"/>
      <c r="H105" s="510">
        <v>4000</v>
      </c>
    </row>
    <row r="106" spans="2:8" ht="20.25" customHeight="1" thickTop="1" thickBot="1" x14ac:dyDescent="0.3">
      <c r="B106" s="35">
        <v>44</v>
      </c>
      <c r="C106" s="105"/>
      <c r="D106" s="352" t="s">
        <v>179</v>
      </c>
      <c r="E106" s="353" t="s">
        <v>92</v>
      </c>
      <c r="F106" s="525" t="s">
        <v>1007</v>
      </c>
      <c r="G106" s="143"/>
      <c r="H106" s="510"/>
    </row>
    <row r="107" spans="2:8" ht="20.100000000000001" customHeight="1" thickTop="1" thickBot="1" x14ac:dyDescent="0.3">
      <c r="B107" s="35">
        <v>45</v>
      </c>
      <c r="C107" s="187"/>
      <c r="D107" s="526" t="s">
        <v>181</v>
      </c>
      <c r="E107" s="527" t="s">
        <v>92</v>
      </c>
      <c r="F107" s="528" t="s">
        <v>1008</v>
      </c>
      <c r="G107" s="143"/>
      <c r="H107" s="511"/>
    </row>
    <row r="108" spans="2:8" ht="30" customHeight="1" thickTop="1" thickBot="1" x14ac:dyDescent="0.3">
      <c r="B108" s="679" t="s">
        <v>1025</v>
      </c>
      <c r="C108" s="679"/>
      <c r="D108" s="679"/>
      <c r="E108" s="679"/>
      <c r="F108" s="679"/>
      <c r="G108" s="679"/>
      <c r="H108" s="679"/>
    </row>
    <row r="109" spans="2:8" ht="20.100000000000001" customHeight="1" thickTop="1" thickBot="1" x14ac:dyDescent="0.3">
      <c r="B109" s="396">
        <v>1</v>
      </c>
      <c r="C109" s="102"/>
      <c r="D109" s="134" t="s">
        <v>184</v>
      </c>
      <c r="E109" s="135" t="s">
        <v>57</v>
      </c>
      <c r="F109" s="420" t="s">
        <v>185</v>
      </c>
      <c r="G109" s="143"/>
      <c r="H109" s="509"/>
    </row>
    <row r="110" spans="2:8" ht="20.100000000000001" customHeight="1" thickTop="1" thickBot="1" x14ac:dyDescent="0.3">
      <c r="B110" s="35">
        <v>2</v>
      </c>
      <c r="C110" s="105"/>
      <c r="D110" s="137" t="s">
        <v>186</v>
      </c>
      <c r="E110" s="138" t="s">
        <v>57</v>
      </c>
      <c r="F110" s="421" t="s">
        <v>187</v>
      </c>
      <c r="G110" s="143"/>
      <c r="H110" s="510"/>
    </row>
    <row r="111" spans="2:8" ht="20.100000000000001" customHeight="1" thickTop="1" thickBot="1" x14ac:dyDescent="0.3">
      <c r="B111" s="35">
        <v>3</v>
      </c>
      <c r="C111" s="105"/>
      <c r="D111" s="137" t="s">
        <v>188</v>
      </c>
      <c r="E111" s="138" t="s">
        <v>57</v>
      </c>
      <c r="F111" s="421" t="s">
        <v>189</v>
      </c>
      <c r="G111" s="143"/>
      <c r="H111" s="510"/>
    </row>
    <row r="112" spans="2:8" ht="20.100000000000001" customHeight="1" thickTop="1" thickBot="1" x14ac:dyDescent="0.3">
      <c r="B112" s="35">
        <v>4</v>
      </c>
      <c r="C112" s="105"/>
      <c r="D112" s="137" t="s">
        <v>190</v>
      </c>
      <c r="E112" s="138" t="s">
        <v>57</v>
      </c>
      <c r="F112" s="421" t="s">
        <v>191</v>
      </c>
      <c r="G112" s="143"/>
      <c r="H112" s="510"/>
    </row>
    <row r="113" spans="2:8" ht="20.100000000000001" customHeight="1" thickTop="1" thickBot="1" x14ac:dyDescent="0.3">
      <c r="B113" s="35">
        <v>5</v>
      </c>
      <c r="C113" s="105"/>
      <c r="D113" s="352" t="s">
        <v>192</v>
      </c>
      <c r="E113" s="353" t="s">
        <v>81</v>
      </c>
      <c r="F113" s="525" t="s">
        <v>1009</v>
      </c>
      <c r="G113" s="143"/>
      <c r="H113" s="510"/>
    </row>
    <row r="114" spans="2:8" ht="20.100000000000001" customHeight="1" thickTop="1" thickBot="1" x14ac:dyDescent="0.3">
      <c r="B114" s="35">
        <v>6</v>
      </c>
      <c r="C114" s="105"/>
      <c r="D114" s="137" t="s">
        <v>194</v>
      </c>
      <c r="E114" s="138" t="s">
        <v>57</v>
      </c>
      <c r="F114" s="421" t="s">
        <v>195</v>
      </c>
      <c r="G114" s="143"/>
      <c r="H114" s="510"/>
    </row>
    <row r="115" spans="2:8" ht="20.100000000000001" customHeight="1" thickTop="1" thickBot="1" x14ac:dyDescent="0.3">
      <c r="B115" s="35">
        <v>7</v>
      </c>
      <c r="C115" s="105"/>
      <c r="D115" s="352" t="s">
        <v>196</v>
      </c>
      <c r="E115" s="353" t="s">
        <v>57</v>
      </c>
      <c r="F115" s="525" t="s">
        <v>1010</v>
      </c>
      <c r="G115" s="143"/>
      <c r="H115" s="510"/>
    </row>
    <row r="116" spans="2:8" ht="20.100000000000001" customHeight="1" thickTop="1" thickBot="1" x14ac:dyDescent="0.3">
      <c r="B116" s="35">
        <v>8</v>
      </c>
      <c r="C116" s="105"/>
      <c r="D116" s="137" t="s">
        <v>198</v>
      </c>
      <c r="E116" s="138" t="s">
        <v>81</v>
      </c>
      <c r="F116" s="421" t="s">
        <v>199</v>
      </c>
      <c r="G116" s="143"/>
      <c r="H116" s="510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198</v>
      </c>
      <c r="E117" s="138" t="s">
        <v>57</v>
      </c>
      <c r="F117" s="421" t="s">
        <v>199</v>
      </c>
      <c r="G117" s="143"/>
      <c r="H117" s="510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200</v>
      </c>
      <c r="E118" s="138" t="s">
        <v>81</v>
      </c>
      <c r="F118" s="421" t="s">
        <v>201</v>
      </c>
      <c r="G118" s="143"/>
      <c r="H118" s="510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202</v>
      </c>
      <c r="E119" s="138" t="s">
        <v>81</v>
      </c>
      <c r="F119" s="421" t="s">
        <v>398</v>
      </c>
      <c r="G119" s="143"/>
      <c r="H119" s="510"/>
    </row>
    <row r="120" spans="2:8" ht="20.100000000000001" customHeight="1" thickTop="1" thickBot="1" x14ac:dyDescent="0.3">
      <c r="B120" s="35">
        <v>12</v>
      </c>
      <c r="C120" s="105"/>
      <c r="D120" s="137" t="s">
        <v>202</v>
      </c>
      <c r="E120" s="138" t="s">
        <v>57</v>
      </c>
      <c r="F120" s="421" t="s">
        <v>398</v>
      </c>
      <c r="G120" s="143"/>
      <c r="H120" s="510"/>
    </row>
    <row r="121" spans="2:8" ht="20.100000000000001" customHeight="1" thickTop="1" thickBot="1" x14ac:dyDescent="0.3">
      <c r="B121" s="35">
        <v>13</v>
      </c>
      <c r="C121" s="105"/>
      <c r="D121" s="137" t="s">
        <v>204</v>
      </c>
      <c r="E121" s="138" t="s">
        <v>45</v>
      </c>
      <c r="F121" s="421" t="s">
        <v>205</v>
      </c>
      <c r="G121" s="143"/>
      <c r="H121" s="510"/>
    </row>
    <row r="122" spans="2:8" ht="20.100000000000001" customHeight="1" thickTop="1" thickBot="1" x14ac:dyDescent="0.3">
      <c r="B122" s="35">
        <v>14</v>
      </c>
      <c r="C122" s="105"/>
      <c r="D122" s="137" t="s">
        <v>206</v>
      </c>
      <c r="E122" s="138" t="s">
        <v>81</v>
      </c>
      <c r="F122" s="421" t="s">
        <v>207</v>
      </c>
      <c r="G122" s="143"/>
      <c r="H122" s="510"/>
    </row>
    <row r="123" spans="2:8" ht="20.100000000000001" customHeight="1" thickTop="1" thickBot="1" x14ac:dyDescent="0.3">
      <c r="B123" s="35">
        <v>15</v>
      </c>
      <c r="C123" s="105"/>
      <c r="D123" s="137" t="s">
        <v>206</v>
      </c>
      <c r="E123" s="138" t="s">
        <v>57</v>
      </c>
      <c r="F123" s="421" t="s">
        <v>207</v>
      </c>
      <c r="G123" s="143"/>
      <c r="H123" s="510"/>
    </row>
    <row r="124" spans="2:8" ht="20.100000000000001" customHeight="1" thickTop="1" thickBot="1" x14ac:dyDescent="0.3">
      <c r="B124" s="35">
        <v>16</v>
      </c>
      <c r="C124" s="105"/>
      <c r="D124" s="137" t="s">
        <v>208</v>
      </c>
      <c r="E124" s="138" t="s">
        <v>135</v>
      </c>
      <c r="F124" s="421" t="s">
        <v>209</v>
      </c>
      <c r="G124" s="143"/>
      <c r="H124" s="510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208</v>
      </c>
      <c r="E125" s="138" t="s">
        <v>57</v>
      </c>
      <c r="F125" s="421" t="s">
        <v>209</v>
      </c>
      <c r="G125" s="143"/>
      <c r="H125" s="510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210</v>
      </c>
      <c r="E126" s="138" t="s">
        <v>57</v>
      </c>
      <c r="F126" s="421" t="s">
        <v>211</v>
      </c>
      <c r="G126" s="143"/>
      <c r="H126" s="510"/>
    </row>
    <row r="127" spans="2:8" ht="20.100000000000001" customHeight="1" thickTop="1" thickBot="1" x14ac:dyDescent="0.3">
      <c r="B127" s="35">
        <v>19</v>
      </c>
      <c r="C127" s="105"/>
      <c r="D127" s="137" t="s">
        <v>212</v>
      </c>
      <c r="E127" s="138" t="s">
        <v>57</v>
      </c>
      <c r="F127" s="421" t="s">
        <v>213</v>
      </c>
      <c r="G127" s="143"/>
      <c r="H127" s="510"/>
    </row>
    <row r="128" spans="2:8" ht="20.100000000000001" customHeight="1" thickTop="1" thickBot="1" x14ac:dyDescent="0.3">
      <c r="B128" s="35">
        <v>20</v>
      </c>
      <c r="C128" s="105"/>
      <c r="D128" s="137" t="s">
        <v>214</v>
      </c>
      <c r="E128" s="138" t="s">
        <v>57</v>
      </c>
      <c r="F128" s="421" t="s">
        <v>215</v>
      </c>
      <c r="G128" s="143"/>
      <c r="H128" s="510"/>
    </row>
    <row r="129" spans="2:8" ht="20.100000000000001" customHeight="1" thickTop="1" thickBot="1" x14ac:dyDescent="0.3">
      <c r="B129" s="35">
        <v>21</v>
      </c>
      <c r="C129" s="105"/>
      <c r="D129" s="137" t="s">
        <v>216</v>
      </c>
      <c r="E129" s="138" t="s">
        <v>135</v>
      </c>
      <c r="F129" s="421" t="s">
        <v>217</v>
      </c>
      <c r="G129" s="143"/>
      <c r="H129" s="510"/>
    </row>
    <row r="130" spans="2:8" ht="20.100000000000001" customHeight="1" thickTop="1" thickBot="1" x14ac:dyDescent="0.3">
      <c r="B130" s="35">
        <v>22</v>
      </c>
      <c r="C130" s="105"/>
      <c r="D130" s="137" t="s">
        <v>218</v>
      </c>
      <c r="E130" s="138" t="s">
        <v>81</v>
      </c>
      <c r="F130" s="421" t="s">
        <v>219</v>
      </c>
      <c r="G130" s="143"/>
      <c r="H130" s="510"/>
    </row>
    <row r="131" spans="2:8" ht="20.100000000000001" customHeight="1" thickTop="1" thickBot="1" x14ac:dyDescent="0.3">
      <c r="B131" s="35">
        <v>23</v>
      </c>
      <c r="C131" s="105"/>
      <c r="D131" s="137" t="s">
        <v>218</v>
      </c>
      <c r="E131" s="138" t="s">
        <v>57</v>
      </c>
      <c r="F131" s="421" t="s">
        <v>219</v>
      </c>
      <c r="G131" s="143"/>
      <c r="H131" s="510"/>
    </row>
    <row r="132" spans="2:8" ht="20.100000000000001" customHeight="1" thickTop="1" thickBot="1" x14ac:dyDescent="0.3">
      <c r="B132" s="35">
        <v>24</v>
      </c>
      <c r="C132" s="105"/>
      <c r="D132" s="137" t="s">
        <v>220</v>
      </c>
      <c r="E132" s="138" t="s">
        <v>57</v>
      </c>
      <c r="F132" s="421" t="s">
        <v>221</v>
      </c>
      <c r="G132" s="143"/>
      <c r="H132" s="510"/>
    </row>
    <row r="133" spans="2:8" ht="20.100000000000001" customHeight="1" thickTop="1" thickBot="1" x14ac:dyDescent="0.3">
      <c r="B133" s="35">
        <v>25</v>
      </c>
      <c r="C133" s="105"/>
      <c r="D133" s="137" t="s">
        <v>222</v>
      </c>
      <c r="E133" s="138" t="s">
        <v>57</v>
      </c>
      <c r="F133" s="421" t="s">
        <v>223</v>
      </c>
      <c r="G133" s="143"/>
      <c r="H133" s="510"/>
    </row>
    <row r="134" spans="2:8" ht="20.100000000000001" customHeight="1" thickTop="1" thickBot="1" x14ac:dyDescent="0.3">
      <c r="B134" s="35">
        <v>26</v>
      </c>
      <c r="C134" s="105"/>
      <c r="D134" s="352" t="s">
        <v>224</v>
      </c>
      <c r="E134" s="353" t="s">
        <v>81</v>
      </c>
      <c r="F134" s="525" t="s">
        <v>1011</v>
      </c>
      <c r="G134" s="143"/>
      <c r="H134" s="510"/>
    </row>
    <row r="135" spans="2:8" ht="20.100000000000001" customHeight="1" thickTop="1" thickBot="1" x14ac:dyDescent="0.3">
      <c r="B135" s="35">
        <v>27</v>
      </c>
      <c r="C135" s="105"/>
      <c r="D135" s="137" t="s">
        <v>226</v>
      </c>
      <c r="E135" s="138" t="s">
        <v>92</v>
      </c>
      <c r="F135" s="421" t="s">
        <v>227</v>
      </c>
      <c r="G135" s="143"/>
      <c r="H135" s="510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228</v>
      </c>
      <c r="E136" s="138" t="s">
        <v>57</v>
      </c>
      <c r="F136" s="421" t="s">
        <v>203</v>
      </c>
      <c r="G136" s="143"/>
      <c r="H136" s="510"/>
    </row>
    <row r="137" spans="2:8" ht="20.100000000000001" customHeight="1" thickTop="1" thickBot="1" x14ac:dyDescent="0.3">
      <c r="B137" s="35">
        <v>29</v>
      </c>
      <c r="C137" s="105"/>
      <c r="D137" s="137" t="s">
        <v>229</v>
      </c>
      <c r="E137" s="138" t="s">
        <v>57</v>
      </c>
      <c r="F137" s="421" t="s">
        <v>230</v>
      </c>
      <c r="G137" s="143"/>
      <c r="H137" s="510"/>
    </row>
    <row r="138" spans="2:8" ht="20.100000000000001" customHeight="1" thickTop="1" thickBot="1" x14ac:dyDescent="0.3">
      <c r="B138" s="35">
        <v>30</v>
      </c>
      <c r="C138" s="105"/>
      <c r="D138" s="137" t="s">
        <v>231</v>
      </c>
      <c r="E138" s="138" t="s">
        <v>57</v>
      </c>
      <c r="F138" s="421" t="s">
        <v>232</v>
      </c>
      <c r="G138" s="143"/>
      <c r="H138" s="510"/>
    </row>
    <row r="139" spans="2:8" ht="20.100000000000001" customHeight="1" thickTop="1" thickBot="1" x14ac:dyDescent="0.3">
      <c r="B139" s="35">
        <v>31</v>
      </c>
      <c r="C139" s="105"/>
      <c r="D139" s="137" t="s">
        <v>233</v>
      </c>
      <c r="E139" s="138" t="s">
        <v>57</v>
      </c>
      <c r="F139" s="421" t="s">
        <v>234</v>
      </c>
      <c r="G139" s="143"/>
      <c r="H139" s="510"/>
    </row>
    <row r="140" spans="2:8" ht="20.25" customHeight="1" thickTop="1" thickBot="1" x14ac:dyDescent="0.3">
      <c r="B140" s="35">
        <v>32</v>
      </c>
      <c r="C140" s="105"/>
      <c r="D140" s="137" t="s">
        <v>235</v>
      </c>
      <c r="E140" s="138" t="s">
        <v>81</v>
      </c>
      <c r="F140" s="421" t="s">
        <v>236</v>
      </c>
      <c r="G140" s="143"/>
      <c r="H140" s="510">
        <v>4000</v>
      </c>
    </row>
    <row r="141" spans="2:8" ht="19.5" customHeight="1" thickTop="1" thickBot="1" x14ac:dyDescent="0.3">
      <c r="B141" s="35">
        <v>33</v>
      </c>
      <c r="C141" s="187"/>
      <c r="D141" s="196" t="s">
        <v>237</v>
      </c>
      <c r="E141" s="529" t="s">
        <v>81</v>
      </c>
      <c r="F141" s="530" t="s">
        <v>238</v>
      </c>
      <c r="G141" s="143"/>
      <c r="H141" s="511">
        <v>4000</v>
      </c>
    </row>
    <row r="142" spans="2:8" ht="30" customHeight="1" thickTop="1" thickBot="1" x14ac:dyDescent="0.3">
      <c r="B142" s="679" t="s">
        <v>1024</v>
      </c>
      <c r="C142" s="716"/>
      <c r="D142" s="716"/>
      <c r="E142" s="716"/>
      <c r="F142" s="716"/>
      <c r="G142" s="717"/>
      <c r="H142" s="716"/>
    </row>
    <row r="143" spans="2:8" ht="20.100000000000001" customHeight="1" thickTop="1" x14ac:dyDescent="0.25">
      <c r="B143" s="396">
        <v>1</v>
      </c>
      <c r="C143" s="102"/>
      <c r="D143" s="145" t="s">
        <v>240</v>
      </c>
      <c r="E143" s="146" t="s">
        <v>92</v>
      </c>
      <c r="F143" s="532" t="s">
        <v>241</v>
      </c>
      <c r="G143" s="125"/>
      <c r="H143" s="509">
        <v>4000</v>
      </c>
    </row>
    <row r="144" spans="2:8" ht="20.100000000000001" customHeight="1" x14ac:dyDescent="0.25">
      <c r="B144" s="35">
        <v>2</v>
      </c>
      <c r="C144" s="317"/>
      <c r="D144" s="318" t="s">
        <v>304</v>
      </c>
      <c r="E144" s="319" t="s">
        <v>135</v>
      </c>
      <c r="F144" s="422" t="s">
        <v>305</v>
      </c>
      <c r="G144" s="125"/>
      <c r="H144" s="510">
        <v>4000</v>
      </c>
    </row>
    <row r="145" spans="2:8" ht="20.100000000000001" customHeight="1" x14ac:dyDescent="0.25">
      <c r="B145" s="35">
        <v>3</v>
      </c>
      <c r="C145" s="317"/>
      <c r="D145" s="318" t="s">
        <v>984</v>
      </c>
      <c r="E145" s="319" t="s">
        <v>92</v>
      </c>
      <c r="F145" s="533" t="s">
        <v>983</v>
      </c>
      <c r="G145" s="125"/>
      <c r="H145" s="510"/>
    </row>
    <row r="146" spans="2:8" ht="20.100000000000001" customHeight="1" x14ac:dyDescent="0.25">
      <c r="B146" s="35">
        <v>4</v>
      </c>
      <c r="C146" s="105"/>
      <c r="D146" s="137" t="s">
        <v>306</v>
      </c>
      <c r="E146" s="138" t="s">
        <v>135</v>
      </c>
      <c r="F146" s="421" t="s">
        <v>307</v>
      </c>
      <c r="G146" s="125"/>
      <c r="H146" s="510">
        <v>4000</v>
      </c>
    </row>
    <row r="147" spans="2:8" ht="20.100000000000001" customHeight="1" x14ac:dyDescent="0.25">
      <c r="B147" s="35">
        <v>5</v>
      </c>
      <c r="C147" s="105"/>
      <c r="D147" s="148" t="s">
        <v>242</v>
      </c>
      <c r="E147" s="149" t="s">
        <v>135</v>
      </c>
      <c r="F147" s="533" t="s">
        <v>243</v>
      </c>
      <c r="G147" s="125"/>
      <c r="H147" s="510"/>
    </row>
    <row r="148" spans="2:8" ht="20.100000000000001" customHeight="1" x14ac:dyDescent="0.25">
      <c r="B148" s="35">
        <v>6</v>
      </c>
      <c r="C148" s="105"/>
      <c r="D148" s="148" t="s">
        <v>244</v>
      </c>
      <c r="E148" s="149" t="s">
        <v>135</v>
      </c>
      <c r="F148" s="533" t="s">
        <v>245</v>
      </c>
      <c r="G148" s="125"/>
      <c r="H148" s="510"/>
    </row>
    <row r="149" spans="2:8" ht="20.100000000000001" customHeight="1" x14ac:dyDescent="0.25">
      <c r="B149" s="35">
        <v>7</v>
      </c>
      <c r="C149" s="105"/>
      <c r="D149" s="148" t="s">
        <v>246</v>
      </c>
      <c r="E149" s="149" t="s">
        <v>135</v>
      </c>
      <c r="F149" s="533" t="s">
        <v>247</v>
      </c>
      <c r="G149" s="125"/>
      <c r="H149" s="510">
        <v>4000</v>
      </c>
    </row>
    <row r="150" spans="2:8" ht="20.100000000000001" customHeight="1" x14ac:dyDescent="0.25">
      <c r="B150" s="35">
        <v>8</v>
      </c>
      <c r="C150" s="105"/>
      <c r="D150" s="148" t="s">
        <v>248</v>
      </c>
      <c r="E150" s="149" t="s">
        <v>81</v>
      </c>
      <c r="F150" s="533" t="s">
        <v>249</v>
      </c>
      <c r="G150" s="125"/>
      <c r="H150" s="510"/>
    </row>
    <row r="151" spans="2:8" ht="20.100000000000001" customHeight="1" x14ac:dyDescent="0.25">
      <c r="B151" s="35">
        <v>9</v>
      </c>
      <c r="C151" s="105"/>
      <c r="D151" s="137" t="s">
        <v>314</v>
      </c>
      <c r="E151" s="138" t="s">
        <v>135</v>
      </c>
      <c r="F151" s="421" t="s">
        <v>315</v>
      </c>
      <c r="G151" s="125"/>
      <c r="H151" s="510">
        <v>4000</v>
      </c>
    </row>
    <row r="152" spans="2:8" ht="20.100000000000001" customHeight="1" x14ac:dyDescent="0.25">
      <c r="B152" s="35">
        <v>10</v>
      </c>
      <c r="C152" s="105"/>
      <c r="D152" s="357" t="s">
        <v>250</v>
      </c>
      <c r="E152" s="358" t="s">
        <v>135</v>
      </c>
      <c r="F152" s="534" t="s">
        <v>1012</v>
      </c>
      <c r="G152" s="125"/>
      <c r="H152" s="510"/>
    </row>
    <row r="153" spans="2:8" ht="20.100000000000001" customHeight="1" x14ac:dyDescent="0.25">
      <c r="B153" s="35">
        <v>11</v>
      </c>
      <c r="C153" s="105"/>
      <c r="D153" s="357" t="s">
        <v>252</v>
      </c>
      <c r="E153" s="358" t="s">
        <v>135</v>
      </c>
      <c r="F153" s="534" t="s">
        <v>1013</v>
      </c>
      <c r="G153" s="125"/>
      <c r="H153" s="510"/>
    </row>
    <row r="154" spans="2:8" ht="20.100000000000001" customHeight="1" x14ac:dyDescent="0.25">
      <c r="B154" s="35">
        <v>12</v>
      </c>
      <c r="C154" s="105"/>
      <c r="D154" s="148" t="s">
        <v>254</v>
      </c>
      <c r="E154" s="149" t="s">
        <v>135</v>
      </c>
      <c r="F154" s="533" t="s">
        <v>255</v>
      </c>
      <c r="G154" s="125"/>
      <c r="H154" s="510">
        <v>4000</v>
      </c>
    </row>
    <row r="155" spans="2:8" ht="20.100000000000001" customHeight="1" x14ac:dyDescent="0.25">
      <c r="B155" s="35">
        <v>13</v>
      </c>
      <c r="C155" s="105"/>
      <c r="D155" s="148" t="s">
        <v>256</v>
      </c>
      <c r="E155" s="149" t="s">
        <v>81</v>
      </c>
      <c r="F155" s="533" t="s">
        <v>257</v>
      </c>
      <c r="G155" s="125"/>
      <c r="H155" s="510"/>
    </row>
    <row r="156" spans="2:8" ht="20.100000000000001" customHeight="1" x14ac:dyDescent="0.25">
      <c r="B156" s="35">
        <v>14</v>
      </c>
      <c r="C156" s="105"/>
      <c r="D156" s="148" t="s">
        <v>986</v>
      </c>
      <c r="E156" s="149" t="s">
        <v>92</v>
      </c>
      <c r="F156" s="533" t="s">
        <v>985</v>
      </c>
      <c r="G156" s="125"/>
      <c r="H156" s="510"/>
    </row>
    <row r="157" spans="2:8" ht="20.100000000000001" customHeight="1" x14ac:dyDescent="0.25">
      <c r="B157" s="35">
        <v>15</v>
      </c>
      <c r="C157" s="105"/>
      <c r="D157" s="148" t="s">
        <v>258</v>
      </c>
      <c r="E157" s="149" t="s">
        <v>259</v>
      </c>
      <c r="F157" s="533" t="s">
        <v>260</v>
      </c>
      <c r="G157" s="125"/>
      <c r="H157" s="510">
        <v>4000</v>
      </c>
    </row>
    <row r="158" spans="2:8" ht="20.100000000000001" customHeight="1" x14ac:dyDescent="0.25">
      <c r="B158" s="35">
        <v>16</v>
      </c>
      <c r="C158" s="105"/>
      <c r="D158" s="148" t="s">
        <v>261</v>
      </c>
      <c r="E158" s="149" t="s">
        <v>259</v>
      </c>
      <c r="F158" s="533" t="s">
        <v>262</v>
      </c>
      <c r="G158" s="125"/>
      <c r="H158" s="510">
        <v>4000</v>
      </c>
    </row>
    <row r="159" spans="2:8" ht="20.100000000000001" customHeight="1" x14ac:dyDescent="0.25">
      <c r="B159" s="35">
        <v>17</v>
      </c>
      <c r="C159" s="105"/>
      <c r="D159" s="148" t="s">
        <v>263</v>
      </c>
      <c r="E159" s="149" t="s">
        <v>259</v>
      </c>
      <c r="F159" s="533" t="s">
        <v>264</v>
      </c>
      <c r="G159" s="125"/>
      <c r="H159" s="510">
        <v>4000</v>
      </c>
    </row>
    <row r="160" spans="2:8" ht="20.100000000000001" customHeight="1" x14ac:dyDescent="0.25">
      <c r="B160" s="35">
        <v>18</v>
      </c>
      <c r="C160" s="105"/>
      <c r="D160" s="148" t="s">
        <v>265</v>
      </c>
      <c r="E160" s="149" t="s">
        <v>259</v>
      </c>
      <c r="F160" s="533" t="s">
        <v>266</v>
      </c>
      <c r="G160" s="125"/>
      <c r="H160" s="510">
        <v>4000</v>
      </c>
    </row>
    <row r="161" spans="2:14" ht="20.100000000000001" customHeight="1" x14ac:dyDescent="0.25">
      <c r="B161" s="35">
        <v>19</v>
      </c>
      <c r="C161" s="105"/>
      <c r="D161" s="148" t="s">
        <v>267</v>
      </c>
      <c r="E161" s="149" t="s">
        <v>259</v>
      </c>
      <c r="F161" s="533" t="s">
        <v>268</v>
      </c>
      <c r="G161" s="125"/>
      <c r="H161" s="510">
        <v>4000</v>
      </c>
    </row>
    <row r="162" spans="2:14" ht="20.100000000000001" customHeight="1" x14ac:dyDescent="0.25">
      <c r="B162" s="35">
        <v>20</v>
      </c>
      <c r="C162" s="105"/>
      <c r="D162" s="148" t="s">
        <v>269</v>
      </c>
      <c r="E162" s="149" t="s">
        <v>259</v>
      </c>
      <c r="F162" s="533" t="s">
        <v>270</v>
      </c>
      <c r="G162" s="125"/>
      <c r="H162" s="510">
        <v>4000</v>
      </c>
    </row>
    <row r="163" spans="2:14" ht="20.100000000000001" customHeight="1" x14ac:dyDescent="0.25">
      <c r="B163" s="35">
        <v>21</v>
      </c>
      <c r="C163" s="105"/>
      <c r="D163" s="148" t="s">
        <v>271</v>
      </c>
      <c r="E163" s="149" t="s">
        <v>259</v>
      </c>
      <c r="F163" s="533" t="s">
        <v>272</v>
      </c>
      <c r="G163" s="125"/>
      <c r="H163" s="510">
        <v>4000</v>
      </c>
    </row>
    <row r="164" spans="2:14" ht="20.100000000000001" customHeight="1" x14ac:dyDescent="0.25">
      <c r="B164" s="35">
        <v>22</v>
      </c>
      <c r="C164" s="105"/>
      <c r="D164" s="148" t="s">
        <v>273</v>
      </c>
      <c r="E164" s="149" t="s">
        <v>259</v>
      </c>
      <c r="F164" s="533" t="s">
        <v>274</v>
      </c>
      <c r="G164" s="125"/>
      <c r="H164" s="510"/>
    </row>
    <row r="165" spans="2:14" ht="20.100000000000001" customHeight="1" x14ac:dyDescent="0.25">
      <c r="B165" s="35">
        <v>23</v>
      </c>
      <c r="C165" s="105"/>
      <c r="D165" s="148" t="s">
        <v>275</v>
      </c>
      <c r="E165" s="149" t="s">
        <v>259</v>
      </c>
      <c r="F165" s="533" t="s">
        <v>276</v>
      </c>
      <c r="G165" s="125"/>
      <c r="H165" s="510">
        <v>4000</v>
      </c>
    </row>
    <row r="166" spans="2:14" ht="20.100000000000001" customHeight="1" x14ac:dyDescent="0.25">
      <c r="B166" s="35">
        <v>24</v>
      </c>
      <c r="C166" s="105"/>
      <c r="D166" s="137" t="s">
        <v>316</v>
      </c>
      <c r="E166" s="138" t="s">
        <v>135</v>
      </c>
      <c r="F166" s="421" t="s">
        <v>317</v>
      </c>
      <c r="G166" s="125"/>
      <c r="H166" s="510">
        <v>4000</v>
      </c>
    </row>
    <row r="167" spans="2:14" ht="20.100000000000001" customHeight="1" x14ac:dyDescent="0.25">
      <c r="B167" s="35">
        <v>25</v>
      </c>
      <c r="C167" s="105"/>
      <c r="D167" s="148" t="s">
        <v>277</v>
      </c>
      <c r="E167" s="149" t="s">
        <v>92</v>
      </c>
      <c r="F167" s="533" t="s">
        <v>278</v>
      </c>
      <c r="G167" s="125"/>
      <c r="H167" s="510">
        <v>4000</v>
      </c>
    </row>
    <row r="168" spans="2:14" ht="20.100000000000001" customHeight="1" x14ac:dyDescent="0.25">
      <c r="B168" s="35">
        <v>26</v>
      </c>
      <c r="C168" s="105"/>
      <c r="D168" s="148" t="s">
        <v>279</v>
      </c>
      <c r="E168" s="149" t="s">
        <v>92</v>
      </c>
      <c r="F168" s="533" t="s">
        <v>280</v>
      </c>
      <c r="G168" s="125"/>
      <c r="H168" s="510">
        <v>4000</v>
      </c>
    </row>
    <row r="169" spans="2:14" ht="20.100000000000001" customHeight="1" x14ac:dyDescent="0.25">
      <c r="B169" s="35">
        <v>27</v>
      </c>
      <c r="C169" s="105"/>
      <c r="D169" s="357" t="s">
        <v>281</v>
      </c>
      <c r="E169" s="358" t="s">
        <v>92</v>
      </c>
      <c r="F169" s="534" t="s">
        <v>1014</v>
      </c>
      <c r="G169" s="125"/>
      <c r="H169" s="510"/>
    </row>
    <row r="170" spans="2:14" ht="20.100000000000001" customHeight="1" x14ac:dyDescent="0.25">
      <c r="B170" s="35">
        <v>28</v>
      </c>
      <c r="C170" s="105"/>
      <c r="D170" s="148" t="s">
        <v>283</v>
      </c>
      <c r="E170" s="149" t="s">
        <v>259</v>
      </c>
      <c r="F170" s="533" t="s">
        <v>284</v>
      </c>
      <c r="G170" s="125"/>
      <c r="H170" s="510">
        <v>4000</v>
      </c>
    </row>
    <row r="171" spans="2:14" ht="20.100000000000001" customHeight="1" x14ac:dyDescent="0.25">
      <c r="B171" s="35">
        <v>29</v>
      </c>
      <c r="C171" s="105"/>
      <c r="D171" s="148" t="s">
        <v>285</v>
      </c>
      <c r="E171" s="149" t="s">
        <v>259</v>
      </c>
      <c r="F171" s="533" t="s">
        <v>286</v>
      </c>
      <c r="G171" s="125"/>
      <c r="H171" s="510">
        <v>4000</v>
      </c>
    </row>
    <row r="172" spans="2:14" ht="20.100000000000001" customHeight="1" x14ac:dyDescent="0.25">
      <c r="B172" s="35">
        <v>30</v>
      </c>
      <c r="C172" s="105"/>
      <c r="D172" s="148" t="s">
        <v>287</v>
      </c>
      <c r="E172" s="149" t="s">
        <v>259</v>
      </c>
      <c r="F172" s="533" t="s">
        <v>288</v>
      </c>
      <c r="G172" s="125"/>
      <c r="H172" s="510">
        <v>4000</v>
      </c>
    </row>
    <row r="173" spans="2:14" ht="20.100000000000001" customHeight="1" x14ac:dyDescent="0.25">
      <c r="B173" s="35">
        <v>31</v>
      </c>
      <c r="C173" s="105"/>
      <c r="D173" s="148" t="s">
        <v>289</v>
      </c>
      <c r="E173" s="149" t="s">
        <v>259</v>
      </c>
      <c r="F173" s="533" t="s">
        <v>290</v>
      </c>
      <c r="G173" s="125"/>
      <c r="H173" s="510">
        <v>4000</v>
      </c>
    </row>
    <row r="174" spans="2:14" ht="20.100000000000001" customHeight="1" x14ac:dyDescent="0.25">
      <c r="B174" s="35">
        <v>32</v>
      </c>
      <c r="C174" s="105"/>
      <c r="D174" s="148" t="s">
        <v>291</v>
      </c>
      <c r="E174" s="149" t="s">
        <v>259</v>
      </c>
      <c r="F174" s="533" t="s">
        <v>292</v>
      </c>
      <c r="G174" s="125"/>
      <c r="H174" s="510">
        <v>4000</v>
      </c>
    </row>
    <row r="175" spans="2:14" ht="20.100000000000001" customHeight="1" x14ac:dyDescent="0.25">
      <c r="B175" s="35">
        <v>33</v>
      </c>
      <c r="C175" s="105"/>
      <c r="D175" s="148" t="s">
        <v>293</v>
      </c>
      <c r="E175" s="149" t="s">
        <v>259</v>
      </c>
      <c r="F175" s="533" t="s">
        <v>294</v>
      </c>
      <c r="G175" s="125"/>
      <c r="H175" s="510">
        <v>4000</v>
      </c>
    </row>
    <row r="176" spans="2:14" ht="20.100000000000001" customHeight="1" x14ac:dyDescent="0.25">
      <c r="B176" s="35">
        <v>34</v>
      </c>
      <c r="C176" s="105"/>
      <c r="D176" s="148" t="s">
        <v>295</v>
      </c>
      <c r="E176" s="149" t="s">
        <v>259</v>
      </c>
      <c r="F176" s="533" t="s">
        <v>296</v>
      </c>
      <c r="G176" s="125"/>
      <c r="H176" s="510">
        <v>4000</v>
      </c>
      <c r="N176"/>
    </row>
    <row r="177" spans="2:8" ht="20.100000000000001" customHeight="1" x14ac:dyDescent="0.25">
      <c r="B177" s="35">
        <v>35</v>
      </c>
      <c r="C177" s="105"/>
      <c r="D177" s="357" t="s">
        <v>297</v>
      </c>
      <c r="E177" s="358" t="s">
        <v>259</v>
      </c>
      <c r="F177" s="534" t="s">
        <v>1015</v>
      </c>
      <c r="G177" s="125"/>
      <c r="H177" s="510"/>
    </row>
    <row r="178" spans="2:8" ht="20.25" customHeight="1" x14ac:dyDescent="0.25">
      <c r="B178" s="35">
        <v>36</v>
      </c>
      <c r="C178" s="105"/>
      <c r="D178" s="148" t="s">
        <v>299</v>
      </c>
      <c r="E178" s="149" t="s">
        <v>259</v>
      </c>
      <c r="F178" s="533" t="s">
        <v>300</v>
      </c>
      <c r="G178" s="125"/>
      <c r="H178" s="510"/>
    </row>
    <row r="179" spans="2:8" ht="20.100000000000001" customHeight="1" x14ac:dyDescent="0.25">
      <c r="B179" s="35">
        <v>37</v>
      </c>
      <c r="C179" s="105"/>
      <c r="D179" s="137" t="s">
        <v>320</v>
      </c>
      <c r="E179" s="138" t="s">
        <v>259</v>
      </c>
      <c r="F179" s="421" t="s">
        <v>321</v>
      </c>
      <c r="G179" s="125"/>
      <c r="H179" s="510"/>
    </row>
    <row r="180" spans="2:8" ht="20.100000000000001" customHeight="1" x14ac:dyDescent="0.25">
      <c r="B180" s="35">
        <v>38</v>
      </c>
      <c r="C180" s="105"/>
      <c r="D180" s="137" t="s">
        <v>322</v>
      </c>
      <c r="E180" s="138" t="s">
        <v>259</v>
      </c>
      <c r="F180" s="421" t="s">
        <v>323</v>
      </c>
      <c r="G180" s="125"/>
      <c r="H180" s="510">
        <v>4000</v>
      </c>
    </row>
    <row r="181" spans="2:8" ht="20.100000000000001" customHeight="1" x14ac:dyDescent="0.25">
      <c r="B181" s="35">
        <v>39</v>
      </c>
      <c r="C181" s="105"/>
      <c r="D181" s="137" t="s">
        <v>324</v>
      </c>
      <c r="E181" s="138" t="s">
        <v>259</v>
      </c>
      <c r="F181" s="421" t="s">
        <v>325</v>
      </c>
      <c r="G181" s="125"/>
      <c r="H181" s="510"/>
    </row>
    <row r="182" spans="2:8" ht="20.100000000000001" customHeight="1" x14ac:dyDescent="0.25">
      <c r="B182" s="35">
        <v>40</v>
      </c>
      <c r="C182" s="105"/>
      <c r="D182" s="137" t="s">
        <v>355</v>
      </c>
      <c r="E182" s="138" t="s">
        <v>259</v>
      </c>
      <c r="F182" s="421" t="s">
        <v>356</v>
      </c>
      <c r="G182" s="125"/>
      <c r="H182" s="510">
        <v>4000</v>
      </c>
    </row>
    <row r="183" spans="2:8" ht="20.100000000000001" customHeight="1" x14ac:dyDescent="0.25">
      <c r="B183" s="35">
        <v>41</v>
      </c>
      <c r="C183" s="105"/>
      <c r="D183" s="137" t="s">
        <v>326</v>
      </c>
      <c r="E183" s="138" t="s">
        <v>259</v>
      </c>
      <c r="F183" s="421" t="s">
        <v>327</v>
      </c>
      <c r="G183" s="125"/>
      <c r="H183" s="510">
        <v>4000</v>
      </c>
    </row>
    <row r="184" spans="2:8" ht="20.100000000000001" customHeight="1" x14ac:dyDescent="0.25">
      <c r="B184" s="35">
        <v>42</v>
      </c>
      <c r="C184" s="105"/>
      <c r="D184" s="137" t="s">
        <v>328</v>
      </c>
      <c r="E184" s="138" t="s">
        <v>259</v>
      </c>
      <c r="F184" s="421" t="s">
        <v>329</v>
      </c>
      <c r="G184" s="125"/>
      <c r="H184" s="510"/>
    </row>
    <row r="185" spans="2:8" ht="19.5" customHeight="1" x14ac:dyDescent="0.25">
      <c r="B185" s="35">
        <v>43</v>
      </c>
      <c r="C185" s="105"/>
      <c r="D185" s="148" t="s">
        <v>301</v>
      </c>
      <c r="E185" s="149" t="s">
        <v>259</v>
      </c>
      <c r="F185" s="533" t="s">
        <v>302</v>
      </c>
      <c r="G185" s="125"/>
      <c r="H185" s="510">
        <v>4000</v>
      </c>
    </row>
    <row r="186" spans="2:8" ht="19.5" customHeight="1" x14ac:dyDescent="0.25">
      <c r="B186" s="35">
        <v>44</v>
      </c>
      <c r="C186" s="105"/>
      <c r="D186" s="151" t="s">
        <v>383</v>
      </c>
      <c r="E186" s="152" t="s">
        <v>259</v>
      </c>
      <c r="F186" s="524" t="s">
        <v>384</v>
      </c>
      <c r="G186" s="125"/>
      <c r="H186" s="510"/>
    </row>
    <row r="187" spans="2:8" ht="20.100000000000001" customHeight="1" thickBot="1" x14ac:dyDescent="0.3">
      <c r="B187" s="35">
        <v>45</v>
      </c>
      <c r="C187" s="187"/>
      <c r="D187" s="201" t="s">
        <v>385</v>
      </c>
      <c r="E187" s="238" t="s">
        <v>259</v>
      </c>
      <c r="F187" s="521" t="s">
        <v>386</v>
      </c>
      <c r="G187" s="125"/>
      <c r="H187" s="511"/>
    </row>
    <row r="188" spans="2:8" ht="30" customHeight="1" thickTop="1" thickBot="1" x14ac:dyDescent="0.3">
      <c r="B188" s="675" t="s">
        <v>1023</v>
      </c>
      <c r="C188" s="807"/>
      <c r="D188" s="807"/>
      <c r="E188" s="807"/>
      <c r="F188" s="807"/>
      <c r="G188" s="808"/>
      <c r="H188" s="807"/>
    </row>
    <row r="189" spans="2:8" ht="20.100000000000001" customHeight="1" thickTop="1" x14ac:dyDescent="0.25">
      <c r="B189" s="35">
        <v>1</v>
      </c>
      <c r="C189" s="317"/>
      <c r="D189" s="318" t="s">
        <v>343</v>
      </c>
      <c r="E189" s="319" t="s">
        <v>92</v>
      </c>
      <c r="F189" s="464" t="s">
        <v>344</v>
      </c>
      <c r="G189" s="125"/>
      <c r="H189" s="531">
        <v>4000</v>
      </c>
    </row>
    <row r="190" spans="2:8" ht="20.100000000000001" customHeight="1" x14ac:dyDescent="0.25">
      <c r="B190" s="35">
        <v>2</v>
      </c>
      <c r="C190" s="105"/>
      <c r="D190" s="137" t="s">
        <v>345</v>
      </c>
      <c r="E190" s="138" t="s">
        <v>92</v>
      </c>
      <c r="F190" s="421" t="s">
        <v>346</v>
      </c>
      <c r="G190" s="125"/>
      <c r="H190" s="510"/>
    </row>
    <row r="191" spans="2:8" ht="20.100000000000001" customHeight="1" x14ac:dyDescent="0.25">
      <c r="B191" s="35">
        <v>3</v>
      </c>
      <c r="C191" s="105"/>
      <c r="D191" s="137" t="s">
        <v>347</v>
      </c>
      <c r="E191" s="138" t="s">
        <v>135</v>
      </c>
      <c r="F191" s="421" t="s">
        <v>348</v>
      </c>
      <c r="G191" s="125"/>
      <c r="H191" s="510">
        <v>4000</v>
      </c>
    </row>
    <row r="192" spans="2:8" ht="20.100000000000001" customHeight="1" x14ac:dyDescent="0.25">
      <c r="B192" s="35">
        <v>4</v>
      </c>
      <c r="C192" s="105"/>
      <c r="D192" s="137" t="s">
        <v>349</v>
      </c>
      <c r="E192" s="138" t="s">
        <v>135</v>
      </c>
      <c r="F192" s="421" t="s">
        <v>350</v>
      </c>
      <c r="G192" s="125"/>
      <c r="H192" s="510">
        <v>4000</v>
      </c>
    </row>
    <row r="193" spans="2:8" ht="20.100000000000001" customHeight="1" x14ac:dyDescent="0.25">
      <c r="B193" s="35">
        <v>5</v>
      </c>
      <c r="C193" s="105"/>
      <c r="D193" s="137" t="s">
        <v>308</v>
      </c>
      <c r="E193" s="138" t="s">
        <v>135</v>
      </c>
      <c r="F193" s="421" t="s">
        <v>309</v>
      </c>
      <c r="G193" s="125"/>
      <c r="H193" s="510"/>
    </row>
    <row r="194" spans="2:8" ht="20.100000000000001" customHeight="1" x14ac:dyDescent="0.25">
      <c r="B194" s="35">
        <v>6</v>
      </c>
      <c r="C194" s="105"/>
      <c r="D194" s="137" t="s">
        <v>310</v>
      </c>
      <c r="E194" s="138" t="s">
        <v>135</v>
      </c>
      <c r="F194" s="421" t="s">
        <v>311</v>
      </c>
      <c r="G194" s="125"/>
      <c r="H194" s="510"/>
    </row>
    <row r="195" spans="2:8" ht="20.100000000000001" customHeight="1" x14ac:dyDescent="0.25">
      <c r="B195" s="35">
        <v>7</v>
      </c>
      <c r="C195" s="105"/>
      <c r="D195" s="137" t="s">
        <v>312</v>
      </c>
      <c r="E195" s="138" t="s">
        <v>135</v>
      </c>
      <c r="F195" s="421" t="s">
        <v>313</v>
      </c>
      <c r="G195" s="125"/>
      <c r="H195" s="510"/>
    </row>
    <row r="196" spans="2:8" ht="20.100000000000001" customHeight="1" x14ac:dyDescent="0.25">
      <c r="B196" s="35">
        <v>8</v>
      </c>
      <c r="C196" s="105"/>
      <c r="D196" s="137" t="s">
        <v>318</v>
      </c>
      <c r="E196" s="138" t="s">
        <v>135</v>
      </c>
      <c r="F196" s="421" t="s">
        <v>319</v>
      </c>
      <c r="G196" s="125"/>
      <c r="H196" s="510"/>
    </row>
    <row r="197" spans="2:8" ht="20.100000000000001" customHeight="1" x14ac:dyDescent="0.25">
      <c r="B197" s="35">
        <v>9</v>
      </c>
      <c r="C197" s="105"/>
      <c r="D197" s="137" t="s">
        <v>351</v>
      </c>
      <c r="E197" s="138" t="s">
        <v>135</v>
      </c>
      <c r="F197" s="421" t="s">
        <v>352</v>
      </c>
      <c r="G197" s="125"/>
      <c r="H197" s="510">
        <v>4000</v>
      </c>
    </row>
    <row r="198" spans="2:8" ht="20.100000000000001" customHeight="1" x14ac:dyDescent="0.25">
      <c r="B198" s="35">
        <v>10</v>
      </c>
      <c r="C198" s="105"/>
      <c r="D198" s="137" t="s">
        <v>353</v>
      </c>
      <c r="E198" s="138" t="s">
        <v>135</v>
      </c>
      <c r="F198" s="421" t="s">
        <v>354</v>
      </c>
      <c r="G198" s="125"/>
      <c r="H198" s="510">
        <v>4000</v>
      </c>
    </row>
    <row r="199" spans="2:8" ht="20.100000000000001" customHeight="1" x14ac:dyDescent="0.25">
      <c r="B199" s="35">
        <v>11</v>
      </c>
      <c r="C199" s="105"/>
      <c r="D199" s="137" t="s">
        <v>357</v>
      </c>
      <c r="E199" s="138" t="s">
        <v>135</v>
      </c>
      <c r="F199" s="421" t="s">
        <v>358</v>
      </c>
      <c r="G199" s="125"/>
      <c r="H199" s="510">
        <v>4000</v>
      </c>
    </row>
    <row r="200" spans="2:8" ht="20.100000000000001" customHeight="1" x14ac:dyDescent="0.25">
      <c r="B200" s="35">
        <v>12</v>
      </c>
      <c r="C200" s="105"/>
      <c r="D200" s="137" t="s">
        <v>359</v>
      </c>
      <c r="E200" s="138" t="s">
        <v>135</v>
      </c>
      <c r="F200" s="421" t="s">
        <v>360</v>
      </c>
      <c r="G200" s="125"/>
      <c r="H200" s="510">
        <v>4000</v>
      </c>
    </row>
    <row r="201" spans="2:8" ht="20.100000000000001" customHeight="1" x14ac:dyDescent="0.25">
      <c r="B201" s="35">
        <v>13</v>
      </c>
      <c r="C201" s="105"/>
      <c r="D201" s="137" t="s">
        <v>361</v>
      </c>
      <c r="E201" s="138" t="s">
        <v>259</v>
      </c>
      <c r="F201" s="421" t="s">
        <v>362</v>
      </c>
      <c r="G201" s="125"/>
      <c r="H201" s="510">
        <v>4000</v>
      </c>
    </row>
    <row r="202" spans="2:8" ht="20.100000000000001" customHeight="1" x14ac:dyDescent="0.25">
      <c r="B202" s="35">
        <v>14</v>
      </c>
      <c r="C202" s="105"/>
      <c r="D202" s="137" t="s">
        <v>363</v>
      </c>
      <c r="E202" s="138" t="s">
        <v>259</v>
      </c>
      <c r="F202" s="421" t="s">
        <v>364</v>
      </c>
      <c r="G202" s="125"/>
      <c r="H202" s="510">
        <v>4000</v>
      </c>
    </row>
    <row r="203" spans="2:8" ht="20.100000000000001" customHeight="1" x14ac:dyDescent="0.25">
      <c r="B203" s="35">
        <v>15</v>
      </c>
      <c r="C203" s="105"/>
      <c r="D203" s="137" t="s">
        <v>365</v>
      </c>
      <c r="E203" s="138" t="s">
        <v>259</v>
      </c>
      <c r="F203" s="421" t="s">
        <v>366</v>
      </c>
      <c r="G203" s="125"/>
      <c r="H203" s="510">
        <v>4000</v>
      </c>
    </row>
    <row r="204" spans="2:8" ht="20.100000000000001" customHeight="1" x14ac:dyDescent="0.25">
      <c r="B204" s="35">
        <v>16</v>
      </c>
      <c r="C204" s="105"/>
      <c r="D204" s="137" t="s">
        <v>367</v>
      </c>
      <c r="E204" s="138" t="s">
        <v>259</v>
      </c>
      <c r="F204" s="421" t="s">
        <v>368</v>
      </c>
      <c r="G204" s="125"/>
      <c r="H204" s="510">
        <v>4000</v>
      </c>
    </row>
    <row r="205" spans="2:8" ht="20.100000000000001" customHeight="1" x14ac:dyDescent="0.25">
      <c r="B205" s="35">
        <v>17</v>
      </c>
      <c r="C205" s="105"/>
      <c r="D205" s="137" t="s">
        <v>369</v>
      </c>
      <c r="E205" s="138" t="s">
        <v>259</v>
      </c>
      <c r="F205" s="421" t="s">
        <v>370</v>
      </c>
      <c r="G205" s="125"/>
      <c r="H205" s="510">
        <v>4000</v>
      </c>
    </row>
    <row r="206" spans="2:8" ht="20.100000000000001" customHeight="1" x14ac:dyDescent="0.25">
      <c r="B206" s="35">
        <v>18</v>
      </c>
      <c r="C206" s="105"/>
      <c r="D206" s="151" t="s">
        <v>373</v>
      </c>
      <c r="E206" s="152" t="s">
        <v>259</v>
      </c>
      <c r="F206" s="524" t="s">
        <v>374</v>
      </c>
      <c r="G206" s="125"/>
      <c r="H206" s="510"/>
    </row>
    <row r="207" spans="2:8" ht="20.100000000000001" customHeight="1" x14ac:dyDescent="0.25">
      <c r="B207" s="35">
        <v>19</v>
      </c>
      <c r="C207" s="105"/>
      <c r="D207" s="151" t="s">
        <v>375</v>
      </c>
      <c r="E207" s="152" t="s">
        <v>259</v>
      </c>
      <c r="F207" s="524" t="s">
        <v>376</v>
      </c>
      <c r="G207" s="125"/>
      <c r="H207" s="510"/>
    </row>
    <row r="208" spans="2:8" ht="20.100000000000001" customHeight="1" x14ac:dyDescent="0.25">
      <c r="B208" s="35">
        <v>20</v>
      </c>
      <c r="C208" s="105"/>
      <c r="D208" s="151" t="s">
        <v>377</v>
      </c>
      <c r="E208" s="152" t="s">
        <v>259</v>
      </c>
      <c r="F208" s="524" t="s">
        <v>378</v>
      </c>
      <c r="G208" s="125"/>
      <c r="H208" s="510"/>
    </row>
    <row r="209" spans="2:8" ht="20.100000000000001" customHeight="1" x14ac:dyDescent="0.25">
      <c r="B209" s="35">
        <v>21</v>
      </c>
      <c r="C209" s="105"/>
      <c r="D209" s="151" t="s">
        <v>330</v>
      </c>
      <c r="E209" s="152" t="s">
        <v>259</v>
      </c>
      <c r="F209" s="524" t="s">
        <v>331</v>
      </c>
      <c r="G209" s="125"/>
      <c r="H209" s="510"/>
    </row>
    <row r="210" spans="2:8" ht="20.100000000000001" customHeight="1" x14ac:dyDescent="0.25">
      <c r="B210" s="35">
        <v>22</v>
      </c>
      <c r="C210" s="105"/>
      <c r="D210" s="151" t="s">
        <v>332</v>
      </c>
      <c r="E210" s="152" t="s">
        <v>259</v>
      </c>
      <c r="F210" s="524" t="s">
        <v>333</v>
      </c>
      <c r="G210" s="125"/>
      <c r="H210" s="510"/>
    </row>
    <row r="211" spans="2:8" ht="20.100000000000001" customHeight="1" x14ac:dyDescent="0.25">
      <c r="B211" s="35">
        <v>23</v>
      </c>
      <c r="C211" s="105"/>
      <c r="D211" s="151" t="s">
        <v>334</v>
      </c>
      <c r="E211" s="152" t="s">
        <v>259</v>
      </c>
      <c r="F211" s="524" t="s">
        <v>335</v>
      </c>
      <c r="G211" s="125"/>
      <c r="H211" s="510"/>
    </row>
    <row r="212" spans="2:8" ht="20.100000000000001" customHeight="1" x14ac:dyDescent="0.25">
      <c r="B212" s="35">
        <v>24</v>
      </c>
      <c r="C212" s="105"/>
      <c r="D212" s="151" t="s">
        <v>336</v>
      </c>
      <c r="E212" s="152" t="s">
        <v>259</v>
      </c>
      <c r="F212" s="524" t="s">
        <v>337</v>
      </c>
      <c r="G212" s="125"/>
      <c r="H212" s="510"/>
    </row>
    <row r="213" spans="2:8" ht="19.5" customHeight="1" x14ac:dyDescent="0.25">
      <c r="B213" s="35">
        <v>25</v>
      </c>
      <c r="C213" s="105"/>
      <c r="D213" s="151" t="s">
        <v>338</v>
      </c>
      <c r="E213" s="152" t="s">
        <v>259</v>
      </c>
      <c r="F213" s="524" t="s">
        <v>339</v>
      </c>
      <c r="G213" s="125"/>
      <c r="H213" s="510"/>
    </row>
    <row r="214" spans="2:8" ht="20.100000000000001" customHeight="1" x14ac:dyDescent="0.25">
      <c r="B214" s="35">
        <v>26</v>
      </c>
      <c r="C214" s="105"/>
      <c r="D214" s="352" t="s">
        <v>340</v>
      </c>
      <c r="E214" s="353" t="s">
        <v>259</v>
      </c>
      <c r="F214" s="525" t="s">
        <v>1016</v>
      </c>
      <c r="G214" s="125"/>
      <c r="H214" s="510"/>
    </row>
    <row r="215" spans="2:8" ht="20.100000000000001" customHeight="1" x14ac:dyDescent="0.25">
      <c r="B215" s="35">
        <v>27</v>
      </c>
      <c r="C215" s="105"/>
      <c r="D215" s="137" t="s">
        <v>917</v>
      </c>
      <c r="E215" s="138" t="s">
        <v>135</v>
      </c>
      <c r="F215" s="421" t="s">
        <v>963</v>
      </c>
      <c r="G215" s="125"/>
      <c r="H215" s="510">
        <v>4000</v>
      </c>
    </row>
    <row r="216" spans="2:8" ht="20.100000000000001" customHeight="1" x14ac:dyDescent="0.25">
      <c r="B216" s="35">
        <v>28</v>
      </c>
      <c r="C216" s="105"/>
      <c r="D216" s="137" t="s">
        <v>918</v>
      </c>
      <c r="E216" s="138" t="s">
        <v>135</v>
      </c>
      <c r="F216" s="421" t="s">
        <v>965</v>
      </c>
      <c r="G216" s="125"/>
      <c r="H216" s="510">
        <v>4000</v>
      </c>
    </row>
    <row r="217" spans="2:8" ht="20.100000000000001" customHeight="1" x14ac:dyDescent="0.25">
      <c r="B217" s="35">
        <v>29</v>
      </c>
      <c r="C217" s="105"/>
      <c r="D217" s="137" t="s">
        <v>919</v>
      </c>
      <c r="E217" s="138" t="s">
        <v>135</v>
      </c>
      <c r="F217" s="421" t="s">
        <v>969</v>
      </c>
      <c r="G217" s="125"/>
      <c r="H217" s="510"/>
    </row>
    <row r="218" spans="2:8" ht="20.100000000000001" customHeight="1" x14ac:dyDescent="0.25">
      <c r="B218" s="35">
        <v>30</v>
      </c>
      <c r="C218" s="317"/>
      <c r="D218" s="318" t="s">
        <v>909</v>
      </c>
      <c r="E218" s="319" t="s">
        <v>921</v>
      </c>
      <c r="F218" s="464" t="s">
        <v>942</v>
      </c>
      <c r="G218" s="125"/>
      <c r="H218" s="510">
        <v>4000</v>
      </c>
    </row>
    <row r="219" spans="2:8" ht="20.100000000000001" customHeight="1" x14ac:dyDescent="0.25">
      <c r="B219" s="35">
        <v>31</v>
      </c>
      <c r="C219" s="105"/>
      <c r="D219" s="137" t="s">
        <v>910</v>
      </c>
      <c r="E219" s="138" t="s">
        <v>922</v>
      </c>
      <c r="F219" s="421" t="s">
        <v>941</v>
      </c>
      <c r="G219" s="125"/>
      <c r="H219" s="510">
        <v>4000</v>
      </c>
    </row>
    <row r="220" spans="2:8" ht="20.100000000000001" customHeight="1" x14ac:dyDescent="0.25">
      <c r="B220" s="35">
        <v>32</v>
      </c>
      <c r="C220" s="105"/>
      <c r="D220" s="137" t="s">
        <v>911</v>
      </c>
      <c r="E220" s="138" t="s">
        <v>922</v>
      </c>
      <c r="F220" s="421" t="s">
        <v>940</v>
      </c>
      <c r="G220" s="125"/>
      <c r="H220" s="510">
        <v>4000</v>
      </c>
    </row>
    <row r="221" spans="2:8" ht="20.100000000000001" customHeight="1" x14ac:dyDescent="0.25">
      <c r="B221" s="35">
        <v>33</v>
      </c>
      <c r="C221" s="105"/>
      <c r="D221" s="137" t="s">
        <v>924</v>
      </c>
      <c r="E221" s="138" t="s">
        <v>928</v>
      </c>
      <c r="F221" s="421" t="s">
        <v>970</v>
      </c>
      <c r="G221" s="125"/>
      <c r="H221" s="510"/>
    </row>
    <row r="222" spans="2:8" ht="20.100000000000001" customHeight="1" x14ac:dyDescent="0.25">
      <c r="B222" s="35">
        <v>34</v>
      </c>
      <c r="C222" s="105"/>
      <c r="D222" s="137" t="s">
        <v>925</v>
      </c>
      <c r="E222" s="138" t="s">
        <v>928</v>
      </c>
      <c r="F222" s="421" t="s">
        <v>971</v>
      </c>
      <c r="G222" s="125"/>
      <c r="H222" s="510"/>
    </row>
    <row r="223" spans="2:8" ht="20.100000000000001" customHeight="1" x14ac:dyDescent="0.25">
      <c r="B223" s="35">
        <v>35</v>
      </c>
      <c r="C223" s="105"/>
      <c r="D223" s="137" t="s">
        <v>920</v>
      </c>
      <c r="E223" s="138" t="s">
        <v>135</v>
      </c>
      <c r="F223" s="421" t="s">
        <v>964</v>
      </c>
      <c r="G223" s="125"/>
      <c r="H223" s="510">
        <v>4000</v>
      </c>
    </row>
    <row r="224" spans="2:8" ht="20.100000000000001" customHeight="1" x14ac:dyDescent="0.25">
      <c r="B224" s="35">
        <v>36</v>
      </c>
      <c r="C224" s="105"/>
      <c r="D224" s="137" t="s">
        <v>912</v>
      </c>
      <c r="E224" s="138" t="s">
        <v>922</v>
      </c>
      <c r="F224" s="421" t="s">
        <v>939</v>
      </c>
      <c r="G224" s="125"/>
      <c r="H224" s="510">
        <v>4000</v>
      </c>
    </row>
    <row r="225" spans="2:8" ht="20.100000000000001" customHeight="1" x14ac:dyDescent="0.25">
      <c r="B225" s="35">
        <v>37</v>
      </c>
      <c r="C225" s="105"/>
      <c r="D225" s="137" t="s">
        <v>913</v>
      </c>
      <c r="E225" s="138" t="s">
        <v>922</v>
      </c>
      <c r="F225" s="421" t="s">
        <v>938</v>
      </c>
      <c r="G225" s="125"/>
      <c r="H225" s="510">
        <v>4000</v>
      </c>
    </row>
    <row r="226" spans="2:8" ht="20.100000000000001" customHeight="1" x14ac:dyDescent="0.25">
      <c r="B226" s="35">
        <v>38</v>
      </c>
      <c r="C226" s="105"/>
      <c r="D226" s="137" t="s">
        <v>914</v>
      </c>
      <c r="E226" s="138" t="s">
        <v>922</v>
      </c>
      <c r="F226" s="421" t="s">
        <v>967</v>
      </c>
      <c r="G226" s="125"/>
      <c r="H226" s="510">
        <v>4000</v>
      </c>
    </row>
    <row r="227" spans="2:8" ht="20.100000000000001" customHeight="1" x14ac:dyDescent="0.25">
      <c r="B227" s="35">
        <v>39</v>
      </c>
      <c r="C227" s="105"/>
      <c r="D227" s="137" t="s">
        <v>915</v>
      </c>
      <c r="E227" s="138" t="s">
        <v>922</v>
      </c>
      <c r="F227" s="421" t="s">
        <v>968</v>
      </c>
      <c r="G227" s="125"/>
      <c r="H227" s="510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916</v>
      </c>
      <c r="E228" s="529" t="s">
        <v>922</v>
      </c>
      <c r="F228" s="530" t="s">
        <v>966</v>
      </c>
      <c r="G228" s="125"/>
      <c r="H228" s="511">
        <v>4000</v>
      </c>
    </row>
    <row r="229" spans="2:8" ht="30" customHeight="1" thickTop="1" thickBot="1" x14ac:dyDescent="0.3">
      <c r="B229" s="679" t="s">
        <v>1022</v>
      </c>
      <c r="C229" s="716"/>
      <c r="D229" s="716"/>
      <c r="E229" s="716"/>
      <c r="F229" s="716"/>
      <c r="G229" s="717"/>
      <c r="H229" s="716"/>
    </row>
    <row r="230" spans="2:8" ht="20.100000000000001" customHeight="1" thickTop="1" x14ac:dyDescent="0.25">
      <c r="B230" s="396">
        <v>1</v>
      </c>
      <c r="C230" s="102"/>
      <c r="D230" s="154" t="s">
        <v>387</v>
      </c>
      <c r="E230" s="54" t="s">
        <v>388</v>
      </c>
      <c r="F230" s="523" t="s">
        <v>389</v>
      </c>
      <c r="G230" s="125"/>
      <c r="H230" s="509">
        <v>4000</v>
      </c>
    </row>
    <row r="231" spans="2:8" ht="20.100000000000001" customHeight="1" x14ac:dyDescent="0.25">
      <c r="B231" s="35">
        <v>2</v>
      </c>
      <c r="C231" s="105"/>
      <c r="D231" s="151" t="s">
        <v>390</v>
      </c>
      <c r="E231" s="152" t="s">
        <v>388</v>
      </c>
      <c r="F231" s="524" t="s">
        <v>391</v>
      </c>
      <c r="G231" s="125"/>
      <c r="H231" s="510">
        <v>4000</v>
      </c>
    </row>
    <row r="232" spans="2:8" ht="20.100000000000001" customHeight="1" x14ac:dyDescent="0.25">
      <c r="B232" s="35">
        <v>3</v>
      </c>
      <c r="C232" s="105"/>
      <c r="D232" s="151" t="s">
        <v>392</v>
      </c>
      <c r="E232" s="152" t="s">
        <v>388</v>
      </c>
      <c r="F232" s="524" t="s">
        <v>393</v>
      </c>
      <c r="G232" s="125"/>
      <c r="H232" s="510">
        <v>4000</v>
      </c>
    </row>
    <row r="233" spans="2:8" ht="20.100000000000001" customHeight="1" x14ac:dyDescent="0.25">
      <c r="B233" s="35">
        <v>4</v>
      </c>
      <c r="C233" s="105"/>
      <c r="D233" s="151" t="s">
        <v>394</v>
      </c>
      <c r="E233" s="152" t="s">
        <v>388</v>
      </c>
      <c r="F233" s="524" t="s">
        <v>395</v>
      </c>
      <c r="G233" s="125"/>
      <c r="H233" s="510">
        <v>4000</v>
      </c>
    </row>
    <row r="234" spans="2:8" ht="20.100000000000001" customHeight="1" x14ac:dyDescent="0.25">
      <c r="B234" s="35">
        <v>5</v>
      </c>
      <c r="C234" s="105"/>
      <c r="D234" s="151" t="s">
        <v>396</v>
      </c>
      <c r="E234" s="152" t="s">
        <v>388</v>
      </c>
      <c r="F234" s="524" t="s">
        <v>397</v>
      </c>
      <c r="G234" s="125"/>
      <c r="H234" s="510">
        <v>4000</v>
      </c>
    </row>
    <row r="235" spans="2:8" ht="20.100000000000001" customHeight="1" x14ac:dyDescent="0.25">
      <c r="B235" s="35">
        <v>6</v>
      </c>
      <c r="C235" s="105"/>
      <c r="D235" s="137" t="s">
        <v>926</v>
      </c>
      <c r="E235" s="138" t="s">
        <v>928</v>
      </c>
      <c r="F235" s="421" t="s">
        <v>972</v>
      </c>
      <c r="G235" s="125"/>
      <c r="H235" s="510">
        <v>4000</v>
      </c>
    </row>
    <row r="236" spans="2:8" ht="20.100000000000001" customHeight="1" x14ac:dyDescent="0.25">
      <c r="B236" s="35">
        <v>7</v>
      </c>
      <c r="C236" s="105"/>
      <c r="D236" s="137" t="s">
        <v>927</v>
      </c>
      <c r="E236" s="138" t="s">
        <v>928</v>
      </c>
      <c r="F236" s="421" t="s">
        <v>973</v>
      </c>
      <c r="G236" s="125"/>
      <c r="H236" s="510">
        <v>4000</v>
      </c>
    </row>
    <row r="237" spans="2:8" ht="20.100000000000001" customHeight="1" x14ac:dyDescent="0.25">
      <c r="B237" s="35">
        <v>8</v>
      </c>
      <c r="C237" s="317"/>
      <c r="D237" s="318" t="s">
        <v>923</v>
      </c>
      <c r="E237" s="319" t="s">
        <v>928</v>
      </c>
      <c r="F237" s="464" t="s">
        <v>974</v>
      </c>
      <c r="G237" s="125"/>
      <c r="H237" s="510"/>
    </row>
    <row r="238" spans="2:8" ht="20.100000000000001" customHeight="1" x14ac:dyDescent="0.25">
      <c r="B238" s="35">
        <v>9</v>
      </c>
      <c r="C238" s="105"/>
      <c r="D238" s="352" t="s">
        <v>371</v>
      </c>
      <c r="E238" s="353" t="s">
        <v>92</v>
      </c>
      <c r="F238" s="525" t="s">
        <v>1017</v>
      </c>
      <c r="G238" s="125"/>
      <c r="H238" s="510"/>
    </row>
    <row r="239" spans="2:8" ht="20.100000000000001" customHeight="1" x14ac:dyDescent="0.25">
      <c r="B239" s="35">
        <v>10</v>
      </c>
      <c r="C239" s="105"/>
      <c r="D239" s="352" t="s">
        <v>379</v>
      </c>
      <c r="E239" s="353" t="s">
        <v>259</v>
      </c>
      <c r="F239" s="525" t="s">
        <v>1018</v>
      </c>
      <c r="G239" s="125"/>
      <c r="H239" s="510"/>
    </row>
    <row r="240" spans="2:8" ht="20.100000000000001" customHeight="1" thickBot="1" x14ac:dyDescent="0.3">
      <c r="B240" s="35">
        <v>11</v>
      </c>
      <c r="C240" s="187"/>
      <c r="D240" s="526" t="s">
        <v>381</v>
      </c>
      <c r="E240" s="527" t="s">
        <v>259</v>
      </c>
      <c r="F240" s="528" t="s">
        <v>1019</v>
      </c>
      <c r="G240" s="125"/>
      <c r="H240" s="511"/>
    </row>
    <row r="241" spans="2:11" ht="30" customHeight="1" thickTop="1" thickBot="1" x14ac:dyDescent="0.3">
      <c r="B241" s="679" t="s">
        <v>873</v>
      </c>
      <c r="C241" s="820"/>
      <c r="D241" s="820"/>
      <c r="E241" s="820"/>
      <c r="F241" s="820"/>
      <c r="G241" s="820"/>
      <c r="H241" s="820"/>
    </row>
    <row r="242" spans="2:11" ht="20.100000000000001" customHeight="1" thickTop="1" x14ac:dyDescent="0.25">
      <c r="B242" s="396">
        <v>1</v>
      </c>
      <c r="C242" s="515"/>
      <c r="D242" s="516" t="s">
        <v>884</v>
      </c>
      <c r="E242" s="517" t="s">
        <v>874</v>
      </c>
      <c r="F242" s="518"/>
      <c r="G242" s="514"/>
      <c r="H242" s="509">
        <v>19845</v>
      </c>
    </row>
    <row r="243" spans="2:11" ht="20.100000000000001" customHeight="1" x14ac:dyDescent="0.25">
      <c r="B243" s="35">
        <v>2</v>
      </c>
      <c r="C243" s="251"/>
      <c r="D243" s="252" t="s">
        <v>880</v>
      </c>
      <c r="E243" s="505" t="s">
        <v>875</v>
      </c>
      <c r="F243" s="519"/>
      <c r="G243" s="514"/>
      <c r="H243" s="510">
        <v>20959</v>
      </c>
    </row>
    <row r="244" spans="2:11" ht="20.100000000000001" customHeight="1" x14ac:dyDescent="0.25">
      <c r="B244" s="35">
        <v>3</v>
      </c>
      <c r="C244" s="251"/>
      <c r="D244" s="252" t="s">
        <v>881</v>
      </c>
      <c r="E244" s="506" t="s">
        <v>876</v>
      </c>
      <c r="F244" s="520"/>
      <c r="G244" s="514"/>
      <c r="H244" s="510">
        <v>20959</v>
      </c>
    </row>
    <row r="245" spans="2:11" ht="20.100000000000001" customHeight="1" x14ac:dyDescent="0.25">
      <c r="B245" s="35">
        <v>4</v>
      </c>
      <c r="C245" s="251"/>
      <c r="D245" s="252" t="s">
        <v>882</v>
      </c>
      <c r="E245" s="507" t="s">
        <v>877</v>
      </c>
      <c r="F245" s="520"/>
      <c r="G245" s="514"/>
      <c r="H245" s="510">
        <v>20959</v>
      </c>
    </row>
    <row r="246" spans="2:11" ht="20.100000000000001" customHeight="1" x14ac:dyDescent="0.25">
      <c r="B246" s="35">
        <v>5</v>
      </c>
      <c r="C246" s="251"/>
      <c r="D246" s="252" t="s">
        <v>883</v>
      </c>
      <c r="E246" s="507" t="s">
        <v>878</v>
      </c>
      <c r="F246" s="520"/>
      <c r="G246" s="514"/>
      <c r="H246" s="510">
        <v>20959</v>
      </c>
      <c r="K246" s="1" t="s">
        <v>868</v>
      </c>
    </row>
    <row r="247" spans="2:11" ht="20.100000000000001" customHeight="1" thickBot="1" x14ac:dyDescent="0.3">
      <c r="B247" s="35">
        <v>6</v>
      </c>
      <c r="C247" s="187"/>
      <c r="D247" s="201" t="s">
        <v>885</v>
      </c>
      <c r="E247" s="521" t="s">
        <v>879</v>
      </c>
      <c r="F247" s="522"/>
      <c r="G247" s="514"/>
      <c r="H247" s="511">
        <v>20959</v>
      </c>
    </row>
    <row r="248" spans="2:11" ht="8.25" customHeight="1" thickTop="1" x14ac:dyDescent="0.25">
      <c r="E248" s="508"/>
      <c r="F248" s="508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54" t="s">
        <v>999</v>
      </c>
      <c r="D251" s="862" t="s">
        <v>1020</v>
      </c>
      <c r="E251" s="863"/>
      <c r="F251" s="863"/>
      <c r="G251" s="863"/>
      <c r="H251" s="863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M11" s="167" t="s">
        <v>36</v>
      </c>
      <c r="N11" s="167" t="s">
        <v>463</v>
      </c>
      <c r="O11" s="167" t="s">
        <v>1</v>
      </c>
    </row>
    <row r="12" spans="2:24" ht="30" customHeight="1" thickBot="1" x14ac:dyDescent="0.3">
      <c r="B12" s="679" t="s">
        <v>433</v>
      </c>
      <c r="C12" s="820"/>
      <c r="D12" s="820"/>
      <c r="E12" s="820"/>
      <c r="F12" s="820"/>
      <c r="G12" s="820"/>
      <c r="H12" s="820"/>
      <c r="I12" s="820"/>
      <c r="J12" s="820"/>
      <c r="L12" s="5"/>
      <c r="M12" s="675" t="s">
        <v>462</v>
      </c>
      <c r="N12" s="818"/>
      <c r="O12" s="818"/>
    </row>
    <row r="13" spans="2:24" ht="15" customHeight="1" thickTop="1" x14ac:dyDescent="0.25">
      <c r="B13" s="30">
        <v>1</v>
      </c>
      <c r="C13" s="835"/>
      <c r="D13" s="823" t="s">
        <v>82</v>
      </c>
      <c r="E13" s="812" t="s">
        <v>92</v>
      </c>
      <c r="F13" s="864" t="s">
        <v>83</v>
      </c>
      <c r="G13" s="840"/>
      <c r="H13" s="33" t="s">
        <v>432</v>
      </c>
      <c r="I13" s="812">
        <v>12</v>
      </c>
      <c r="J13" s="204"/>
      <c r="L13" s="208"/>
      <c r="M13" s="866"/>
      <c r="N13" s="813" t="s">
        <v>92</v>
      </c>
      <c r="O13" s="830" t="s">
        <v>857</v>
      </c>
    </row>
    <row r="14" spans="2:24" ht="15" customHeight="1" x14ac:dyDescent="0.25">
      <c r="B14" s="35">
        <v>2</v>
      </c>
      <c r="C14" s="836"/>
      <c r="D14" s="824"/>
      <c r="E14" s="813"/>
      <c r="F14" s="833"/>
      <c r="G14" s="854"/>
      <c r="H14" s="49" t="s">
        <v>460</v>
      </c>
      <c r="I14" s="813"/>
      <c r="J14" s="209"/>
      <c r="L14" s="208"/>
      <c r="M14" s="866"/>
      <c r="N14" s="813"/>
      <c r="O14" s="828"/>
    </row>
    <row r="15" spans="2:24" ht="15" customHeight="1" thickBot="1" x14ac:dyDescent="0.3">
      <c r="B15" s="35">
        <v>3</v>
      </c>
      <c r="C15" s="837"/>
      <c r="D15" s="825"/>
      <c r="E15" s="814"/>
      <c r="F15" s="865"/>
      <c r="G15" s="855"/>
      <c r="H15" s="38" t="s">
        <v>461</v>
      </c>
      <c r="I15" s="814"/>
      <c r="J15" s="257"/>
      <c r="L15" s="208"/>
      <c r="M15" s="867"/>
      <c r="N15" s="814"/>
      <c r="O15" s="829"/>
      <c r="X15"/>
    </row>
    <row r="16" spans="2:24" ht="15" customHeight="1" thickTop="1" x14ac:dyDescent="0.25">
      <c r="B16" s="35">
        <v>4</v>
      </c>
      <c r="C16" s="836"/>
      <c r="D16" s="824" t="s">
        <v>435</v>
      </c>
      <c r="E16" s="813"/>
      <c r="F16" s="833" t="s">
        <v>434</v>
      </c>
      <c r="G16" s="854"/>
      <c r="H16" s="131" t="s">
        <v>432</v>
      </c>
      <c r="I16" s="813">
        <v>12</v>
      </c>
      <c r="J16" s="205"/>
      <c r="L16" s="208"/>
      <c r="M16" s="868"/>
      <c r="N16" s="812" t="s">
        <v>442</v>
      </c>
      <c r="O16" s="830" t="s">
        <v>858</v>
      </c>
    </row>
    <row r="17" spans="2:24" ht="15" customHeight="1" x14ac:dyDescent="0.25">
      <c r="B17" s="35">
        <v>5</v>
      </c>
      <c r="C17" s="836"/>
      <c r="D17" s="824"/>
      <c r="E17" s="813"/>
      <c r="F17" s="833"/>
      <c r="G17" s="854"/>
      <c r="H17" s="49" t="s">
        <v>460</v>
      </c>
      <c r="I17" s="813"/>
      <c r="J17" s="209"/>
      <c r="L17" s="208"/>
      <c r="M17" s="866"/>
      <c r="N17" s="813"/>
      <c r="O17" s="828"/>
    </row>
    <row r="18" spans="2:24" ht="15" customHeight="1" thickBot="1" x14ac:dyDescent="0.3">
      <c r="B18" s="35">
        <v>6</v>
      </c>
      <c r="C18" s="837"/>
      <c r="D18" s="825"/>
      <c r="E18" s="814"/>
      <c r="F18" s="865"/>
      <c r="G18" s="855"/>
      <c r="H18" s="38" t="s">
        <v>461</v>
      </c>
      <c r="I18" s="814"/>
      <c r="J18" s="206"/>
      <c r="L18" s="208"/>
      <c r="M18" s="867"/>
      <c r="N18" s="814"/>
      <c r="O18" s="829"/>
    </row>
    <row r="19" spans="2:24" ht="15" customHeight="1" thickTop="1" x14ac:dyDescent="0.25">
      <c r="B19" s="35">
        <v>7</v>
      </c>
      <c r="C19" s="836"/>
      <c r="D19" s="824" t="s">
        <v>453</v>
      </c>
      <c r="E19" s="813" t="s">
        <v>92</v>
      </c>
      <c r="F19" s="833" t="s">
        <v>452</v>
      </c>
      <c r="G19" s="854"/>
      <c r="H19" s="131" t="s">
        <v>432</v>
      </c>
      <c r="I19" s="813">
        <v>12</v>
      </c>
      <c r="J19" s="478">
        <v>47000</v>
      </c>
      <c r="L19" s="208"/>
      <c r="M19" s="868"/>
      <c r="N19" s="812" t="s">
        <v>437</v>
      </c>
      <c r="O19" s="830" t="s">
        <v>859</v>
      </c>
    </row>
    <row r="20" spans="2:24" ht="15" customHeight="1" x14ac:dyDescent="0.25">
      <c r="B20" s="35">
        <v>8</v>
      </c>
      <c r="C20" s="836"/>
      <c r="D20" s="824"/>
      <c r="E20" s="813"/>
      <c r="F20" s="833"/>
      <c r="G20" s="854"/>
      <c r="H20" s="49" t="s">
        <v>460</v>
      </c>
      <c r="I20" s="813"/>
      <c r="J20" s="209"/>
      <c r="L20" s="208"/>
      <c r="M20" s="866"/>
      <c r="N20" s="813"/>
      <c r="O20" s="828"/>
    </row>
    <row r="21" spans="2:24" ht="15" customHeight="1" thickBot="1" x14ac:dyDescent="0.3">
      <c r="B21" s="35">
        <v>9</v>
      </c>
      <c r="C21" s="837"/>
      <c r="D21" s="825"/>
      <c r="E21" s="814"/>
      <c r="F21" s="865"/>
      <c r="G21" s="855"/>
      <c r="H21" s="38" t="s">
        <v>461</v>
      </c>
      <c r="I21" s="814"/>
      <c r="J21" s="257">
        <v>85000</v>
      </c>
      <c r="L21" s="208"/>
      <c r="M21" s="867"/>
      <c r="N21" s="814"/>
      <c r="O21" s="829"/>
    </row>
    <row r="22" spans="2:24" ht="15" customHeight="1" thickTop="1" x14ac:dyDescent="0.25">
      <c r="B22" s="35">
        <v>10</v>
      </c>
      <c r="C22" s="262"/>
      <c r="D22" s="824" t="s">
        <v>455</v>
      </c>
      <c r="E22" s="813" t="s">
        <v>442</v>
      </c>
      <c r="F22" s="833" t="s">
        <v>454</v>
      </c>
      <c r="G22" s="854"/>
      <c r="H22" s="131" t="s">
        <v>432</v>
      </c>
      <c r="I22" s="813">
        <v>12</v>
      </c>
      <c r="J22" s="478">
        <v>47000</v>
      </c>
      <c r="L22" s="208"/>
      <c r="M22" s="868"/>
      <c r="N22" s="812" t="s">
        <v>259</v>
      </c>
      <c r="O22" s="830" t="s">
        <v>860</v>
      </c>
    </row>
    <row r="23" spans="2:24" ht="15" customHeight="1" x14ac:dyDescent="0.25">
      <c r="B23" s="35">
        <v>11</v>
      </c>
      <c r="C23" s="262"/>
      <c r="D23" s="824"/>
      <c r="E23" s="813"/>
      <c r="F23" s="833"/>
      <c r="G23" s="854"/>
      <c r="H23" s="49" t="s">
        <v>460</v>
      </c>
      <c r="I23" s="813"/>
      <c r="J23" s="209"/>
      <c r="L23" s="208"/>
      <c r="M23" s="866"/>
      <c r="N23" s="813"/>
      <c r="O23" s="828"/>
    </row>
    <row r="24" spans="2:24" ht="15" customHeight="1" thickBot="1" x14ac:dyDescent="0.3">
      <c r="B24" s="35">
        <v>12</v>
      </c>
      <c r="C24" s="181"/>
      <c r="D24" s="825"/>
      <c r="E24" s="814"/>
      <c r="F24" s="865"/>
      <c r="G24" s="855"/>
      <c r="H24" s="38" t="s">
        <v>461</v>
      </c>
      <c r="I24" s="814"/>
      <c r="J24" s="257">
        <v>85000</v>
      </c>
      <c r="L24" s="208"/>
      <c r="M24" s="867"/>
      <c r="N24" s="814"/>
      <c r="O24" s="829"/>
    </row>
    <row r="25" spans="2:24" ht="15" customHeight="1" thickTop="1" x14ac:dyDescent="0.25">
      <c r="B25" s="35">
        <v>13</v>
      </c>
      <c r="C25" s="836"/>
      <c r="D25" s="824" t="s">
        <v>438</v>
      </c>
      <c r="E25" s="813" t="s">
        <v>437</v>
      </c>
      <c r="F25" s="833" t="s">
        <v>436</v>
      </c>
      <c r="G25" s="854"/>
      <c r="H25" s="131" t="s">
        <v>432</v>
      </c>
      <c r="I25" s="813">
        <v>12</v>
      </c>
      <c r="J25" s="205"/>
      <c r="L25" s="208"/>
      <c r="M25" s="868"/>
      <c r="N25" s="812" t="s">
        <v>861</v>
      </c>
      <c r="O25" s="830" t="s">
        <v>465</v>
      </c>
    </row>
    <row r="26" spans="2:24" ht="15" customHeight="1" x14ac:dyDescent="0.25">
      <c r="B26" s="35">
        <v>14</v>
      </c>
      <c r="C26" s="836"/>
      <c r="D26" s="824"/>
      <c r="E26" s="813"/>
      <c r="F26" s="833"/>
      <c r="G26" s="854"/>
      <c r="H26" s="49" t="s">
        <v>460</v>
      </c>
      <c r="I26" s="813"/>
      <c r="J26" s="209"/>
      <c r="L26" s="208"/>
      <c r="M26" s="866"/>
      <c r="N26" s="813"/>
      <c r="O26" s="828"/>
    </row>
    <row r="27" spans="2:24" ht="15" customHeight="1" thickBot="1" x14ac:dyDescent="0.3">
      <c r="B27" s="35">
        <v>15</v>
      </c>
      <c r="C27" s="837"/>
      <c r="D27" s="825"/>
      <c r="E27" s="814"/>
      <c r="F27" s="865"/>
      <c r="G27" s="855"/>
      <c r="H27" s="38" t="s">
        <v>461</v>
      </c>
      <c r="I27" s="814"/>
      <c r="J27" s="206"/>
      <c r="L27" s="208"/>
      <c r="M27" s="867"/>
      <c r="N27" s="814"/>
      <c r="O27" s="829"/>
    </row>
    <row r="28" spans="2:24" ht="15" customHeight="1" thickTop="1" x14ac:dyDescent="0.25">
      <c r="B28" s="35">
        <v>16</v>
      </c>
      <c r="C28" s="836"/>
      <c r="D28" s="824" t="s">
        <v>447</v>
      </c>
      <c r="E28" s="813" t="s">
        <v>92</v>
      </c>
      <c r="F28" s="833" t="s">
        <v>446</v>
      </c>
      <c r="G28" s="854"/>
      <c r="H28" s="131" t="s">
        <v>432</v>
      </c>
      <c r="I28" s="813">
        <v>12</v>
      </c>
      <c r="J28" s="205"/>
      <c r="M28" s="835"/>
      <c r="N28" s="812" t="s">
        <v>862</v>
      </c>
      <c r="O28" s="830" t="s">
        <v>464</v>
      </c>
    </row>
    <row r="29" spans="2:24" ht="15" customHeight="1" x14ac:dyDescent="0.25">
      <c r="B29" s="35">
        <v>17</v>
      </c>
      <c r="C29" s="836"/>
      <c r="D29" s="824"/>
      <c r="E29" s="813"/>
      <c r="F29" s="833"/>
      <c r="G29" s="854"/>
      <c r="H29" s="49" t="s">
        <v>460</v>
      </c>
      <c r="I29" s="813"/>
      <c r="J29" s="209"/>
      <c r="M29" s="836"/>
      <c r="N29" s="813"/>
      <c r="O29" s="828"/>
      <c r="X29"/>
    </row>
    <row r="30" spans="2:24" ht="15" customHeight="1" thickBot="1" x14ac:dyDescent="0.3">
      <c r="B30" s="35">
        <v>18</v>
      </c>
      <c r="C30" s="837"/>
      <c r="D30" s="825"/>
      <c r="E30" s="814"/>
      <c r="F30" s="865"/>
      <c r="G30" s="855"/>
      <c r="H30" s="38" t="s">
        <v>461</v>
      </c>
      <c r="I30" s="814"/>
      <c r="J30" s="206"/>
      <c r="M30" s="837"/>
      <c r="N30" s="814"/>
      <c r="O30" s="829"/>
    </row>
    <row r="31" spans="2:24" ht="15" customHeight="1" thickTop="1" x14ac:dyDescent="0.25">
      <c r="B31" s="35">
        <v>19</v>
      </c>
      <c r="C31" s="836"/>
      <c r="D31" s="824" t="s">
        <v>445</v>
      </c>
      <c r="E31" s="813" t="s">
        <v>442</v>
      </c>
      <c r="F31" s="833" t="s">
        <v>444</v>
      </c>
      <c r="G31" s="854"/>
      <c r="H31" s="131" t="s">
        <v>432</v>
      </c>
      <c r="I31" s="813">
        <v>12</v>
      </c>
      <c r="J31" s="205"/>
    </row>
    <row r="32" spans="2:24" ht="15" customHeight="1" x14ac:dyDescent="0.25">
      <c r="B32" s="35">
        <v>20</v>
      </c>
      <c r="C32" s="836"/>
      <c r="D32" s="824"/>
      <c r="E32" s="813"/>
      <c r="F32" s="833"/>
      <c r="G32" s="854"/>
      <c r="H32" s="49" t="s">
        <v>460</v>
      </c>
      <c r="I32" s="813"/>
      <c r="J32" s="209"/>
    </row>
    <row r="33" spans="2:11" ht="15" customHeight="1" thickBot="1" x14ac:dyDescent="0.3">
      <c r="B33" s="35">
        <v>21</v>
      </c>
      <c r="C33" s="837"/>
      <c r="D33" s="825"/>
      <c r="E33" s="814"/>
      <c r="F33" s="865"/>
      <c r="G33" s="855"/>
      <c r="H33" s="38" t="s">
        <v>461</v>
      </c>
      <c r="I33" s="814"/>
      <c r="J33" s="257">
        <v>85000</v>
      </c>
    </row>
    <row r="34" spans="2:11" ht="15" customHeight="1" thickTop="1" x14ac:dyDescent="0.25">
      <c r="B34" s="35">
        <v>22</v>
      </c>
      <c r="C34" s="836"/>
      <c r="D34" s="824" t="s">
        <v>443</v>
      </c>
      <c r="E34" s="813" t="s">
        <v>442</v>
      </c>
      <c r="F34" s="833" t="s">
        <v>441</v>
      </c>
      <c r="G34" s="854"/>
      <c r="H34" s="131" t="s">
        <v>432</v>
      </c>
      <c r="I34" s="813">
        <v>12</v>
      </c>
      <c r="J34" s="205"/>
    </row>
    <row r="35" spans="2:11" ht="15" customHeight="1" x14ac:dyDescent="0.25">
      <c r="B35" s="35">
        <v>23</v>
      </c>
      <c r="C35" s="836"/>
      <c r="D35" s="824"/>
      <c r="E35" s="813"/>
      <c r="F35" s="833"/>
      <c r="G35" s="854"/>
      <c r="H35" s="49" t="s">
        <v>460</v>
      </c>
      <c r="I35" s="813"/>
      <c r="J35" s="209"/>
    </row>
    <row r="36" spans="2:11" ht="15" customHeight="1" thickBot="1" x14ac:dyDescent="0.3">
      <c r="B36" s="35">
        <v>24</v>
      </c>
      <c r="C36" s="837"/>
      <c r="D36" s="825"/>
      <c r="E36" s="814"/>
      <c r="F36" s="865"/>
      <c r="G36" s="855"/>
      <c r="H36" s="38" t="s">
        <v>461</v>
      </c>
      <c r="I36" s="814"/>
      <c r="J36" s="206"/>
    </row>
    <row r="37" spans="2:11" ht="15" customHeight="1" thickTop="1" x14ac:dyDescent="0.25">
      <c r="B37" s="35">
        <v>25</v>
      </c>
      <c r="C37" s="836"/>
      <c r="D37" s="824" t="s">
        <v>440</v>
      </c>
      <c r="E37" s="813" t="s">
        <v>437</v>
      </c>
      <c r="F37" s="833" t="s">
        <v>439</v>
      </c>
      <c r="G37" s="854"/>
      <c r="H37" s="131" t="s">
        <v>432</v>
      </c>
      <c r="I37" s="813">
        <v>12</v>
      </c>
      <c r="J37" s="205"/>
    </row>
    <row r="38" spans="2:11" ht="15" customHeight="1" x14ac:dyDescent="0.25">
      <c r="B38" s="35">
        <v>26</v>
      </c>
      <c r="C38" s="836"/>
      <c r="D38" s="824"/>
      <c r="E38" s="813"/>
      <c r="F38" s="833"/>
      <c r="G38" s="854"/>
      <c r="H38" s="49" t="s">
        <v>460</v>
      </c>
      <c r="I38" s="813"/>
      <c r="J38" s="209"/>
    </row>
    <row r="39" spans="2:11" ht="15" customHeight="1" thickBot="1" x14ac:dyDescent="0.3">
      <c r="B39" s="35">
        <v>27</v>
      </c>
      <c r="C39" s="837"/>
      <c r="D39" s="825"/>
      <c r="E39" s="814"/>
      <c r="F39" s="865"/>
      <c r="G39" s="855"/>
      <c r="H39" s="38" t="s">
        <v>461</v>
      </c>
      <c r="I39" s="814"/>
      <c r="J39" s="206"/>
    </row>
    <row r="40" spans="2:11" ht="15" customHeight="1" thickTop="1" x14ac:dyDescent="0.25">
      <c r="B40" s="35">
        <v>28</v>
      </c>
      <c r="C40" s="262"/>
      <c r="D40" s="824" t="s">
        <v>371</v>
      </c>
      <c r="E40" s="813" t="s">
        <v>92</v>
      </c>
      <c r="F40" s="833" t="s">
        <v>372</v>
      </c>
      <c r="G40" s="854"/>
      <c r="H40" s="131" t="s">
        <v>432</v>
      </c>
      <c r="I40" s="813">
        <v>12</v>
      </c>
      <c r="J40" s="205"/>
    </row>
    <row r="41" spans="2:11" ht="15" customHeight="1" x14ac:dyDescent="0.25">
      <c r="B41" s="35">
        <v>29</v>
      </c>
      <c r="C41" s="262"/>
      <c r="D41" s="824"/>
      <c r="E41" s="813"/>
      <c r="F41" s="833"/>
      <c r="G41" s="854"/>
      <c r="H41" s="49" t="s">
        <v>460</v>
      </c>
      <c r="I41" s="813"/>
      <c r="J41" s="209"/>
    </row>
    <row r="42" spans="2:11" ht="15" customHeight="1" thickBot="1" x14ac:dyDescent="0.3">
      <c r="B42" s="35">
        <v>30</v>
      </c>
      <c r="C42" s="181"/>
      <c r="D42" s="825"/>
      <c r="E42" s="814"/>
      <c r="F42" s="865"/>
      <c r="G42" s="855"/>
      <c r="H42" s="38" t="s">
        <v>461</v>
      </c>
      <c r="I42" s="814"/>
      <c r="J42" s="206"/>
    </row>
    <row r="43" spans="2:11" ht="15" customHeight="1" thickTop="1" x14ac:dyDescent="0.25">
      <c r="B43" s="35">
        <v>31</v>
      </c>
      <c r="C43" s="836"/>
      <c r="D43" s="824" t="s">
        <v>448</v>
      </c>
      <c r="E43" s="813" t="s">
        <v>861</v>
      </c>
      <c r="F43" s="833" t="s">
        <v>449</v>
      </c>
      <c r="G43" s="854"/>
      <c r="H43" s="131" t="s">
        <v>432</v>
      </c>
      <c r="I43" s="813">
        <v>12</v>
      </c>
      <c r="J43" s="205"/>
    </row>
    <row r="44" spans="2:11" ht="15" customHeight="1" x14ac:dyDescent="0.25">
      <c r="B44" s="35">
        <v>32</v>
      </c>
      <c r="C44" s="836"/>
      <c r="D44" s="824"/>
      <c r="E44" s="813"/>
      <c r="F44" s="833"/>
      <c r="G44" s="854"/>
      <c r="H44" s="49" t="s">
        <v>460</v>
      </c>
      <c r="I44" s="813"/>
      <c r="J44" s="209"/>
    </row>
    <row r="45" spans="2:11" ht="15" customHeight="1" thickBot="1" x14ac:dyDescent="0.3">
      <c r="B45" s="35">
        <v>33</v>
      </c>
      <c r="C45" s="837"/>
      <c r="D45" s="825"/>
      <c r="E45" s="814"/>
      <c r="F45" s="865"/>
      <c r="G45" s="855"/>
      <c r="H45" s="38" t="s">
        <v>461</v>
      </c>
      <c r="I45" s="814"/>
      <c r="J45" s="257"/>
    </row>
    <row r="46" spans="2:11" ht="15" customHeight="1" thickTop="1" x14ac:dyDescent="0.25">
      <c r="B46" s="35">
        <v>34</v>
      </c>
      <c r="C46" s="836"/>
      <c r="D46" s="824" t="s">
        <v>451</v>
      </c>
      <c r="E46" s="813" t="s">
        <v>437</v>
      </c>
      <c r="F46" s="833" t="s">
        <v>450</v>
      </c>
      <c r="G46" s="854"/>
      <c r="H46" s="131" t="s">
        <v>432</v>
      </c>
      <c r="I46" s="813">
        <v>12</v>
      </c>
      <c r="J46" s="205"/>
    </row>
    <row r="47" spans="2:11" ht="15" customHeight="1" x14ac:dyDescent="0.25">
      <c r="B47" s="35">
        <v>35</v>
      </c>
      <c r="C47" s="836"/>
      <c r="D47" s="824"/>
      <c r="E47" s="813"/>
      <c r="F47" s="833"/>
      <c r="G47" s="854"/>
      <c r="H47" s="49" t="s">
        <v>460</v>
      </c>
      <c r="I47" s="813"/>
      <c r="J47" s="209"/>
    </row>
    <row r="48" spans="2:11" ht="15" customHeight="1" thickBot="1" x14ac:dyDescent="0.3">
      <c r="B48" s="35">
        <v>36</v>
      </c>
      <c r="C48" s="837"/>
      <c r="D48" s="825"/>
      <c r="E48" s="814"/>
      <c r="F48" s="865"/>
      <c r="G48" s="855"/>
      <c r="H48" s="38" t="s">
        <v>461</v>
      </c>
      <c r="I48" s="814"/>
      <c r="J48" s="206"/>
      <c r="K48"/>
    </row>
    <row r="49" spans="2:15" ht="15" customHeight="1" thickTop="1" x14ac:dyDescent="0.25">
      <c r="B49" s="35">
        <v>37</v>
      </c>
      <c r="C49" s="836"/>
      <c r="D49" s="824" t="s">
        <v>64</v>
      </c>
      <c r="E49" s="813" t="s">
        <v>861</v>
      </c>
      <c r="F49" s="833" t="s">
        <v>74</v>
      </c>
      <c r="G49" s="854"/>
      <c r="H49" s="131" t="s">
        <v>432</v>
      </c>
      <c r="I49" s="813">
        <v>12</v>
      </c>
      <c r="J49" s="478">
        <v>30000</v>
      </c>
    </row>
    <row r="50" spans="2:15" ht="15" customHeight="1" x14ac:dyDescent="0.25">
      <c r="B50" s="35">
        <v>38</v>
      </c>
      <c r="C50" s="836"/>
      <c r="D50" s="824"/>
      <c r="E50" s="813"/>
      <c r="F50" s="833"/>
      <c r="G50" s="854"/>
      <c r="H50" s="49" t="s">
        <v>460</v>
      </c>
      <c r="I50" s="813"/>
      <c r="J50" s="390"/>
    </row>
    <row r="51" spans="2:15" ht="15" customHeight="1" thickBot="1" x14ac:dyDescent="0.3">
      <c r="B51" s="35">
        <v>39</v>
      </c>
      <c r="C51" s="837"/>
      <c r="D51" s="825"/>
      <c r="E51" s="814"/>
      <c r="F51" s="865"/>
      <c r="G51" s="855"/>
      <c r="H51" s="38" t="s">
        <v>461</v>
      </c>
      <c r="I51" s="814"/>
      <c r="J51" s="257">
        <v>40000</v>
      </c>
    </row>
    <row r="52" spans="2:15" ht="15" customHeight="1" thickTop="1" x14ac:dyDescent="0.25">
      <c r="B52" s="35">
        <v>40</v>
      </c>
      <c r="C52" s="836"/>
      <c r="D52" s="824" t="s">
        <v>457</v>
      </c>
      <c r="E52" s="813" t="s">
        <v>259</v>
      </c>
      <c r="F52" s="833" t="s">
        <v>456</v>
      </c>
      <c r="G52" s="854"/>
      <c r="H52" s="131" t="s">
        <v>432</v>
      </c>
      <c r="I52" s="813">
        <v>12</v>
      </c>
      <c r="J52" s="205"/>
    </row>
    <row r="53" spans="2:15" ht="15" customHeight="1" x14ac:dyDescent="0.25">
      <c r="B53" s="35">
        <v>41</v>
      </c>
      <c r="C53" s="836"/>
      <c r="D53" s="824"/>
      <c r="E53" s="813"/>
      <c r="F53" s="833"/>
      <c r="G53" s="854"/>
      <c r="H53" s="49" t="s">
        <v>460</v>
      </c>
      <c r="I53" s="813"/>
      <c r="J53" s="209"/>
    </row>
    <row r="54" spans="2:15" ht="15" customHeight="1" thickBot="1" x14ac:dyDescent="0.3">
      <c r="B54" s="35">
        <v>42</v>
      </c>
      <c r="C54" s="837"/>
      <c r="D54" s="825"/>
      <c r="E54" s="814"/>
      <c r="F54" s="865"/>
      <c r="G54" s="855"/>
      <c r="H54" s="38" t="s">
        <v>461</v>
      </c>
      <c r="I54" s="814"/>
      <c r="J54" s="206"/>
    </row>
    <row r="55" spans="2:15" ht="15" customHeight="1" thickTop="1" x14ac:dyDescent="0.25">
      <c r="B55" s="35">
        <v>43</v>
      </c>
      <c r="C55" s="836"/>
      <c r="D55" s="824" t="s">
        <v>459</v>
      </c>
      <c r="E55" s="813" t="s">
        <v>259</v>
      </c>
      <c r="F55" s="833" t="s">
        <v>458</v>
      </c>
      <c r="G55" s="854"/>
      <c r="H55" s="131" t="s">
        <v>432</v>
      </c>
      <c r="I55" s="813">
        <v>12</v>
      </c>
      <c r="J55" s="205"/>
    </row>
    <row r="56" spans="2:15" ht="15" customHeight="1" x14ac:dyDescent="0.25">
      <c r="B56" s="35">
        <v>44</v>
      </c>
      <c r="C56" s="836"/>
      <c r="D56" s="824"/>
      <c r="E56" s="813"/>
      <c r="F56" s="833"/>
      <c r="G56" s="854"/>
      <c r="H56" s="49" t="s">
        <v>460</v>
      </c>
      <c r="I56" s="813"/>
      <c r="J56" s="209"/>
    </row>
    <row r="57" spans="2:15" ht="15" customHeight="1" thickBot="1" x14ac:dyDescent="0.3">
      <c r="B57" s="35">
        <v>45</v>
      </c>
      <c r="C57" s="837"/>
      <c r="D57" s="825"/>
      <c r="E57" s="814"/>
      <c r="F57" s="865"/>
      <c r="G57" s="855"/>
      <c r="H57" s="38" t="s">
        <v>461</v>
      </c>
      <c r="I57" s="814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K83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7" width="14.85546875" style="1" customWidth="1"/>
    <col min="18" max="18" width="1.7109375" style="1" customWidth="1"/>
    <col min="19" max="19" width="16.7109375" style="1" customWidth="1"/>
    <col min="20" max="20" width="1.7109375" style="1" customWidth="1"/>
    <col min="21" max="21" width="16.7109375" style="1" customWidth="1"/>
    <col min="22" max="22" width="1.7109375" style="1" customWidth="1"/>
    <col min="23" max="25" width="10.7109375" style="1" customWidth="1"/>
    <col min="26" max="26" width="1.7109375" style="1" customWidth="1"/>
    <col min="27" max="27" width="13.7109375" style="1" customWidth="1"/>
    <col min="28" max="28" width="7.140625" style="1" customWidth="1"/>
    <col min="29" max="29" width="15.140625" style="1" customWidth="1"/>
    <col min="30" max="16384" width="9.140625" style="1"/>
  </cols>
  <sheetData>
    <row r="3" spans="2:29" x14ac:dyDescent="0.25">
      <c r="B3" s="4"/>
    </row>
    <row r="5" spans="2:29" x14ac:dyDescent="0.25">
      <c r="F5"/>
    </row>
    <row r="9" spans="2:29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S9" s="3"/>
      <c r="U9" s="3"/>
      <c r="W9" s="3"/>
      <c r="X9" s="3"/>
      <c r="Y9" s="3"/>
      <c r="AA9" s="3"/>
      <c r="AB9" s="3"/>
      <c r="AC9" s="3"/>
    </row>
    <row r="10" spans="2:29" ht="5.25" customHeight="1" x14ac:dyDescent="0.25"/>
    <row r="11" spans="2:29" ht="38.25" customHeight="1" x14ac:dyDescent="0.25">
      <c r="B11" s="167" t="s">
        <v>0</v>
      </c>
      <c r="C11" s="167" t="s">
        <v>36</v>
      </c>
      <c r="D11" s="167" t="s">
        <v>403</v>
      </c>
      <c r="E11" s="167" t="s">
        <v>404</v>
      </c>
      <c r="F11" s="168" t="s">
        <v>1</v>
      </c>
      <c r="G11" s="203"/>
      <c r="H11" s="168" t="s">
        <v>2</v>
      </c>
      <c r="I11" s="168" t="s">
        <v>3</v>
      </c>
      <c r="J11" s="168" t="s">
        <v>48</v>
      </c>
      <c r="L11" s="168" t="s">
        <v>2</v>
      </c>
      <c r="M11" s="168" t="s">
        <v>3</v>
      </c>
      <c r="N11" s="168" t="s">
        <v>48</v>
      </c>
      <c r="P11" s="168" t="s">
        <v>1487</v>
      </c>
      <c r="Q11" s="168" t="s">
        <v>1488</v>
      </c>
      <c r="S11" s="168" t="s">
        <v>1489</v>
      </c>
      <c r="U11" s="168" t="s">
        <v>1489</v>
      </c>
      <c r="W11" s="168" t="s">
        <v>2</v>
      </c>
      <c r="X11" s="168" t="s">
        <v>3</v>
      </c>
      <c r="Y11" s="168" t="s">
        <v>48</v>
      </c>
      <c r="AA11" s="167" t="s">
        <v>36</v>
      </c>
      <c r="AB11" s="167" t="s">
        <v>463</v>
      </c>
      <c r="AC11" s="167" t="s">
        <v>1</v>
      </c>
    </row>
    <row r="12" spans="2:29" ht="51.75" customHeight="1" thickBot="1" x14ac:dyDescent="0.3">
      <c r="B12" s="679" t="s">
        <v>1514</v>
      </c>
      <c r="C12" s="679"/>
      <c r="D12" s="679"/>
      <c r="E12" s="679"/>
      <c r="F12" s="679"/>
      <c r="G12" s="679"/>
      <c r="H12" s="679"/>
      <c r="I12" s="679"/>
      <c r="J12" s="679"/>
      <c r="K12" s="679"/>
      <c r="L12" s="679"/>
      <c r="M12" s="679"/>
      <c r="N12" s="679"/>
      <c r="P12" s="675" t="s">
        <v>1490</v>
      </c>
      <c r="Q12" s="675"/>
      <c r="S12" s="479" t="s">
        <v>1491</v>
      </c>
      <c r="U12" s="479" t="s">
        <v>1492</v>
      </c>
      <c r="W12" s="679" t="s">
        <v>1385</v>
      </c>
      <c r="X12" s="679"/>
      <c r="Y12" s="679"/>
      <c r="AA12" s="679" t="s">
        <v>462</v>
      </c>
      <c r="AB12" s="820"/>
      <c r="AC12" s="820"/>
    </row>
    <row r="13" spans="2:29" ht="20.100000000000001" customHeight="1" thickTop="1" x14ac:dyDescent="0.25">
      <c r="B13" s="30">
        <v>1</v>
      </c>
      <c r="C13" s="419"/>
      <c r="D13" s="123" t="s">
        <v>1386</v>
      </c>
      <c r="E13" s="33" t="s">
        <v>81</v>
      </c>
      <c r="F13" s="420" t="s">
        <v>1387</v>
      </c>
      <c r="G13" s="125"/>
      <c r="H13" s="882" t="s">
        <v>1079</v>
      </c>
      <c r="I13" s="878">
        <v>26</v>
      </c>
      <c r="J13" s="880">
        <v>3000</v>
      </c>
      <c r="L13" s="882" t="s">
        <v>1079</v>
      </c>
      <c r="M13" s="878">
        <v>38</v>
      </c>
      <c r="N13" s="880">
        <v>4200</v>
      </c>
      <c r="P13" s="419"/>
      <c r="Q13" s="34">
        <v>390</v>
      </c>
      <c r="S13" s="482">
        <v>600</v>
      </c>
      <c r="U13" s="872">
        <v>100</v>
      </c>
      <c r="W13" s="882" t="s">
        <v>1079</v>
      </c>
      <c r="X13" s="878">
        <v>4</v>
      </c>
      <c r="Y13" s="880">
        <v>1995</v>
      </c>
      <c r="AA13" s="462"/>
      <c r="AB13" s="912" t="s">
        <v>1071</v>
      </c>
      <c r="AC13" s="913" t="s">
        <v>1388</v>
      </c>
    </row>
    <row r="14" spans="2:29" ht="20.100000000000001" customHeight="1" x14ac:dyDescent="0.25">
      <c r="B14" s="35">
        <v>2</v>
      </c>
      <c r="C14" s="463"/>
      <c r="D14" s="183" t="s">
        <v>1389</v>
      </c>
      <c r="E14" s="131" t="s">
        <v>81</v>
      </c>
      <c r="F14" s="464" t="s">
        <v>1390</v>
      </c>
      <c r="G14" s="125"/>
      <c r="H14" s="909"/>
      <c r="I14" s="910"/>
      <c r="J14" s="911"/>
      <c r="L14" s="909"/>
      <c r="M14" s="910"/>
      <c r="N14" s="911"/>
      <c r="P14" s="463"/>
      <c r="Q14" s="408">
        <v>390</v>
      </c>
      <c r="S14" s="482">
        <v>600</v>
      </c>
      <c r="U14" s="732"/>
      <c r="W14" s="909"/>
      <c r="X14" s="910"/>
      <c r="Y14" s="911"/>
      <c r="AA14" s="465"/>
      <c r="AB14" s="903"/>
      <c r="AC14" s="905"/>
    </row>
    <row r="15" spans="2:29" ht="20.100000000000001" customHeight="1" x14ac:dyDescent="0.25">
      <c r="B15" s="35">
        <v>3</v>
      </c>
      <c r="C15" s="463"/>
      <c r="D15" s="183" t="s">
        <v>1391</v>
      </c>
      <c r="E15" s="131" t="s">
        <v>81</v>
      </c>
      <c r="F15" s="464" t="s">
        <v>1392</v>
      </c>
      <c r="G15" s="125"/>
      <c r="H15" s="909"/>
      <c r="I15" s="910"/>
      <c r="J15" s="911"/>
      <c r="L15" s="909"/>
      <c r="M15" s="910"/>
      <c r="N15" s="911"/>
      <c r="P15" s="463"/>
      <c r="Q15" s="408">
        <v>390</v>
      </c>
      <c r="S15" s="482">
        <v>600</v>
      </c>
      <c r="U15" s="732"/>
      <c r="W15" s="909"/>
      <c r="X15" s="910"/>
      <c r="Y15" s="911"/>
      <c r="AA15" s="914"/>
      <c r="AB15" s="902" t="s">
        <v>81</v>
      </c>
      <c r="AC15" s="904" t="s">
        <v>1393</v>
      </c>
    </row>
    <row r="16" spans="2:29" ht="20.100000000000001" customHeight="1" x14ac:dyDescent="0.25">
      <c r="B16" s="35">
        <v>4</v>
      </c>
      <c r="C16" s="463"/>
      <c r="D16" s="183" t="s">
        <v>1063</v>
      </c>
      <c r="E16" s="131" t="s">
        <v>1071</v>
      </c>
      <c r="F16" s="464" t="s">
        <v>1072</v>
      </c>
      <c r="G16" s="125"/>
      <c r="H16" s="909"/>
      <c r="I16" s="910"/>
      <c r="J16" s="911"/>
      <c r="L16" s="909"/>
      <c r="M16" s="910"/>
      <c r="N16" s="911"/>
      <c r="P16" s="463"/>
      <c r="Q16" s="408">
        <v>390</v>
      </c>
      <c r="S16" s="482">
        <v>600</v>
      </c>
      <c r="U16" s="732"/>
      <c r="W16" s="909"/>
      <c r="X16" s="910"/>
      <c r="Y16" s="911"/>
      <c r="AA16" s="915"/>
      <c r="AB16" s="903"/>
      <c r="AC16" s="905"/>
    </row>
    <row r="17" spans="2:29" ht="19.5" customHeight="1" x14ac:dyDescent="0.25">
      <c r="B17" s="35">
        <v>5</v>
      </c>
      <c r="C17" s="144"/>
      <c r="D17" s="126" t="s">
        <v>1064</v>
      </c>
      <c r="E17" s="49" t="s">
        <v>1071</v>
      </c>
      <c r="F17" s="421" t="s">
        <v>1073</v>
      </c>
      <c r="G17" s="125"/>
      <c r="H17" s="909"/>
      <c r="I17" s="910"/>
      <c r="J17" s="911"/>
      <c r="L17" s="909"/>
      <c r="M17" s="910"/>
      <c r="N17" s="911"/>
      <c r="P17" s="144"/>
      <c r="Q17" s="481">
        <v>390</v>
      </c>
      <c r="S17" s="482">
        <v>600</v>
      </c>
      <c r="U17" s="732"/>
      <c r="W17" s="909"/>
      <c r="X17" s="910"/>
      <c r="Y17" s="911"/>
      <c r="AA17" s="466"/>
      <c r="AB17" s="902" t="s">
        <v>1080</v>
      </c>
      <c r="AC17" s="907" t="s">
        <v>1394</v>
      </c>
    </row>
    <row r="18" spans="2:29" ht="19.5" customHeight="1" thickBot="1" x14ac:dyDescent="0.3">
      <c r="B18" s="35">
        <v>6</v>
      </c>
      <c r="C18" s="144"/>
      <c r="D18" s="126" t="s">
        <v>1395</v>
      </c>
      <c r="E18" s="49" t="s">
        <v>1071</v>
      </c>
      <c r="F18" s="421" t="s">
        <v>1396</v>
      </c>
      <c r="G18" s="125"/>
      <c r="H18" s="909"/>
      <c r="I18" s="910"/>
      <c r="J18" s="911"/>
      <c r="L18" s="909"/>
      <c r="M18" s="910"/>
      <c r="N18" s="911"/>
      <c r="P18" s="144"/>
      <c r="Q18" s="481">
        <v>390</v>
      </c>
      <c r="S18" s="482">
        <v>600</v>
      </c>
      <c r="U18" s="732"/>
      <c r="W18" s="909"/>
      <c r="X18" s="910"/>
      <c r="Y18" s="911"/>
      <c r="AA18" s="467"/>
      <c r="AB18" s="906"/>
      <c r="AC18" s="908"/>
    </row>
    <row r="19" spans="2:29" ht="20.100000000000001" customHeight="1" thickTop="1" x14ac:dyDescent="0.25">
      <c r="B19" s="35">
        <v>7</v>
      </c>
      <c r="C19" s="144"/>
      <c r="D19" s="126" t="s">
        <v>1065</v>
      </c>
      <c r="E19" s="49" t="s">
        <v>1071</v>
      </c>
      <c r="F19" s="421" t="s">
        <v>1074</v>
      </c>
      <c r="G19" s="125"/>
      <c r="H19" s="909"/>
      <c r="I19" s="910"/>
      <c r="J19" s="911"/>
      <c r="L19" s="909"/>
      <c r="M19" s="910"/>
      <c r="N19" s="911"/>
      <c r="P19" s="144"/>
      <c r="Q19" s="481">
        <v>390</v>
      </c>
      <c r="S19" s="482">
        <v>600</v>
      </c>
      <c r="U19" s="732"/>
      <c r="W19" s="909"/>
      <c r="X19" s="910"/>
      <c r="Y19" s="911"/>
      <c r="AA19" s="457"/>
      <c r="AB19" s="457"/>
      <c r="AC19" s="457"/>
    </row>
    <row r="20" spans="2:29" ht="20.100000000000001" customHeight="1" x14ac:dyDescent="0.25">
      <c r="B20" s="35">
        <v>8</v>
      </c>
      <c r="C20" s="144"/>
      <c r="D20" s="137" t="s">
        <v>1066</v>
      </c>
      <c r="E20" s="49" t="s">
        <v>1071</v>
      </c>
      <c r="F20" s="421" t="s">
        <v>55</v>
      </c>
      <c r="G20" s="125"/>
      <c r="H20" s="909"/>
      <c r="I20" s="910"/>
      <c r="J20" s="911"/>
      <c r="L20" s="909"/>
      <c r="M20" s="910"/>
      <c r="N20" s="911"/>
      <c r="P20" s="144"/>
      <c r="Q20" s="481">
        <v>350</v>
      </c>
      <c r="S20" s="482">
        <v>600</v>
      </c>
      <c r="U20" s="732"/>
      <c r="W20" s="909"/>
      <c r="X20" s="910"/>
      <c r="Y20" s="911"/>
    </row>
    <row r="21" spans="2:29" ht="20.100000000000001" customHeight="1" x14ac:dyDescent="0.25">
      <c r="B21" s="35">
        <v>9</v>
      </c>
      <c r="C21" s="409"/>
      <c r="D21" s="349" t="s">
        <v>1067</v>
      </c>
      <c r="E21" s="49" t="s">
        <v>1071</v>
      </c>
      <c r="F21" s="422" t="s">
        <v>1075</v>
      </c>
      <c r="G21" s="125"/>
      <c r="H21" s="909"/>
      <c r="I21" s="910"/>
      <c r="J21" s="911"/>
      <c r="L21" s="909"/>
      <c r="M21" s="910"/>
      <c r="N21" s="911"/>
      <c r="P21" s="144"/>
      <c r="Q21" s="481">
        <v>350</v>
      </c>
      <c r="S21" s="482">
        <v>600</v>
      </c>
      <c r="U21" s="732"/>
      <c r="W21" s="909"/>
      <c r="X21" s="910"/>
      <c r="Y21" s="911"/>
    </row>
    <row r="22" spans="2:29" ht="20.100000000000001" customHeight="1" x14ac:dyDescent="0.25">
      <c r="B22" s="35">
        <v>10</v>
      </c>
      <c r="C22" s="144"/>
      <c r="D22" s="137" t="s">
        <v>1068</v>
      </c>
      <c r="E22" s="49" t="s">
        <v>1071</v>
      </c>
      <c r="F22" s="421" t="s">
        <v>1076</v>
      </c>
      <c r="G22" s="125"/>
      <c r="H22" s="909"/>
      <c r="I22" s="910"/>
      <c r="J22" s="911"/>
      <c r="L22" s="909"/>
      <c r="M22" s="910"/>
      <c r="N22" s="911"/>
      <c r="P22" s="144"/>
      <c r="Q22" s="481">
        <v>390</v>
      </c>
      <c r="S22" s="482">
        <v>600</v>
      </c>
      <c r="U22" s="732"/>
      <c r="W22" s="909"/>
      <c r="X22" s="910"/>
      <c r="Y22" s="911"/>
    </row>
    <row r="23" spans="2:29" ht="20.100000000000001" customHeight="1" x14ac:dyDescent="0.25">
      <c r="B23" s="35">
        <v>11</v>
      </c>
      <c r="C23" s="144"/>
      <c r="D23" s="137" t="s">
        <v>1069</v>
      </c>
      <c r="E23" s="49" t="s">
        <v>1071</v>
      </c>
      <c r="F23" s="421" t="s">
        <v>1077</v>
      </c>
      <c r="G23" s="125"/>
      <c r="H23" s="909"/>
      <c r="I23" s="910"/>
      <c r="J23" s="911"/>
      <c r="L23" s="909"/>
      <c r="M23" s="910"/>
      <c r="N23" s="911"/>
      <c r="P23" s="144"/>
      <c r="Q23" s="481">
        <v>350</v>
      </c>
      <c r="S23" s="482">
        <v>600</v>
      </c>
      <c r="U23" s="732"/>
      <c r="W23" s="909"/>
      <c r="X23" s="910"/>
      <c r="Y23" s="911"/>
      <c r="AA23"/>
    </row>
    <row r="24" spans="2:29" ht="20.100000000000001" customHeight="1" x14ac:dyDescent="0.25">
      <c r="B24" s="35">
        <v>12</v>
      </c>
      <c r="C24" s="144"/>
      <c r="D24" s="126" t="s">
        <v>1070</v>
      </c>
      <c r="E24" s="49" t="s">
        <v>1071</v>
      </c>
      <c r="F24" s="426" t="s">
        <v>1078</v>
      </c>
      <c r="G24" s="125"/>
      <c r="H24" s="909"/>
      <c r="I24" s="910"/>
      <c r="J24" s="911"/>
      <c r="L24" s="909"/>
      <c r="M24" s="910"/>
      <c r="N24" s="911"/>
      <c r="P24" s="144"/>
      <c r="Q24" s="481">
        <v>380</v>
      </c>
      <c r="S24" s="482">
        <v>600</v>
      </c>
      <c r="U24" s="732"/>
      <c r="W24" s="909"/>
      <c r="X24" s="910"/>
      <c r="Y24" s="911"/>
    </row>
    <row r="25" spans="2:29" ht="20.100000000000001" customHeight="1" x14ac:dyDescent="0.25">
      <c r="B25" s="35">
        <v>13</v>
      </c>
      <c r="C25" s="409"/>
      <c r="D25" s="349" t="s">
        <v>1397</v>
      </c>
      <c r="E25" s="49" t="s">
        <v>1071</v>
      </c>
      <c r="F25" s="468" t="s">
        <v>1398</v>
      </c>
      <c r="G25" s="125"/>
      <c r="H25" s="909"/>
      <c r="I25" s="910"/>
      <c r="J25" s="911"/>
      <c r="L25" s="909"/>
      <c r="M25" s="910"/>
      <c r="N25" s="911"/>
      <c r="P25" s="144"/>
      <c r="Q25" s="481">
        <v>350</v>
      </c>
      <c r="S25" s="482">
        <v>600</v>
      </c>
      <c r="U25" s="732"/>
      <c r="W25" s="909"/>
      <c r="X25" s="910"/>
      <c r="Y25" s="911"/>
    </row>
    <row r="26" spans="2:29" ht="20.100000000000001" customHeight="1" x14ac:dyDescent="0.25">
      <c r="B26" s="35">
        <v>14</v>
      </c>
      <c r="C26" s="423"/>
      <c r="D26" s="311" t="s">
        <v>1399</v>
      </c>
      <c r="E26" s="49" t="s">
        <v>81</v>
      </c>
      <c r="F26" s="426" t="s">
        <v>1400</v>
      </c>
      <c r="G26" s="125"/>
      <c r="H26" s="909"/>
      <c r="I26" s="910"/>
      <c r="J26" s="911"/>
      <c r="L26" s="909"/>
      <c r="M26" s="910"/>
      <c r="N26" s="911"/>
      <c r="P26" s="144"/>
      <c r="Q26" s="481">
        <v>390</v>
      </c>
      <c r="S26" s="482">
        <v>600</v>
      </c>
      <c r="U26" s="732"/>
      <c r="W26" s="909"/>
      <c r="X26" s="910"/>
      <c r="Y26" s="911"/>
    </row>
    <row r="27" spans="2:29" ht="20.100000000000001" customHeight="1" x14ac:dyDescent="0.25">
      <c r="B27" s="35">
        <v>15</v>
      </c>
      <c r="C27" s="423"/>
      <c r="D27" s="126" t="s">
        <v>1401</v>
      </c>
      <c r="E27" s="49" t="s">
        <v>81</v>
      </c>
      <c r="F27" s="469" t="s">
        <v>1402</v>
      </c>
      <c r="G27" s="125"/>
      <c r="H27" s="909"/>
      <c r="I27" s="910"/>
      <c r="J27" s="911"/>
      <c r="L27" s="909"/>
      <c r="M27" s="910"/>
      <c r="N27" s="911"/>
      <c r="P27" s="144"/>
      <c r="Q27" s="481">
        <v>390</v>
      </c>
      <c r="S27" s="482">
        <v>600</v>
      </c>
      <c r="U27" s="732"/>
      <c r="W27" s="909"/>
      <c r="X27" s="910"/>
      <c r="Y27" s="911"/>
    </row>
    <row r="28" spans="2:29" ht="20.100000000000001" customHeight="1" x14ac:dyDescent="0.25">
      <c r="B28" s="35">
        <v>16</v>
      </c>
      <c r="C28" s="423"/>
      <c r="D28" s="349" t="s">
        <v>1403</v>
      </c>
      <c r="E28" s="49" t="s">
        <v>81</v>
      </c>
      <c r="F28" s="468" t="s">
        <v>1404</v>
      </c>
      <c r="G28" s="125"/>
      <c r="H28" s="909"/>
      <c r="I28" s="910"/>
      <c r="J28" s="911"/>
      <c r="L28" s="909"/>
      <c r="M28" s="910"/>
      <c r="N28" s="911"/>
      <c r="P28" s="144"/>
      <c r="Q28" s="481">
        <v>390</v>
      </c>
      <c r="S28" s="482">
        <v>600</v>
      </c>
      <c r="U28" s="732"/>
      <c r="W28" s="909"/>
      <c r="X28" s="910"/>
      <c r="Y28" s="911"/>
    </row>
    <row r="29" spans="2:29" ht="20.100000000000001" customHeight="1" x14ac:dyDescent="0.25">
      <c r="B29" s="35">
        <v>17</v>
      </c>
      <c r="C29" s="423"/>
      <c r="D29" s="126" t="s">
        <v>1405</v>
      </c>
      <c r="E29" s="49" t="s">
        <v>81</v>
      </c>
      <c r="F29" s="470" t="s">
        <v>1406</v>
      </c>
      <c r="G29" s="125"/>
      <c r="H29" s="909"/>
      <c r="I29" s="910"/>
      <c r="J29" s="911"/>
      <c r="L29" s="909"/>
      <c r="M29" s="910"/>
      <c r="N29" s="911"/>
      <c r="P29" s="144"/>
      <c r="Q29" s="481">
        <v>390</v>
      </c>
      <c r="S29" s="482">
        <v>600</v>
      </c>
      <c r="U29" s="732"/>
      <c r="W29" s="909"/>
      <c r="X29" s="910"/>
      <c r="Y29" s="911"/>
    </row>
    <row r="30" spans="2:29" ht="20.100000000000001" customHeight="1" x14ac:dyDescent="0.25">
      <c r="B30" s="35">
        <v>18</v>
      </c>
      <c r="C30" s="423"/>
      <c r="D30" s="349" t="s">
        <v>917</v>
      </c>
      <c r="E30" s="49" t="s">
        <v>81</v>
      </c>
      <c r="F30" s="426" t="s">
        <v>1407</v>
      </c>
      <c r="G30" s="125"/>
      <c r="H30" s="909"/>
      <c r="I30" s="910"/>
      <c r="J30" s="911"/>
      <c r="L30" s="909"/>
      <c r="M30" s="910"/>
      <c r="N30" s="911"/>
      <c r="P30" s="144"/>
      <c r="Q30" s="481">
        <v>390</v>
      </c>
      <c r="S30" s="482">
        <v>600</v>
      </c>
      <c r="U30" s="732"/>
      <c r="W30" s="909"/>
      <c r="X30" s="910"/>
      <c r="Y30" s="911"/>
    </row>
    <row r="31" spans="2:29" ht="20.100000000000001" customHeight="1" x14ac:dyDescent="0.25">
      <c r="B31" s="35">
        <v>19</v>
      </c>
      <c r="C31" s="423"/>
      <c r="D31" s="311" t="s">
        <v>918</v>
      </c>
      <c r="E31" s="49" t="s">
        <v>81</v>
      </c>
      <c r="F31" s="468" t="s">
        <v>1408</v>
      </c>
      <c r="G31" s="125"/>
      <c r="H31" s="909"/>
      <c r="I31" s="910"/>
      <c r="J31" s="911"/>
      <c r="L31" s="909"/>
      <c r="M31" s="910"/>
      <c r="N31" s="911"/>
      <c r="P31" s="144"/>
      <c r="Q31" s="481">
        <v>390</v>
      </c>
      <c r="S31" s="482">
        <v>600</v>
      </c>
      <c r="U31" s="732"/>
      <c r="W31" s="909"/>
      <c r="X31" s="910"/>
      <c r="Y31" s="911"/>
    </row>
    <row r="32" spans="2:29" ht="20.100000000000001" customHeight="1" x14ac:dyDescent="0.25">
      <c r="B32" s="35">
        <v>20</v>
      </c>
      <c r="C32" s="423"/>
      <c r="D32" s="126" t="s">
        <v>1409</v>
      </c>
      <c r="E32" s="49" t="s">
        <v>81</v>
      </c>
      <c r="F32" s="426" t="s">
        <v>1410</v>
      </c>
      <c r="G32" s="125"/>
      <c r="H32" s="909"/>
      <c r="I32" s="910"/>
      <c r="J32" s="911"/>
      <c r="L32" s="909"/>
      <c r="M32" s="910"/>
      <c r="N32" s="911"/>
      <c r="P32" s="144"/>
      <c r="Q32" s="481">
        <v>390</v>
      </c>
      <c r="S32" s="482">
        <v>600</v>
      </c>
      <c r="U32" s="732"/>
      <c r="W32" s="909"/>
      <c r="X32" s="910"/>
      <c r="Y32" s="911"/>
    </row>
    <row r="33" spans="2:37" ht="20.100000000000001" customHeight="1" x14ac:dyDescent="0.25">
      <c r="B33" s="35">
        <v>21</v>
      </c>
      <c r="C33" s="409"/>
      <c r="D33" s="425" t="s">
        <v>1090</v>
      </c>
      <c r="E33" s="49" t="s">
        <v>1071</v>
      </c>
      <c r="F33" s="422" t="s">
        <v>1081</v>
      </c>
      <c r="G33" s="125"/>
      <c r="H33" s="909"/>
      <c r="I33" s="910"/>
      <c r="J33" s="911"/>
      <c r="L33" s="909"/>
      <c r="M33" s="910"/>
      <c r="N33" s="911"/>
      <c r="P33" s="144"/>
      <c r="Q33" s="481">
        <v>350</v>
      </c>
      <c r="S33" s="482">
        <v>1100</v>
      </c>
      <c r="U33" s="732"/>
      <c r="W33" s="909"/>
      <c r="X33" s="910"/>
      <c r="Y33" s="911"/>
      <c r="AC33"/>
    </row>
    <row r="34" spans="2:37" ht="20.100000000000001" customHeight="1" x14ac:dyDescent="0.25">
      <c r="B34" s="35">
        <v>22</v>
      </c>
      <c r="C34" s="423"/>
      <c r="D34" s="418" t="s">
        <v>1091</v>
      </c>
      <c r="E34" s="49" t="s">
        <v>1071</v>
      </c>
      <c r="F34" s="424" t="s">
        <v>1082</v>
      </c>
      <c r="G34" s="125"/>
      <c r="H34" s="909"/>
      <c r="I34" s="910"/>
      <c r="J34" s="911"/>
      <c r="L34" s="909"/>
      <c r="M34" s="910"/>
      <c r="N34" s="911"/>
      <c r="P34" s="144"/>
      <c r="Q34" s="481">
        <v>390</v>
      </c>
      <c r="S34" s="482">
        <v>600</v>
      </c>
      <c r="U34" s="732"/>
      <c r="W34" s="909"/>
      <c r="X34" s="910"/>
      <c r="Y34" s="911"/>
    </row>
    <row r="35" spans="2:37" ht="20.100000000000001" customHeight="1" x14ac:dyDescent="0.25">
      <c r="B35" s="35">
        <v>23</v>
      </c>
      <c r="C35" s="423"/>
      <c r="D35" s="418" t="s">
        <v>1092</v>
      </c>
      <c r="E35" s="49" t="s">
        <v>1071</v>
      </c>
      <c r="F35" s="424" t="s">
        <v>1083</v>
      </c>
      <c r="G35" s="125"/>
      <c r="H35" s="909"/>
      <c r="I35" s="910"/>
      <c r="J35" s="911"/>
      <c r="L35" s="909"/>
      <c r="M35" s="910"/>
      <c r="N35" s="911"/>
      <c r="P35" s="144"/>
      <c r="Q35" s="481">
        <v>390</v>
      </c>
      <c r="S35" s="482">
        <v>600</v>
      </c>
      <c r="U35" s="732"/>
      <c r="W35" s="909"/>
      <c r="X35" s="910"/>
      <c r="Y35" s="911"/>
      <c r="AC35"/>
    </row>
    <row r="36" spans="2:37" ht="20.100000000000001" customHeight="1" x14ac:dyDescent="0.25">
      <c r="B36" s="35">
        <v>24</v>
      </c>
      <c r="C36" s="423"/>
      <c r="D36" s="418" t="s">
        <v>1093</v>
      </c>
      <c r="E36" s="49" t="s">
        <v>1071</v>
      </c>
      <c r="F36" s="424" t="s">
        <v>1084</v>
      </c>
      <c r="G36" s="125"/>
      <c r="H36" s="909"/>
      <c r="I36" s="910"/>
      <c r="J36" s="911"/>
      <c r="L36" s="909"/>
      <c r="M36" s="910"/>
      <c r="N36" s="911"/>
      <c r="P36" s="144"/>
      <c r="Q36" s="481">
        <v>350</v>
      </c>
      <c r="S36" s="482">
        <v>1100</v>
      </c>
      <c r="U36" s="732"/>
      <c r="W36" s="909"/>
      <c r="X36" s="910"/>
      <c r="Y36" s="911"/>
    </row>
    <row r="37" spans="2:37" ht="20.100000000000001" customHeight="1" x14ac:dyDescent="0.25">
      <c r="B37" s="35">
        <v>25</v>
      </c>
      <c r="C37" s="423"/>
      <c r="D37" s="418" t="s">
        <v>1094</v>
      </c>
      <c r="E37" s="49" t="s">
        <v>1071</v>
      </c>
      <c r="F37" s="424" t="s">
        <v>1085</v>
      </c>
      <c r="G37" s="125"/>
      <c r="H37" s="909"/>
      <c r="I37" s="910"/>
      <c r="J37" s="911"/>
      <c r="L37" s="909"/>
      <c r="M37" s="910"/>
      <c r="N37" s="911"/>
      <c r="P37" s="144"/>
      <c r="Q37" s="481">
        <v>350</v>
      </c>
      <c r="S37" s="482">
        <v>1100</v>
      </c>
      <c r="U37" s="732"/>
      <c r="W37" s="909"/>
      <c r="X37" s="910"/>
      <c r="Y37" s="911"/>
    </row>
    <row r="38" spans="2:37" ht="20.100000000000001" customHeight="1" x14ac:dyDescent="0.25">
      <c r="B38" s="35">
        <v>26</v>
      </c>
      <c r="C38" s="423"/>
      <c r="D38" s="418" t="s">
        <v>1095</v>
      </c>
      <c r="E38" s="49" t="s">
        <v>1071</v>
      </c>
      <c r="F38" s="424" t="s">
        <v>1086</v>
      </c>
      <c r="G38" s="125"/>
      <c r="H38" s="909"/>
      <c r="I38" s="910"/>
      <c r="J38" s="911"/>
      <c r="L38" s="909"/>
      <c r="M38" s="910"/>
      <c r="N38" s="911"/>
      <c r="P38" s="144"/>
      <c r="Q38" s="481">
        <v>350</v>
      </c>
      <c r="S38" s="482">
        <v>600</v>
      </c>
      <c r="U38" s="732"/>
      <c r="W38" s="909"/>
      <c r="X38" s="910"/>
      <c r="Y38" s="911"/>
    </row>
    <row r="39" spans="2:37" ht="20.100000000000001" customHeight="1" x14ac:dyDescent="0.25">
      <c r="B39" s="35">
        <v>27</v>
      </c>
      <c r="C39" s="423"/>
      <c r="D39" s="418" t="s">
        <v>1096</v>
      </c>
      <c r="E39" s="49" t="s">
        <v>1071</v>
      </c>
      <c r="F39" s="424" t="s">
        <v>1087</v>
      </c>
      <c r="G39" s="125"/>
      <c r="H39" s="909"/>
      <c r="I39" s="910"/>
      <c r="J39" s="911"/>
      <c r="L39" s="909"/>
      <c r="M39" s="910"/>
      <c r="N39" s="911"/>
      <c r="P39" s="144"/>
      <c r="Q39" s="481">
        <v>350</v>
      </c>
      <c r="S39" s="482">
        <v>600</v>
      </c>
      <c r="U39" s="732"/>
      <c r="W39" s="909"/>
      <c r="X39" s="910"/>
      <c r="Y39" s="911"/>
      <c r="AK39"/>
    </row>
    <row r="40" spans="2:37" ht="20.100000000000001" customHeight="1" x14ac:dyDescent="0.25">
      <c r="B40" s="35">
        <v>28</v>
      </c>
      <c r="C40" s="144"/>
      <c r="D40" s="137" t="s">
        <v>1097</v>
      </c>
      <c r="E40" s="49" t="s">
        <v>1071</v>
      </c>
      <c r="F40" s="421" t="s">
        <v>1088</v>
      </c>
      <c r="G40" s="125"/>
      <c r="H40" s="909"/>
      <c r="I40" s="910"/>
      <c r="J40" s="911"/>
      <c r="L40" s="909"/>
      <c r="M40" s="910"/>
      <c r="N40" s="911"/>
      <c r="P40" s="144"/>
      <c r="Q40" s="481">
        <v>350</v>
      </c>
      <c r="S40" s="482">
        <v>1100</v>
      </c>
      <c r="U40" s="732"/>
      <c r="W40" s="909"/>
      <c r="X40" s="910"/>
      <c r="Y40" s="911"/>
    </row>
    <row r="41" spans="2:37" ht="20.100000000000001" customHeight="1" thickBot="1" x14ac:dyDescent="0.3">
      <c r="B41" s="35">
        <v>29</v>
      </c>
      <c r="C41" s="410"/>
      <c r="D41" s="215" t="s">
        <v>1098</v>
      </c>
      <c r="E41" s="47" t="s">
        <v>1071</v>
      </c>
      <c r="F41" s="427" t="s">
        <v>1089</v>
      </c>
      <c r="G41" s="125"/>
      <c r="H41" s="883"/>
      <c r="I41" s="879"/>
      <c r="J41" s="881"/>
      <c r="L41" s="883"/>
      <c r="M41" s="879"/>
      <c r="N41" s="881"/>
      <c r="P41" s="410"/>
      <c r="Q41" s="327">
        <v>350</v>
      </c>
      <c r="S41" s="483">
        <v>600</v>
      </c>
      <c r="U41" s="873"/>
      <c r="W41" s="883"/>
      <c r="X41" s="879"/>
      <c r="Y41" s="881"/>
    </row>
    <row r="42" spans="2:37" ht="8.1" customHeight="1" thickTop="1" thickBot="1" x14ac:dyDescent="0.3">
      <c r="B42" s="35"/>
      <c r="C42" s="40"/>
      <c r="D42" s="41"/>
      <c r="E42" s="41"/>
      <c r="F42" s="86"/>
      <c r="G42" s="171"/>
      <c r="H42" s="484"/>
      <c r="I42" s="485"/>
      <c r="J42" s="485"/>
      <c r="L42" s="484"/>
      <c r="M42" s="485"/>
      <c r="N42" s="485"/>
      <c r="P42" s="485"/>
      <c r="Q42" s="485"/>
      <c r="S42" s="485"/>
      <c r="U42" s="485"/>
      <c r="W42" s="484"/>
      <c r="X42" s="485"/>
      <c r="Y42" s="485"/>
    </row>
    <row r="43" spans="2:37" ht="20.100000000000001" customHeight="1" thickTop="1" x14ac:dyDescent="0.25">
      <c r="B43" s="35">
        <v>30</v>
      </c>
      <c r="C43" s="419"/>
      <c r="D43" s="134" t="s">
        <v>1411</v>
      </c>
      <c r="E43" s="33" t="s">
        <v>1080</v>
      </c>
      <c r="F43" s="420" t="s">
        <v>1412</v>
      </c>
      <c r="G43" s="125"/>
      <c r="H43" s="882" t="s">
        <v>1079</v>
      </c>
      <c r="I43" s="878">
        <v>26</v>
      </c>
      <c r="J43" s="880">
        <v>3620</v>
      </c>
      <c r="L43" s="882" t="s">
        <v>1079</v>
      </c>
      <c r="M43" s="878">
        <v>38</v>
      </c>
      <c r="N43" s="880">
        <v>4700</v>
      </c>
      <c r="P43" s="419"/>
      <c r="Q43" s="34">
        <v>500</v>
      </c>
      <c r="S43" s="480">
        <v>1100</v>
      </c>
      <c r="U43" s="872">
        <v>95</v>
      </c>
      <c r="W43" s="882" t="s">
        <v>1079</v>
      </c>
      <c r="X43" s="878">
        <v>4</v>
      </c>
      <c r="Y43" s="880"/>
    </row>
    <row r="44" spans="2:37" ht="20.100000000000001" customHeight="1" thickBot="1" x14ac:dyDescent="0.3">
      <c r="B44" s="35">
        <v>31</v>
      </c>
      <c r="C44" s="410"/>
      <c r="D44" s="471" t="s">
        <v>1413</v>
      </c>
      <c r="E44" s="47" t="s">
        <v>1080</v>
      </c>
      <c r="F44" s="472" t="s">
        <v>1414</v>
      </c>
      <c r="G44" s="125"/>
      <c r="H44" s="883"/>
      <c r="I44" s="879"/>
      <c r="J44" s="881"/>
      <c r="L44" s="883"/>
      <c r="M44" s="879"/>
      <c r="N44" s="881"/>
      <c r="P44" s="486"/>
      <c r="Q44" s="39">
        <v>500</v>
      </c>
      <c r="S44" s="487">
        <v>1100</v>
      </c>
      <c r="U44" s="873"/>
      <c r="W44" s="883"/>
      <c r="X44" s="879"/>
      <c r="Y44" s="881"/>
    </row>
    <row r="45" spans="2:37" ht="30" customHeight="1" thickTop="1" thickBot="1" x14ac:dyDescent="0.3">
      <c r="B45" s="679" t="s">
        <v>1493</v>
      </c>
      <c r="C45" s="679"/>
      <c r="D45" s="679"/>
      <c r="E45" s="679"/>
      <c r="F45" s="679"/>
      <c r="G45" s="679"/>
      <c r="H45" s="679"/>
      <c r="I45" s="488"/>
      <c r="J45" s="488"/>
      <c r="K45" s="488"/>
      <c r="L45" s="488"/>
      <c r="M45" s="488"/>
      <c r="N45" s="488"/>
      <c r="O45" s="488"/>
      <c r="P45" s="488"/>
      <c r="Q45" s="488"/>
      <c r="R45" s="488"/>
      <c r="S45" s="488"/>
      <c r="T45" s="488"/>
      <c r="U45" s="488"/>
      <c r="V45" s="488"/>
      <c r="W45" s="488"/>
      <c r="X45" s="488"/>
      <c r="Y45" s="488"/>
      <c r="Z45" s="488"/>
      <c r="AA45" s="488"/>
      <c r="AB45" s="488"/>
      <c r="AC45" s="488"/>
    </row>
    <row r="46" spans="2:37" ht="20.100000000000001" customHeight="1" thickTop="1" x14ac:dyDescent="0.25">
      <c r="B46" s="35">
        <v>1</v>
      </c>
      <c r="C46" s="896"/>
      <c r="D46" s="897" t="s">
        <v>1415</v>
      </c>
      <c r="E46" s="898"/>
      <c r="F46" s="899"/>
      <c r="G46" s="125"/>
      <c r="H46" s="900">
        <v>800</v>
      </c>
      <c r="I46" s="877"/>
      <c r="J46" s="877"/>
      <c r="L46" s="877"/>
      <c r="M46" s="877"/>
      <c r="N46" s="877"/>
      <c r="P46" s="877"/>
      <c r="Q46" s="877"/>
      <c r="S46" s="877"/>
      <c r="U46" s="877"/>
      <c r="W46" s="877"/>
      <c r="X46" s="877"/>
      <c r="Y46" s="877"/>
    </row>
    <row r="47" spans="2:37" ht="20.100000000000001" customHeight="1" x14ac:dyDescent="0.25">
      <c r="B47" s="35">
        <v>2</v>
      </c>
      <c r="C47" s="891"/>
      <c r="D47" s="884" t="s">
        <v>1416</v>
      </c>
      <c r="E47" s="885"/>
      <c r="F47" s="886"/>
      <c r="G47" s="125"/>
      <c r="H47" s="901"/>
      <c r="I47" s="877"/>
      <c r="J47" s="877"/>
      <c r="L47" s="877"/>
      <c r="M47" s="877"/>
      <c r="N47" s="877"/>
      <c r="P47" s="877"/>
      <c r="Q47" s="877"/>
      <c r="S47" s="877"/>
      <c r="U47" s="877"/>
      <c r="W47" s="877"/>
      <c r="X47" s="877"/>
      <c r="Y47" s="877"/>
    </row>
    <row r="48" spans="2:37" ht="20.100000000000001" customHeight="1" x14ac:dyDescent="0.25">
      <c r="B48" s="35">
        <v>3</v>
      </c>
      <c r="C48" s="891"/>
      <c r="D48" s="869" t="s">
        <v>1417</v>
      </c>
      <c r="E48" s="870"/>
      <c r="F48" s="871"/>
      <c r="G48" s="125"/>
      <c r="H48" s="901"/>
      <c r="I48" s="877"/>
      <c r="J48" s="877"/>
      <c r="L48" s="877"/>
      <c r="M48" s="877"/>
      <c r="N48" s="877"/>
      <c r="P48" s="877"/>
      <c r="Q48" s="877"/>
      <c r="S48" s="877"/>
      <c r="U48" s="877"/>
      <c r="W48" s="877"/>
      <c r="X48" s="877"/>
      <c r="Y48" s="877"/>
    </row>
    <row r="49" spans="2:25" ht="20.100000000000001" customHeight="1" x14ac:dyDescent="0.25">
      <c r="B49" s="35">
        <v>4</v>
      </c>
      <c r="C49" s="892"/>
      <c r="D49" s="887" t="s">
        <v>1418</v>
      </c>
      <c r="E49" s="888"/>
      <c r="F49" s="889"/>
      <c r="G49" s="125"/>
      <c r="H49" s="901"/>
      <c r="I49" s="877"/>
      <c r="J49" s="877"/>
      <c r="L49" s="877"/>
      <c r="M49" s="877"/>
      <c r="N49" s="877"/>
      <c r="P49" s="877"/>
      <c r="Q49" s="877"/>
      <c r="S49" s="877"/>
      <c r="U49" s="877"/>
      <c r="W49" s="877"/>
      <c r="X49" s="877"/>
      <c r="Y49" s="877"/>
    </row>
    <row r="50" spans="2:25" ht="20.100000000000001" customHeight="1" x14ac:dyDescent="0.25">
      <c r="B50" s="35">
        <v>5</v>
      </c>
      <c r="C50" s="890"/>
      <c r="D50" s="893" t="s">
        <v>1494</v>
      </c>
      <c r="E50" s="894"/>
      <c r="F50" s="895"/>
      <c r="G50" s="125"/>
      <c r="H50" s="491">
        <v>200</v>
      </c>
      <c r="I50" s="877"/>
      <c r="J50" s="877"/>
      <c r="L50" s="877"/>
      <c r="M50" s="877"/>
      <c r="N50" s="877"/>
      <c r="P50" s="877"/>
      <c r="Q50" s="877"/>
      <c r="S50" s="877"/>
      <c r="U50" s="877"/>
      <c r="W50" s="877"/>
      <c r="X50" s="877"/>
      <c r="Y50" s="877"/>
    </row>
    <row r="51" spans="2:25" ht="20.100000000000001" customHeight="1" x14ac:dyDescent="0.25">
      <c r="B51" s="35">
        <v>6</v>
      </c>
      <c r="C51" s="891"/>
      <c r="D51" s="884" t="s">
        <v>1495</v>
      </c>
      <c r="E51" s="885"/>
      <c r="F51" s="886"/>
      <c r="G51" s="125"/>
      <c r="H51" s="492">
        <v>200</v>
      </c>
      <c r="I51" s="877"/>
      <c r="J51" s="877"/>
      <c r="L51" s="877"/>
      <c r="M51" s="877"/>
      <c r="N51" s="877"/>
      <c r="P51" s="877"/>
      <c r="Q51" s="877"/>
      <c r="S51" s="877"/>
      <c r="U51" s="877"/>
      <c r="W51" s="877"/>
      <c r="X51" s="877"/>
      <c r="Y51" s="877"/>
    </row>
    <row r="52" spans="2:25" ht="20.100000000000001" customHeight="1" x14ac:dyDescent="0.25">
      <c r="B52" s="35">
        <v>7</v>
      </c>
      <c r="C52" s="891"/>
      <c r="D52" s="869" t="s">
        <v>1496</v>
      </c>
      <c r="E52" s="870"/>
      <c r="F52" s="871"/>
      <c r="G52" s="125"/>
      <c r="H52" s="493">
        <v>200</v>
      </c>
      <c r="I52" s="877"/>
      <c r="J52" s="877"/>
      <c r="L52" s="877"/>
      <c r="M52" s="877"/>
      <c r="N52" s="877"/>
      <c r="P52" s="877"/>
      <c r="Q52" s="877"/>
      <c r="S52" s="877"/>
      <c r="U52" s="877"/>
      <c r="W52" s="877"/>
      <c r="X52" s="877"/>
      <c r="Y52" s="877"/>
    </row>
    <row r="53" spans="2:25" ht="20.100000000000001" customHeight="1" x14ac:dyDescent="0.25">
      <c r="B53" s="35">
        <v>8</v>
      </c>
      <c r="C53" s="891"/>
      <c r="D53" s="887" t="s">
        <v>1497</v>
      </c>
      <c r="E53" s="888"/>
      <c r="F53" s="889"/>
      <c r="G53" s="125"/>
      <c r="H53" s="493">
        <v>200</v>
      </c>
      <c r="I53" s="877"/>
      <c r="J53" s="877"/>
      <c r="L53" s="877"/>
      <c r="M53" s="877"/>
      <c r="N53" s="877"/>
      <c r="P53" s="877"/>
      <c r="Q53" s="877"/>
      <c r="S53" s="877"/>
      <c r="U53" s="877"/>
      <c r="W53" s="877"/>
      <c r="X53" s="877"/>
      <c r="Y53" s="877"/>
    </row>
    <row r="54" spans="2:25" ht="20.100000000000001" customHeight="1" x14ac:dyDescent="0.25">
      <c r="B54" s="35">
        <v>9</v>
      </c>
      <c r="C54" s="891"/>
      <c r="D54" s="874" t="s">
        <v>1498</v>
      </c>
      <c r="E54" s="875"/>
      <c r="F54" s="876"/>
      <c r="G54" s="125"/>
      <c r="H54" s="491">
        <v>310</v>
      </c>
      <c r="I54" s="489"/>
      <c r="J54" s="489"/>
      <c r="L54" s="489"/>
      <c r="M54" s="489"/>
      <c r="N54" s="489"/>
      <c r="P54" s="489"/>
      <c r="Q54" s="489"/>
      <c r="S54" s="489"/>
      <c r="U54" s="489"/>
      <c r="W54" s="489"/>
      <c r="X54" s="489"/>
      <c r="Y54" s="489"/>
    </row>
    <row r="55" spans="2:25" ht="20.100000000000001" customHeight="1" x14ac:dyDescent="0.25">
      <c r="B55" s="35">
        <v>10</v>
      </c>
      <c r="C55" s="891"/>
      <c r="D55" s="887" t="s">
        <v>1499</v>
      </c>
      <c r="E55" s="888"/>
      <c r="F55" s="889"/>
      <c r="G55" s="125"/>
      <c r="H55" s="492">
        <v>310</v>
      </c>
      <c r="I55" s="489"/>
      <c r="J55" s="489"/>
      <c r="L55" s="489"/>
      <c r="M55" s="489"/>
      <c r="N55" s="489"/>
      <c r="P55" s="489"/>
      <c r="Q55" s="489"/>
      <c r="S55" s="489"/>
      <c r="U55" s="489"/>
      <c r="W55" s="489"/>
      <c r="X55" s="489"/>
      <c r="Y55" s="489"/>
    </row>
    <row r="56" spans="2:25" ht="20.100000000000001" customHeight="1" x14ac:dyDescent="0.25">
      <c r="B56" s="35">
        <v>11</v>
      </c>
      <c r="C56" s="891"/>
      <c r="D56" s="893" t="s">
        <v>1500</v>
      </c>
      <c r="E56" s="894"/>
      <c r="F56" s="895"/>
      <c r="G56" s="125"/>
      <c r="H56" s="490">
        <v>310</v>
      </c>
      <c r="I56" s="489"/>
      <c r="J56" s="489"/>
      <c r="L56" s="489"/>
      <c r="M56" s="489"/>
      <c r="N56" s="489"/>
      <c r="P56" s="489"/>
      <c r="Q56" s="489"/>
      <c r="S56" s="489"/>
      <c r="U56" s="489"/>
      <c r="W56" s="489"/>
      <c r="X56" s="489"/>
      <c r="Y56" s="489"/>
    </row>
    <row r="57" spans="2:25" ht="20.100000000000001" customHeight="1" x14ac:dyDescent="0.25">
      <c r="B57" s="35">
        <v>12</v>
      </c>
      <c r="C57" s="891"/>
      <c r="D57" s="884" t="s">
        <v>1501</v>
      </c>
      <c r="E57" s="885"/>
      <c r="F57" s="886"/>
      <c r="G57" s="125"/>
      <c r="H57" s="492">
        <v>310</v>
      </c>
      <c r="I57" s="489"/>
      <c r="J57" s="489"/>
      <c r="L57" s="489"/>
      <c r="M57" s="489"/>
      <c r="N57" s="489"/>
      <c r="P57" s="489"/>
      <c r="Q57" s="489"/>
      <c r="S57" s="489"/>
      <c r="U57" s="489"/>
      <c r="W57" s="489"/>
      <c r="X57" s="489"/>
      <c r="Y57" s="489"/>
    </row>
    <row r="58" spans="2:25" ht="20.100000000000001" customHeight="1" x14ac:dyDescent="0.25">
      <c r="B58" s="35">
        <v>13</v>
      </c>
      <c r="C58" s="891"/>
      <c r="D58" s="869" t="s">
        <v>1502</v>
      </c>
      <c r="E58" s="870"/>
      <c r="F58" s="871"/>
      <c r="G58" s="125"/>
      <c r="H58" s="492">
        <v>310</v>
      </c>
      <c r="I58" s="489"/>
      <c r="J58" s="489"/>
      <c r="L58" s="489"/>
      <c r="M58" s="489"/>
      <c r="N58" s="489"/>
      <c r="P58" s="489"/>
      <c r="Q58" s="489"/>
      <c r="S58" s="489"/>
      <c r="U58" s="489"/>
      <c r="W58" s="489"/>
      <c r="X58" s="489"/>
      <c r="Y58" s="489"/>
    </row>
    <row r="59" spans="2:25" ht="20.100000000000001" customHeight="1" x14ac:dyDescent="0.25">
      <c r="B59" s="35">
        <v>14</v>
      </c>
      <c r="C59" s="891"/>
      <c r="D59" s="869" t="s">
        <v>1503</v>
      </c>
      <c r="E59" s="870"/>
      <c r="F59" s="871"/>
      <c r="G59" s="125"/>
      <c r="H59" s="490">
        <v>310</v>
      </c>
      <c r="I59" s="489"/>
      <c r="J59" s="489"/>
      <c r="L59" s="489"/>
      <c r="M59"/>
      <c r="N59" s="489"/>
      <c r="P59" s="489"/>
      <c r="Q59" s="489"/>
      <c r="S59" s="489"/>
      <c r="U59" s="489"/>
      <c r="W59" s="489"/>
      <c r="X59" s="489"/>
      <c r="Y59" s="489"/>
    </row>
    <row r="60" spans="2:25" ht="20.100000000000001" customHeight="1" x14ac:dyDescent="0.25">
      <c r="B60" s="35">
        <v>15</v>
      </c>
      <c r="C60" s="892"/>
      <c r="D60" s="869" t="s">
        <v>1504</v>
      </c>
      <c r="E60" s="870"/>
      <c r="F60" s="871"/>
      <c r="G60" s="125"/>
      <c r="H60" s="492">
        <v>310</v>
      </c>
      <c r="I60" s="489"/>
      <c r="J60" s="489"/>
      <c r="L60" s="489"/>
      <c r="M60" s="489"/>
      <c r="N60" s="489"/>
      <c r="P60" s="489"/>
      <c r="Q60" s="489"/>
      <c r="S60" s="489"/>
      <c r="U60" s="489"/>
      <c r="W60" s="489"/>
      <c r="X60" s="489"/>
      <c r="Y60" s="489"/>
    </row>
    <row r="61" spans="2:25" ht="63" customHeight="1" x14ac:dyDescent="0.25">
      <c r="B61" s="35">
        <v>16</v>
      </c>
      <c r="C61" s="494"/>
      <c r="D61" s="869" t="s">
        <v>1505</v>
      </c>
      <c r="E61" s="870"/>
      <c r="F61" s="871"/>
      <c r="G61" s="125"/>
      <c r="H61" s="491">
        <v>200</v>
      </c>
      <c r="I61" s="489"/>
      <c r="J61" s="489"/>
      <c r="L61" s="489"/>
      <c r="M61"/>
      <c r="N61" s="489"/>
      <c r="P61" s="489"/>
      <c r="Q61" s="489"/>
      <c r="S61" s="489"/>
      <c r="U61" s="489"/>
      <c r="W61" s="489"/>
      <c r="X61" s="489"/>
      <c r="Y61" s="489"/>
    </row>
    <row r="62" spans="2:25" ht="20.100000000000001" customHeight="1" x14ac:dyDescent="0.25">
      <c r="B62" s="261">
        <v>5</v>
      </c>
      <c r="C62" s="854"/>
      <c r="D62" s="893" t="s">
        <v>1506</v>
      </c>
      <c r="E62" s="894"/>
      <c r="F62" s="895"/>
      <c r="G62" s="125"/>
      <c r="H62" s="917">
        <v>1800</v>
      </c>
      <c r="I62" s="877"/>
      <c r="J62" s="877"/>
      <c r="L62" s="877"/>
      <c r="M62" s="877"/>
      <c r="N62" s="877"/>
      <c r="P62" s="877"/>
      <c r="Q62" s="877"/>
      <c r="S62" s="877"/>
      <c r="U62" s="877"/>
      <c r="W62" s="877"/>
      <c r="X62" s="877"/>
      <c r="Y62" s="877"/>
    </row>
    <row r="63" spans="2:25" ht="20.100000000000001" customHeight="1" x14ac:dyDescent="0.25">
      <c r="B63" s="261">
        <v>6</v>
      </c>
      <c r="C63" s="854"/>
      <c r="D63" s="884" t="s">
        <v>1507</v>
      </c>
      <c r="E63" s="885"/>
      <c r="F63" s="886"/>
      <c r="G63" s="125"/>
      <c r="H63" s="901"/>
      <c r="I63" s="877"/>
      <c r="J63" s="877"/>
      <c r="L63" s="877"/>
      <c r="M63" s="877"/>
      <c r="N63" s="877"/>
      <c r="P63" s="877"/>
      <c r="Q63" s="877"/>
      <c r="S63" s="877"/>
      <c r="U63" s="877"/>
      <c r="W63" s="877"/>
      <c r="X63" s="877"/>
      <c r="Y63" s="877"/>
    </row>
    <row r="64" spans="2:25" ht="20.100000000000001" customHeight="1" x14ac:dyDescent="0.25">
      <c r="B64" s="261">
        <v>7</v>
      </c>
      <c r="C64" s="854"/>
      <c r="D64" s="869" t="s">
        <v>1508</v>
      </c>
      <c r="E64" s="870"/>
      <c r="F64" s="871"/>
      <c r="G64" s="125"/>
      <c r="H64" s="901"/>
      <c r="I64" s="877"/>
      <c r="J64" s="877"/>
      <c r="L64" s="877"/>
      <c r="M64" s="877"/>
      <c r="N64" s="877"/>
      <c r="P64" s="877"/>
      <c r="Q64" s="877"/>
      <c r="S64" s="877"/>
      <c r="U64" s="877"/>
      <c r="W64" s="877"/>
      <c r="X64" s="877"/>
      <c r="Y64" s="877"/>
    </row>
    <row r="65" spans="2:29" ht="20.100000000000001" customHeight="1" x14ac:dyDescent="0.25">
      <c r="B65" s="261">
        <v>8</v>
      </c>
      <c r="C65" s="854"/>
      <c r="D65" s="887" t="s">
        <v>1509</v>
      </c>
      <c r="E65" s="888"/>
      <c r="F65" s="889"/>
      <c r="G65" s="125"/>
      <c r="H65" s="918"/>
      <c r="I65" s="877"/>
      <c r="J65" s="877"/>
      <c r="L65" s="877"/>
      <c r="M65" s="877"/>
      <c r="N65" s="877"/>
      <c r="P65" s="877"/>
      <c r="Q65" s="877"/>
      <c r="S65" s="877"/>
      <c r="U65" s="877"/>
      <c r="W65" s="877"/>
      <c r="X65" s="877"/>
      <c r="Y65" s="877"/>
    </row>
    <row r="66" spans="2:29" ht="20.100000000000001" customHeight="1" x14ac:dyDescent="0.25">
      <c r="B66" s="261">
        <v>9</v>
      </c>
      <c r="C66" s="890"/>
      <c r="D66" s="874" t="s">
        <v>1513</v>
      </c>
      <c r="E66" s="875"/>
      <c r="F66" s="876"/>
      <c r="G66" s="125"/>
      <c r="H66" s="917">
        <v>250</v>
      </c>
      <c r="I66" s="489"/>
      <c r="J66" s="489"/>
      <c r="L66" s="489"/>
      <c r="M66" s="489"/>
      <c r="N66" s="489"/>
      <c r="P66" s="489"/>
      <c r="Q66" s="489"/>
      <c r="S66" s="489"/>
      <c r="U66" s="489"/>
      <c r="W66" s="489"/>
      <c r="X66" s="489"/>
      <c r="Y66" s="489"/>
    </row>
    <row r="67" spans="2:29" ht="20.100000000000001" customHeight="1" x14ac:dyDescent="0.25">
      <c r="B67" s="261">
        <v>10</v>
      </c>
      <c r="C67" s="891"/>
      <c r="D67" s="887" t="s">
        <v>1510</v>
      </c>
      <c r="E67" s="888"/>
      <c r="F67" s="889"/>
      <c r="G67" s="125"/>
      <c r="H67" s="901"/>
      <c r="I67" s="489"/>
      <c r="J67" s="489"/>
      <c r="L67" s="489"/>
      <c r="M67" s="489"/>
      <c r="N67" s="489"/>
      <c r="P67" s="489"/>
      <c r="Q67" s="489"/>
      <c r="S67" s="489"/>
      <c r="U67" s="489"/>
      <c r="W67" s="489"/>
      <c r="X67" s="489"/>
      <c r="Y67" s="489"/>
    </row>
    <row r="68" spans="2:29" ht="20.100000000000001" customHeight="1" x14ac:dyDescent="0.25">
      <c r="B68" s="261">
        <v>11</v>
      </c>
      <c r="C68" s="891"/>
      <c r="D68" s="893" t="s">
        <v>1512</v>
      </c>
      <c r="E68" s="894"/>
      <c r="F68" s="895"/>
      <c r="G68" s="125"/>
      <c r="H68" s="901"/>
      <c r="I68" s="489"/>
      <c r="J68" s="489"/>
      <c r="L68" s="489"/>
      <c r="M68" s="489"/>
      <c r="N68" s="489"/>
      <c r="P68" s="489"/>
      <c r="Q68" s="489"/>
      <c r="S68" s="489"/>
      <c r="U68" s="489"/>
      <c r="W68" s="489"/>
      <c r="X68" s="489"/>
      <c r="Y68" s="489"/>
    </row>
    <row r="69" spans="2:29" ht="20.100000000000001" customHeight="1" thickBot="1" x14ac:dyDescent="0.3">
      <c r="B69" s="261">
        <v>12</v>
      </c>
      <c r="C69" s="916"/>
      <c r="D69" s="920" t="s">
        <v>1511</v>
      </c>
      <c r="E69" s="921"/>
      <c r="F69" s="922"/>
      <c r="G69" s="125"/>
      <c r="H69" s="919"/>
      <c r="I69" s="489"/>
      <c r="J69" s="489"/>
      <c r="L69" s="489"/>
      <c r="M69" s="489"/>
      <c r="N69" s="489"/>
      <c r="P69" s="489"/>
      <c r="Q69" s="489"/>
      <c r="S69" s="489"/>
      <c r="U69" s="489"/>
      <c r="W69" s="489"/>
      <c r="X69" s="489"/>
      <c r="Y69" s="489"/>
    </row>
    <row r="70" spans="2:29" s="17" customFormat="1" ht="10.5" customHeight="1" thickTop="1" x14ac:dyDescent="0.25">
      <c r="B70" s="1"/>
      <c r="C70" s="1"/>
      <c r="D70" s="1"/>
      <c r="E70" s="1"/>
      <c r="F70" s="1"/>
      <c r="G70" s="1"/>
      <c r="H70" s="495"/>
      <c r="I70" s="1"/>
      <c r="J70" s="1"/>
      <c r="L70" s="1"/>
      <c r="M70" s="1"/>
      <c r="N70" s="1"/>
      <c r="P70" s="1"/>
      <c r="Q70" s="1"/>
      <c r="S70" s="1"/>
      <c r="U70" s="1"/>
      <c r="W70" s="1"/>
      <c r="X70" s="1"/>
      <c r="Y70" s="1"/>
    </row>
    <row r="71" spans="2:29" ht="6" customHeight="1" x14ac:dyDescent="0.25"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</row>
    <row r="73" spans="2:29" x14ac:dyDescent="0.25">
      <c r="C73"/>
    </row>
    <row r="74" spans="2:29" x14ac:dyDescent="0.25">
      <c r="E74"/>
    </row>
    <row r="75" spans="2:29" x14ac:dyDescent="0.25">
      <c r="D75"/>
    </row>
    <row r="82" spans="8:14" x14ac:dyDescent="0.25">
      <c r="N82"/>
    </row>
    <row r="83" spans="8:14" x14ac:dyDescent="0.25">
      <c r="H83"/>
    </row>
  </sheetData>
  <mergeCells count="99">
    <mergeCell ref="C62:C65"/>
    <mergeCell ref="C66:C69"/>
    <mergeCell ref="H62:H65"/>
    <mergeCell ref="H66:H69"/>
    <mergeCell ref="D66:F66"/>
    <mergeCell ref="D67:F67"/>
    <mergeCell ref="D68:F68"/>
    <mergeCell ref="D69:F69"/>
    <mergeCell ref="W62:W65"/>
    <mergeCell ref="X62:X65"/>
    <mergeCell ref="Y62:Y65"/>
    <mergeCell ref="D63:F63"/>
    <mergeCell ref="D64:F64"/>
    <mergeCell ref="D65:F65"/>
    <mergeCell ref="N62:N65"/>
    <mergeCell ref="P62:P65"/>
    <mergeCell ref="Q62:Q65"/>
    <mergeCell ref="S62:S65"/>
    <mergeCell ref="U62:U65"/>
    <mergeCell ref="D62:F62"/>
    <mergeCell ref="I62:I65"/>
    <mergeCell ref="J62:J65"/>
    <mergeCell ref="L62:L65"/>
    <mergeCell ref="M62:M65"/>
    <mergeCell ref="B12:N12"/>
    <mergeCell ref="P12:Q12"/>
    <mergeCell ref="W12:Y12"/>
    <mergeCell ref="AA12:AC12"/>
    <mergeCell ref="H13:H41"/>
    <mergeCell ref="I13:I41"/>
    <mergeCell ref="J13:J41"/>
    <mergeCell ref="L13:L41"/>
    <mergeCell ref="M13:M41"/>
    <mergeCell ref="N13:N41"/>
    <mergeCell ref="W13:W41"/>
    <mergeCell ref="X13:X41"/>
    <mergeCell ref="Y13:Y41"/>
    <mergeCell ref="AB13:AB14"/>
    <mergeCell ref="AC13:AC14"/>
    <mergeCell ref="AA15:AA16"/>
    <mergeCell ref="AB15:AB16"/>
    <mergeCell ref="AC15:AC16"/>
    <mergeCell ref="AB17:AB18"/>
    <mergeCell ref="AC17:AC18"/>
    <mergeCell ref="W43:W44"/>
    <mergeCell ref="X43:X44"/>
    <mergeCell ref="Y43:Y44"/>
    <mergeCell ref="C46:C49"/>
    <mergeCell ref="D46:F46"/>
    <mergeCell ref="H46:H49"/>
    <mergeCell ref="I46:I49"/>
    <mergeCell ref="D47:F47"/>
    <mergeCell ref="D48:F48"/>
    <mergeCell ref="D49:F49"/>
    <mergeCell ref="Y46:Y49"/>
    <mergeCell ref="M46:M49"/>
    <mergeCell ref="N46:N49"/>
    <mergeCell ref="P46:P49"/>
    <mergeCell ref="Q46:Q49"/>
    <mergeCell ref="S46:S49"/>
    <mergeCell ref="U46:U49"/>
    <mergeCell ref="C50:C60"/>
    <mergeCell ref="D50:F50"/>
    <mergeCell ref="I50:I53"/>
    <mergeCell ref="J50:J53"/>
    <mergeCell ref="L50:L53"/>
    <mergeCell ref="D55:F55"/>
    <mergeCell ref="D56:F56"/>
    <mergeCell ref="D57:F57"/>
    <mergeCell ref="D58:F58"/>
    <mergeCell ref="D59:F59"/>
    <mergeCell ref="D60:F60"/>
    <mergeCell ref="Y50:Y53"/>
    <mergeCell ref="D51:F51"/>
    <mergeCell ref="D52:F52"/>
    <mergeCell ref="D53:F53"/>
    <mergeCell ref="N50:N53"/>
    <mergeCell ref="P50:P53"/>
    <mergeCell ref="Q50:Q53"/>
    <mergeCell ref="S50:S53"/>
    <mergeCell ref="U50:U53"/>
    <mergeCell ref="W50:W53"/>
    <mergeCell ref="M50:M53"/>
    <mergeCell ref="D61:F61"/>
    <mergeCell ref="U13:U41"/>
    <mergeCell ref="U43:U44"/>
    <mergeCell ref="D54:F54"/>
    <mergeCell ref="X50:X53"/>
    <mergeCell ref="M43:M44"/>
    <mergeCell ref="N43:N44"/>
    <mergeCell ref="W46:W49"/>
    <mergeCell ref="X46:X49"/>
    <mergeCell ref="J46:J49"/>
    <mergeCell ref="L46:L49"/>
    <mergeCell ref="H43:H44"/>
    <mergeCell ref="I43:I44"/>
    <mergeCell ref="J43:J44"/>
    <mergeCell ref="L43:L44"/>
    <mergeCell ref="B45:H4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257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36</v>
      </c>
      <c r="D11" s="167" t="s">
        <v>403</v>
      </c>
      <c r="E11" s="168" t="s">
        <v>1</v>
      </c>
      <c r="F11" s="168" t="s">
        <v>467</v>
      </c>
      <c r="G11" s="168" t="s">
        <v>888</v>
      </c>
      <c r="H11" s="169" t="s">
        <v>466</v>
      </c>
    </row>
    <row r="12" spans="2:14" ht="30" customHeight="1" thickBot="1" x14ac:dyDescent="0.3">
      <c r="B12" s="679" t="s">
        <v>472</v>
      </c>
      <c r="C12" s="820"/>
      <c r="D12" s="820"/>
      <c r="E12" s="821"/>
      <c r="F12" s="821"/>
      <c r="G12" s="821"/>
      <c r="H12" s="821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835"/>
      <c r="D13" s="210" t="s">
        <v>468</v>
      </c>
      <c r="E13" s="211" t="s">
        <v>473</v>
      </c>
      <c r="F13" s="812" t="s">
        <v>477</v>
      </c>
      <c r="G13" s="665">
        <v>120</v>
      </c>
      <c r="H13" s="830">
        <v>40</v>
      </c>
    </row>
    <row r="14" spans="2:14" ht="15" customHeight="1" x14ac:dyDescent="0.25">
      <c r="B14" s="35">
        <v>2</v>
      </c>
      <c r="C14" s="836"/>
      <c r="D14" s="126" t="s">
        <v>469</v>
      </c>
      <c r="E14" s="175" t="s">
        <v>474</v>
      </c>
      <c r="F14" s="813"/>
      <c r="G14" s="666"/>
      <c r="H14" s="828"/>
    </row>
    <row r="15" spans="2:14" ht="15" customHeight="1" x14ac:dyDescent="0.25">
      <c r="B15" s="35">
        <v>3</v>
      </c>
      <c r="C15" s="836"/>
      <c r="D15" s="126" t="s">
        <v>470</v>
      </c>
      <c r="E15" s="175" t="s">
        <v>475</v>
      </c>
      <c r="F15" s="813"/>
      <c r="G15" s="666"/>
      <c r="H15" s="828"/>
    </row>
    <row r="16" spans="2:14" ht="15" customHeight="1" thickBot="1" x14ac:dyDescent="0.3">
      <c r="B16" s="35">
        <v>4</v>
      </c>
      <c r="C16" s="837"/>
      <c r="D16" s="177" t="s">
        <v>471</v>
      </c>
      <c r="E16" s="178" t="s">
        <v>476</v>
      </c>
      <c r="F16" s="814"/>
      <c r="G16" s="667"/>
      <c r="H16" s="829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835"/>
      <c r="D18" s="123" t="s">
        <v>478</v>
      </c>
      <c r="E18" s="173" t="s">
        <v>481</v>
      </c>
      <c r="F18" s="812" t="s">
        <v>483</v>
      </c>
      <c r="G18" s="665">
        <v>215</v>
      </c>
      <c r="H18" s="830">
        <v>25</v>
      </c>
    </row>
    <row r="19" spans="2:14" ht="15" customHeight="1" x14ac:dyDescent="0.25">
      <c r="B19" s="35">
        <v>6</v>
      </c>
      <c r="C19" s="836"/>
      <c r="D19" s="126" t="s">
        <v>479</v>
      </c>
      <c r="E19" s="175" t="s">
        <v>475</v>
      </c>
      <c r="F19" s="813"/>
      <c r="G19" s="666"/>
      <c r="H19" s="828"/>
    </row>
    <row r="20" spans="2:14" ht="15" customHeight="1" thickBot="1" x14ac:dyDescent="0.3">
      <c r="B20" s="35">
        <v>7</v>
      </c>
      <c r="C20" s="837"/>
      <c r="D20" s="215" t="s">
        <v>480</v>
      </c>
      <c r="E20" s="178" t="s">
        <v>482</v>
      </c>
      <c r="F20" s="814"/>
      <c r="G20" s="667"/>
      <c r="H20" s="829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835"/>
      <c r="D22" s="123" t="s">
        <v>484</v>
      </c>
      <c r="E22" s="173" t="s">
        <v>488</v>
      </c>
      <c r="F22" s="812" t="s">
        <v>492</v>
      </c>
      <c r="G22" s="32">
        <v>225</v>
      </c>
      <c r="H22" s="830">
        <v>25</v>
      </c>
    </row>
    <row r="23" spans="2:14" ht="15" customHeight="1" x14ac:dyDescent="0.25">
      <c r="B23" s="35">
        <v>9</v>
      </c>
      <c r="C23" s="836"/>
      <c r="D23" s="126" t="s">
        <v>485</v>
      </c>
      <c r="E23" s="184" t="s">
        <v>489</v>
      </c>
      <c r="F23" s="813"/>
      <c r="G23" s="50">
        <v>255</v>
      </c>
      <c r="H23" s="828"/>
    </row>
    <row r="24" spans="2:14" ht="15" customHeight="1" x14ac:dyDescent="0.25">
      <c r="B24" s="35">
        <v>10</v>
      </c>
      <c r="C24" s="836"/>
      <c r="D24" s="183" t="s">
        <v>486</v>
      </c>
      <c r="E24" s="184" t="s">
        <v>490</v>
      </c>
      <c r="F24" s="813"/>
      <c r="G24" s="55">
        <v>225</v>
      </c>
      <c r="H24" s="828"/>
    </row>
    <row r="25" spans="2:14" ht="15" customHeight="1" thickBot="1" x14ac:dyDescent="0.3">
      <c r="B25" s="35">
        <v>11</v>
      </c>
      <c r="C25" s="837"/>
      <c r="D25" s="177" t="s">
        <v>487</v>
      </c>
      <c r="E25" s="182" t="s">
        <v>491</v>
      </c>
      <c r="F25" s="814"/>
      <c r="G25" s="37">
        <v>225</v>
      </c>
      <c r="H25" s="829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835"/>
      <c r="D27" s="123" t="s">
        <v>493</v>
      </c>
      <c r="E27" s="173" t="s">
        <v>488</v>
      </c>
      <c r="F27" s="812" t="s">
        <v>497</v>
      </c>
      <c r="G27" s="220">
        <v>265</v>
      </c>
      <c r="H27" s="830">
        <v>20</v>
      </c>
    </row>
    <row r="28" spans="2:14" ht="15" customHeight="1" x14ac:dyDescent="0.25">
      <c r="B28" s="35">
        <v>13</v>
      </c>
      <c r="C28" s="836"/>
      <c r="D28" s="183" t="s">
        <v>494</v>
      </c>
      <c r="E28" s="184" t="s">
        <v>496</v>
      </c>
      <c r="F28" s="813"/>
      <c r="G28" s="50">
        <v>375</v>
      </c>
      <c r="H28" s="828"/>
    </row>
    <row r="29" spans="2:14" ht="15" customHeight="1" thickBot="1" x14ac:dyDescent="0.3">
      <c r="B29" s="35">
        <v>14</v>
      </c>
      <c r="C29" s="837"/>
      <c r="D29" s="177" t="s">
        <v>495</v>
      </c>
      <c r="E29" s="182" t="s">
        <v>491</v>
      </c>
      <c r="F29" s="814"/>
      <c r="G29" s="53">
        <v>395</v>
      </c>
      <c r="H29" s="829"/>
    </row>
    <row r="30" spans="2:14" ht="30" customHeight="1" thickTop="1" thickBot="1" x14ac:dyDescent="0.3">
      <c r="B30" s="679" t="s">
        <v>498</v>
      </c>
      <c r="C30" s="820"/>
      <c r="D30" s="820"/>
      <c r="E30" s="821"/>
      <c r="F30" s="821"/>
      <c r="G30" s="821"/>
      <c r="H30" s="821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835"/>
      <c r="D31" s="123" t="s">
        <v>499</v>
      </c>
      <c r="E31" s="173" t="s">
        <v>500</v>
      </c>
      <c r="F31" s="812" t="s">
        <v>509</v>
      </c>
      <c r="G31" s="32">
        <v>255</v>
      </c>
      <c r="H31" s="830">
        <v>15</v>
      </c>
    </row>
    <row r="32" spans="2:14" ht="15" customHeight="1" x14ac:dyDescent="0.25">
      <c r="B32" s="35">
        <v>2</v>
      </c>
      <c r="C32" s="836"/>
      <c r="D32" s="183" t="s">
        <v>501</v>
      </c>
      <c r="E32" s="184" t="s">
        <v>503</v>
      </c>
      <c r="F32" s="813"/>
      <c r="G32" s="50">
        <v>290</v>
      </c>
      <c r="H32" s="828"/>
    </row>
    <row r="33" spans="2:11" ht="15" customHeight="1" x14ac:dyDescent="0.25">
      <c r="B33" s="35">
        <v>3</v>
      </c>
      <c r="C33" s="836"/>
      <c r="D33" s="183" t="s">
        <v>502</v>
      </c>
      <c r="E33" s="184" t="s">
        <v>504</v>
      </c>
      <c r="F33" s="813"/>
      <c r="G33" s="50">
        <v>325</v>
      </c>
      <c r="H33" s="828"/>
    </row>
    <row r="34" spans="2:11" ht="15" customHeight="1" x14ac:dyDescent="0.25">
      <c r="B34" s="35">
        <v>4</v>
      </c>
      <c r="C34" s="836"/>
      <c r="D34" s="183" t="s">
        <v>506</v>
      </c>
      <c r="E34" s="184" t="s">
        <v>505</v>
      </c>
      <c r="F34" s="813"/>
      <c r="G34" s="55">
        <v>370</v>
      </c>
      <c r="H34" s="828"/>
    </row>
    <row r="35" spans="2:11" ht="15" customHeight="1" thickBot="1" x14ac:dyDescent="0.3">
      <c r="B35" s="35">
        <v>5</v>
      </c>
      <c r="C35" s="837"/>
      <c r="D35" s="215" t="s">
        <v>507</v>
      </c>
      <c r="E35" s="182" t="s">
        <v>508</v>
      </c>
      <c r="F35" s="814"/>
      <c r="G35" s="37">
        <v>405</v>
      </c>
      <c r="H35" s="829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835"/>
      <c r="D37" s="119" t="s">
        <v>1039</v>
      </c>
      <c r="E37" s="173" t="s">
        <v>1044</v>
      </c>
      <c r="F37" s="812" t="s">
        <v>1034</v>
      </c>
      <c r="G37" s="32">
        <v>325</v>
      </c>
      <c r="H37" s="830">
        <v>15</v>
      </c>
    </row>
    <row r="38" spans="2:11" ht="15" customHeight="1" x14ac:dyDescent="0.25">
      <c r="B38" s="35">
        <v>7</v>
      </c>
      <c r="C38" s="836"/>
      <c r="D38" s="392" t="s">
        <v>1040</v>
      </c>
      <c r="E38" s="184" t="s">
        <v>1035</v>
      </c>
      <c r="F38" s="813"/>
      <c r="G38" s="55">
        <v>385</v>
      </c>
      <c r="H38" s="828"/>
    </row>
    <row r="39" spans="2:11" ht="15" customHeight="1" x14ac:dyDescent="0.25">
      <c r="B39" s="35">
        <v>8</v>
      </c>
      <c r="C39" s="836"/>
      <c r="D39" s="392" t="s">
        <v>1041</v>
      </c>
      <c r="E39" s="184" t="s">
        <v>1036</v>
      </c>
      <c r="F39" s="813"/>
      <c r="G39" s="50">
        <v>340</v>
      </c>
      <c r="H39" s="828"/>
    </row>
    <row r="40" spans="2:11" ht="15" customHeight="1" x14ac:dyDescent="0.25">
      <c r="B40" s="35">
        <v>9</v>
      </c>
      <c r="C40" s="836"/>
      <c r="D40" s="106" t="s">
        <v>1042</v>
      </c>
      <c r="E40" s="184" t="s">
        <v>1037</v>
      </c>
      <c r="F40" s="813"/>
      <c r="G40" s="50">
        <v>430</v>
      </c>
      <c r="H40" s="828"/>
    </row>
    <row r="41" spans="2:11" ht="15" customHeight="1" thickBot="1" x14ac:dyDescent="0.3">
      <c r="B41" s="35">
        <v>10</v>
      </c>
      <c r="C41" s="837"/>
      <c r="D41" s="183" t="s">
        <v>1043</v>
      </c>
      <c r="E41" s="182" t="s">
        <v>1038</v>
      </c>
      <c r="F41" s="814"/>
      <c r="G41" s="37">
        <v>500</v>
      </c>
      <c r="H41" s="829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835"/>
      <c r="D43" s="123" t="s">
        <v>510</v>
      </c>
      <c r="E43" s="173" t="s">
        <v>500</v>
      </c>
      <c r="F43" s="812" t="s">
        <v>519</v>
      </c>
      <c r="G43" s="32">
        <v>655</v>
      </c>
      <c r="H43" s="830">
        <v>15</v>
      </c>
    </row>
    <row r="44" spans="2:11" ht="15" customHeight="1" x14ac:dyDescent="0.25">
      <c r="B44" s="35">
        <v>12</v>
      </c>
      <c r="C44" s="836"/>
      <c r="D44" s="183" t="s">
        <v>511</v>
      </c>
      <c r="E44" s="184" t="s">
        <v>503</v>
      </c>
      <c r="F44" s="813"/>
      <c r="G44" s="55">
        <v>720</v>
      </c>
      <c r="H44" s="828"/>
    </row>
    <row r="45" spans="2:11" ht="15" customHeight="1" x14ac:dyDescent="0.25">
      <c r="B45" s="35">
        <v>13</v>
      </c>
      <c r="C45" s="836"/>
      <c r="D45" s="183" t="s">
        <v>512</v>
      </c>
      <c r="E45" s="184" t="s">
        <v>504</v>
      </c>
      <c r="F45" s="813"/>
      <c r="G45" s="50">
        <v>785</v>
      </c>
      <c r="H45" s="828"/>
    </row>
    <row r="46" spans="2:11" ht="15" customHeight="1" x14ac:dyDescent="0.25">
      <c r="B46" s="35">
        <v>14</v>
      </c>
      <c r="C46" s="836"/>
      <c r="D46" s="183" t="s">
        <v>513</v>
      </c>
      <c r="E46" s="184" t="s">
        <v>505</v>
      </c>
      <c r="F46" s="813"/>
      <c r="G46" s="50">
        <v>850</v>
      </c>
      <c r="H46" s="828"/>
    </row>
    <row r="47" spans="2:11" ht="15" customHeight="1" thickBot="1" x14ac:dyDescent="0.3">
      <c r="B47" s="35">
        <v>15</v>
      </c>
      <c r="C47" s="837"/>
      <c r="D47" s="215" t="s">
        <v>514</v>
      </c>
      <c r="E47" s="182" t="s">
        <v>508</v>
      </c>
      <c r="F47" s="814"/>
      <c r="G47" s="37">
        <v>915</v>
      </c>
      <c r="H47" s="829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835"/>
      <c r="D49" s="123" t="s">
        <v>515</v>
      </c>
      <c r="E49" s="173" t="s">
        <v>503</v>
      </c>
      <c r="F49" s="812" t="s">
        <v>520</v>
      </c>
      <c r="G49" s="32"/>
      <c r="H49" s="830">
        <v>15</v>
      </c>
    </row>
    <row r="50" spans="2:18" ht="15" customHeight="1" x14ac:dyDescent="0.25">
      <c r="B50" s="35">
        <v>17</v>
      </c>
      <c r="C50" s="836"/>
      <c r="D50" s="183" t="s">
        <v>516</v>
      </c>
      <c r="E50" s="184" t="s">
        <v>504</v>
      </c>
      <c r="F50" s="813"/>
      <c r="G50" s="55"/>
      <c r="H50" s="828"/>
    </row>
    <row r="51" spans="2:18" ht="15" customHeight="1" x14ac:dyDescent="0.25">
      <c r="B51" s="35">
        <v>18</v>
      </c>
      <c r="C51" s="836"/>
      <c r="D51" s="126" t="s">
        <v>517</v>
      </c>
      <c r="E51" s="184" t="s">
        <v>505</v>
      </c>
      <c r="F51" s="813"/>
      <c r="G51" s="50"/>
      <c r="H51" s="828"/>
    </row>
    <row r="52" spans="2:18" ht="15" customHeight="1" thickBot="1" x14ac:dyDescent="0.3">
      <c r="B52" s="35">
        <v>19</v>
      </c>
      <c r="C52" s="837"/>
      <c r="D52" s="177" t="s">
        <v>518</v>
      </c>
      <c r="E52" s="182" t="s">
        <v>508</v>
      </c>
      <c r="F52" s="814"/>
      <c r="G52" s="37"/>
      <c r="H52" s="829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835"/>
      <c r="D54" s="123" t="s">
        <v>521</v>
      </c>
      <c r="E54" s="173" t="s">
        <v>525</v>
      </c>
      <c r="F54" s="812" t="s">
        <v>529</v>
      </c>
      <c r="G54" s="32">
        <v>885</v>
      </c>
      <c r="H54" s="830">
        <v>15</v>
      </c>
    </row>
    <row r="55" spans="2:18" ht="15" customHeight="1" x14ac:dyDescent="0.25">
      <c r="B55" s="35">
        <v>21</v>
      </c>
      <c r="C55" s="836"/>
      <c r="D55" s="126" t="s">
        <v>522</v>
      </c>
      <c r="E55" s="184" t="s">
        <v>526</v>
      </c>
      <c r="F55" s="813"/>
      <c r="G55" s="50">
        <v>975</v>
      </c>
      <c r="H55" s="828"/>
    </row>
    <row r="56" spans="2:18" ht="15" customHeight="1" x14ac:dyDescent="0.25">
      <c r="B56" s="35">
        <v>22</v>
      </c>
      <c r="C56" s="836"/>
      <c r="D56" s="183" t="s">
        <v>523</v>
      </c>
      <c r="E56" s="184" t="s">
        <v>527</v>
      </c>
      <c r="F56" s="813"/>
      <c r="G56" s="55">
        <v>1045</v>
      </c>
      <c r="H56" s="828"/>
      <c r="R56"/>
    </row>
    <row r="57" spans="2:18" ht="15" customHeight="1" thickBot="1" x14ac:dyDescent="0.3">
      <c r="B57" s="35">
        <v>23</v>
      </c>
      <c r="C57" s="837"/>
      <c r="D57" s="177" t="s">
        <v>524</v>
      </c>
      <c r="E57" s="182" t="s">
        <v>528</v>
      </c>
      <c r="F57" s="814"/>
      <c r="G57" s="37">
        <v>1125</v>
      </c>
      <c r="H57" s="829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530</v>
      </c>
      <c r="E59" s="170" t="s">
        <v>531</v>
      </c>
      <c r="F59" s="43" t="s">
        <v>534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835"/>
      <c r="D61" s="123" t="s">
        <v>533</v>
      </c>
      <c r="E61" s="211" t="s">
        <v>535</v>
      </c>
      <c r="F61" s="812" t="s">
        <v>536</v>
      </c>
      <c r="G61" s="32">
        <v>1385</v>
      </c>
      <c r="H61" s="830">
        <v>10</v>
      </c>
    </row>
    <row r="62" spans="2:18" ht="20.100000000000001" customHeight="1" thickBot="1" x14ac:dyDescent="0.3">
      <c r="B62" s="35">
        <v>26</v>
      </c>
      <c r="C62" s="837"/>
      <c r="D62" s="177" t="s">
        <v>532</v>
      </c>
      <c r="E62" s="178" t="s">
        <v>531</v>
      </c>
      <c r="F62" s="814"/>
      <c r="G62" s="37">
        <v>1685</v>
      </c>
      <c r="H62" s="829"/>
    </row>
    <row r="63" spans="2:18" ht="30" customHeight="1" thickTop="1" thickBot="1" x14ac:dyDescent="0.3">
      <c r="B63" s="675" t="s">
        <v>537</v>
      </c>
      <c r="C63" s="818"/>
      <c r="D63" s="818"/>
      <c r="E63" s="819"/>
      <c r="F63" s="819"/>
      <c r="G63" s="819"/>
      <c r="H63" s="819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836"/>
      <c r="D64" s="183" t="s">
        <v>538</v>
      </c>
      <c r="E64" s="184" t="s">
        <v>541</v>
      </c>
      <c r="F64" s="813" t="s">
        <v>557</v>
      </c>
      <c r="G64" s="665">
        <v>205</v>
      </c>
      <c r="H64" s="828">
        <v>10</v>
      </c>
    </row>
    <row r="65" spans="2:14" ht="15" customHeight="1" x14ac:dyDescent="0.25">
      <c r="B65" s="35">
        <v>2</v>
      </c>
      <c r="C65" s="836"/>
      <c r="D65" s="126" t="s">
        <v>539</v>
      </c>
      <c r="E65" s="175" t="s">
        <v>542</v>
      </c>
      <c r="F65" s="813"/>
      <c r="G65" s="666"/>
      <c r="H65" s="828"/>
    </row>
    <row r="66" spans="2:14" ht="15" customHeight="1" thickBot="1" x14ac:dyDescent="0.3">
      <c r="B66" s="35">
        <v>3</v>
      </c>
      <c r="C66" s="837"/>
      <c r="D66" s="177" t="s">
        <v>540</v>
      </c>
      <c r="E66" s="178" t="s">
        <v>543</v>
      </c>
      <c r="F66" s="814"/>
      <c r="G66" s="667"/>
      <c r="H66" s="829"/>
    </row>
    <row r="67" spans="2:14" ht="30" customHeight="1" thickTop="1" thickBot="1" x14ac:dyDescent="0.3">
      <c r="B67" s="675" t="s">
        <v>544</v>
      </c>
      <c r="C67" s="818"/>
      <c r="D67" s="818"/>
      <c r="E67" s="819"/>
      <c r="F67" s="819"/>
      <c r="G67" s="819"/>
      <c r="H67" s="819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545</v>
      </c>
      <c r="E68" s="182" t="s">
        <v>551</v>
      </c>
      <c r="F68" s="47" t="s">
        <v>552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546</v>
      </c>
      <c r="E70" s="170" t="s">
        <v>553</v>
      </c>
      <c r="F70" s="43" t="s">
        <v>554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550</v>
      </c>
      <c r="E72" s="170" t="s">
        <v>555</v>
      </c>
      <c r="F72" s="43" t="s">
        <v>556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547</v>
      </c>
      <c r="E74" s="170" t="s">
        <v>558</v>
      </c>
      <c r="F74" s="43" t="s">
        <v>559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548</v>
      </c>
      <c r="E76" s="170" t="s">
        <v>560</v>
      </c>
      <c r="F76" s="43" t="s">
        <v>405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549</v>
      </c>
      <c r="E78" s="170" t="s">
        <v>560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75" t="s">
        <v>561</v>
      </c>
      <c r="C79" s="818"/>
      <c r="D79" s="818"/>
      <c r="E79" s="819"/>
      <c r="F79" s="819"/>
      <c r="G79" s="819"/>
      <c r="H79" s="819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836"/>
      <c r="D80" s="183" t="s">
        <v>562</v>
      </c>
      <c r="E80" s="218" t="s">
        <v>567</v>
      </c>
      <c r="F80" s="131" t="s">
        <v>568</v>
      </c>
      <c r="G80" s="55">
        <v>30</v>
      </c>
      <c r="H80" s="828">
        <v>200</v>
      </c>
      <c r="M80"/>
      <c r="N80" s="22"/>
    </row>
    <row r="81" spans="2:8" ht="15" customHeight="1" thickBot="1" x14ac:dyDescent="0.3">
      <c r="B81" s="35">
        <v>2</v>
      </c>
      <c r="C81" s="837"/>
      <c r="D81" s="215" t="s">
        <v>563</v>
      </c>
      <c r="E81" s="178" t="s">
        <v>570</v>
      </c>
      <c r="F81" s="38" t="s">
        <v>569</v>
      </c>
      <c r="G81" s="53">
        <v>75</v>
      </c>
      <c r="H81" s="829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836"/>
      <c r="D83" s="183" t="s">
        <v>564</v>
      </c>
      <c r="E83" s="184" t="s">
        <v>567</v>
      </c>
      <c r="F83" s="131" t="s">
        <v>568</v>
      </c>
      <c r="G83" s="55">
        <v>30</v>
      </c>
      <c r="H83" s="828">
        <v>200</v>
      </c>
    </row>
    <row r="84" spans="2:8" ht="15" customHeight="1" x14ac:dyDescent="0.25">
      <c r="B84" s="35">
        <v>4</v>
      </c>
      <c r="C84" s="836"/>
      <c r="D84" s="126" t="s">
        <v>565</v>
      </c>
      <c r="E84" s="175" t="s">
        <v>571</v>
      </c>
      <c r="F84" s="826" t="s">
        <v>569</v>
      </c>
      <c r="G84" s="846">
        <v>75</v>
      </c>
      <c r="H84" s="828"/>
    </row>
    <row r="85" spans="2:8" ht="15" customHeight="1" thickBot="1" x14ac:dyDescent="0.3">
      <c r="B85" s="35">
        <v>5</v>
      </c>
      <c r="C85" s="837"/>
      <c r="D85" s="177" t="s">
        <v>566</v>
      </c>
      <c r="E85" s="178" t="s">
        <v>572</v>
      </c>
      <c r="F85" s="814"/>
      <c r="G85" s="667"/>
      <c r="H85" s="829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573</v>
      </c>
      <c r="E87" s="170" t="s">
        <v>570</v>
      </c>
      <c r="F87" s="43" t="s">
        <v>574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589</v>
      </c>
      <c r="E89" s="211" t="s">
        <v>590</v>
      </c>
      <c r="F89" s="210" t="s">
        <v>591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835"/>
      <c r="D91" s="123" t="s">
        <v>575</v>
      </c>
      <c r="E91" s="173" t="s">
        <v>579</v>
      </c>
      <c r="F91" s="812" t="s">
        <v>584</v>
      </c>
      <c r="G91" s="32">
        <v>80</v>
      </c>
      <c r="H91" s="830">
        <v>200</v>
      </c>
    </row>
    <row r="92" spans="2:8" ht="15" customHeight="1" thickBot="1" x14ac:dyDescent="0.3">
      <c r="B92" s="35">
        <v>9</v>
      </c>
      <c r="C92" s="837"/>
      <c r="D92" s="177" t="s">
        <v>576</v>
      </c>
      <c r="E92" s="182" t="s">
        <v>580</v>
      </c>
      <c r="F92" s="814"/>
      <c r="G92" s="37">
        <v>150</v>
      </c>
      <c r="H92" s="829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835"/>
      <c r="D94" s="123" t="s">
        <v>577</v>
      </c>
      <c r="E94" s="173" t="s">
        <v>581</v>
      </c>
      <c r="F94" s="812" t="s">
        <v>583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837"/>
      <c r="D95" s="177" t="s">
        <v>578</v>
      </c>
      <c r="E95" s="182" t="s">
        <v>582</v>
      </c>
      <c r="F95" s="814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587</v>
      </c>
      <c r="E97" s="170" t="s">
        <v>585</v>
      </c>
      <c r="F97" s="43" t="s">
        <v>586</v>
      </c>
      <c r="G97" s="45">
        <v>400</v>
      </c>
      <c r="H97" s="58">
        <v>10</v>
      </c>
    </row>
    <row r="98" spans="1:14" ht="30" customHeight="1" thickTop="1" thickBot="1" x14ac:dyDescent="0.3">
      <c r="B98" s="675" t="s">
        <v>588</v>
      </c>
      <c r="C98" s="818"/>
      <c r="D98" s="818"/>
      <c r="E98" s="819"/>
      <c r="F98" s="819"/>
      <c r="G98" s="819"/>
      <c r="H98" s="819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836"/>
      <c r="D99" s="183" t="s">
        <v>592</v>
      </c>
      <c r="E99" s="184" t="s">
        <v>594</v>
      </c>
      <c r="F99" s="813" t="s">
        <v>598</v>
      </c>
      <c r="G99" s="665">
        <v>65</v>
      </c>
      <c r="H99" s="828">
        <v>50</v>
      </c>
    </row>
    <row r="100" spans="1:14" ht="15" customHeight="1" thickBot="1" x14ac:dyDescent="0.3">
      <c r="B100" s="35">
        <v>2</v>
      </c>
      <c r="C100" s="837"/>
      <c r="D100" s="177" t="s">
        <v>593</v>
      </c>
      <c r="E100" s="178" t="s">
        <v>595</v>
      </c>
      <c r="F100" s="814"/>
      <c r="G100" s="667"/>
      <c r="H100" s="829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835"/>
      <c r="D102" s="123" t="s">
        <v>596</v>
      </c>
      <c r="E102" s="173" t="s">
        <v>594</v>
      </c>
      <c r="F102" s="812" t="s">
        <v>598</v>
      </c>
      <c r="G102" s="665">
        <v>85</v>
      </c>
      <c r="H102" s="830">
        <v>50</v>
      </c>
    </row>
    <row r="103" spans="1:14" ht="15" customHeight="1" thickBot="1" x14ac:dyDescent="0.3">
      <c r="B103" s="35">
        <v>4</v>
      </c>
      <c r="C103" s="837"/>
      <c r="D103" s="177" t="s">
        <v>597</v>
      </c>
      <c r="E103" s="178" t="s">
        <v>595</v>
      </c>
      <c r="F103" s="814"/>
      <c r="G103" s="667"/>
      <c r="H103" s="829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835"/>
      <c r="D105" s="123" t="s">
        <v>599</v>
      </c>
      <c r="E105" s="173" t="s">
        <v>601</v>
      </c>
      <c r="F105" s="812" t="s">
        <v>598</v>
      </c>
      <c r="G105" s="665">
        <v>295</v>
      </c>
      <c r="H105" s="830">
        <v>50</v>
      </c>
    </row>
    <row r="106" spans="1:14" ht="15" customHeight="1" thickBot="1" x14ac:dyDescent="0.3">
      <c r="A106" s="9"/>
      <c r="B106" s="35">
        <v>6</v>
      </c>
      <c r="C106" s="837"/>
      <c r="D106" s="177" t="s">
        <v>600</v>
      </c>
      <c r="E106" s="178" t="s">
        <v>602</v>
      </c>
      <c r="F106" s="814"/>
      <c r="G106" s="667"/>
      <c r="H106" s="829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604</v>
      </c>
      <c r="E108" s="170" t="s">
        <v>603</v>
      </c>
      <c r="F108" s="43" t="s">
        <v>598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835"/>
      <c r="D110" s="173" t="s">
        <v>608</v>
      </c>
      <c r="E110" s="173" t="s">
        <v>618</v>
      </c>
      <c r="F110" s="812" t="s">
        <v>627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836"/>
      <c r="D111" s="183" t="s">
        <v>605</v>
      </c>
      <c r="E111" s="184" t="s">
        <v>619</v>
      </c>
      <c r="F111" s="813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836"/>
      <c r="D112" s="126" t="s">
        <v>606</v>
      </c>
      <c r="E112" s="184" t="s">
        <v>620</v>
      </c>
      <c r="F112" s="813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836"/>
      <c r="D113" s="126" t="s">
        <v>607</v>
      </c>
      <c r="E113" s="184" t="s">
        <v>621</v>
      </c>
      <c r="F113" s="832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836"/>
      <c r="D114" s="126" t="s">
        <v>611</v>
      </c>
      <c r="E114" s="175" t="s">
        <v>622</v>
      </c>
      <c r="F114" s="826" t="s">
        <v>627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836"/>
      <c r="D115" s="126" t="s">
        <v>609</v>
      </c>
      <c r="E115" s="175" t="s">
        <v>623</v>
      </c>
      <c r="F115" s="813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836"/>
      <c r="D116" s="126" t="s">
        <v>610</v>
      </c>
      <c r="E116" s="175" t="s">
        <v>624</v>
      </c>
      <c r="F116" s="832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836"/>
      <c r="D117" s="126" t="s">
        <v>613</v>
      </c>
      <c r="E117" s="175" t="s">
        <v>625</v>
      </c>
      <c r="F117" s="826" t="s">
        <v>627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836"/>
      <c r="D118" s="126" t="s">
        <v>612</v>
      </c>
      <c r="E118" s="175" t="s">
        <v>626</v>
      </c>
      <c r="F118" s="832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836"/>
      <c r="D119" s="126" t="s">
        <v>617</v>
      </c>
      <c r="E119" s="175" t="s">
        <v>628</v>
      </c>
      <c r="F119" s="826" t="s">
        <v>632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836"/>
      <c r="D120" s="126" t="s">
        <v>614</v>
      </c>
      <c r="E120" s="175" t="s">
        <v>629</v>
      </c>
      <c r="F120" s="813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836"/>
      <c r="D121" s="126" t="s">
        <v>615</v>
      </c>
      <c r="E121" s="175" t="s">
        <v>630</v>
      </c>
      <c r="F121" s="813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837"/>
      <c r="D122" s="177" t="s">
        <v>616</v>
      </c>
      <c r="E122" s="178" t="s">
        <v>631</v>
      </c>
      <c r="F122" s="814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835"/>
      <c r="D124" s="123" t="s">
        <v>638</v>
      </c>
      <c r="E124" s="173" t="s">
        <v>633</v>
      </c>
      <c r="F124" s="812" t="s">
        <v>645</v>
      </c>
      <c r="G124" s="32">
        <v>530</v>
      </c>
      <c r="H124" s="830">
        <v>50</v>
      </c>
    </row>
    <row r="125" spans="2:8" ht="15" customHeight="1" x14ac:dyDescent="0.25">
      <c r="B125" s="35">
        <v>22</v>
      </c>
      <c r="C125" s="836"/>
      <c r="D125" s="126" t="s">
        <v>639</v>
      </c>
      <c r="E125" s="184" t="s">
        <v>634</v>
      </c>
      <c r="F125" s="813"/>
      <c r="G125" s="50">
        <v>585</v>
      </c>
      <c r="H125" s="828"/>
    </row>
    <row r="126" spans="2:8" ht="30" customHeight="1" x14ac:dyDescent="0.25">
      <c r="B126" s="35">
        <v>23</v>
      </c>
      <c r="C126" s="836"/>
      <c r="D126" s="126" t="s">
        <v>640</v>
      </c>
      <c r="E126" s="184" t="s">
        <v>635</v>
      </c>
      <c r="F126" s="813"/>
      <c r="G126" s="50">
        <v>655</v>
      </c>
      <c r="H126" s="828"/>
    </row>
    <row r="127" spans="2:8" ht="30" customHeight="1" x14ac:dyDescent="0.25">
      <c r="B127" s="35">
        <v>24</v>
      </c>
      <c r="C127" s="836"/>
      <c r="D127" s="126" t="s">
        <v>641</v>
      </c>
      <c r="E127" s="184" t="s">
        <v>636</v>
      </c>
      <c r="F127" s="813"/>
      <c r="G127" s="50">
        <v>720</v>
      </c>
      <c r="H127" s="828"/>
    </row>
    <row r="128" spans="2:8" ht="15" customHeight="1" x14ac:dyDescent="0.25">
      <c r="B128" s="35">
        <v>25</v>
      </c>
      <c r="C128" s="836"/>
      <c r="D128" s="126" t="s">
        <v>642</v>
      </c>
      <c r="E128" s="184" t="s">
        <v>644</v>
      </c>
      <c r="F128" s="813"/>
      <c r="G128" s="50">
        <v>665</v>
      </c>
      <c r="H128" s="828"/>
    </row>
    <row r="129" spans="2:8" ht="15" customHeight="1" thickBot="1" x14ac:dyDescent="0.3">
      <c r="B129" s="35">
        <v>26</v>
      </c>
      <c r="C129" s="837"/>
      <c r="D129" s="177" t="s">
        <v>643</v>
      </c>
      <c r="E129" s="182" t="s">
        <v>637</v>
      </c>
      <c r="F129" s="814"/>
      <c r="G129" s="37">
        <v>730</v>
      </c>
      <c r="H129" s="829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646</v>
      </c>
      <c r="E131" s="170" t="s">
        <v>647</v>
      </c>
      <c r="F131" s="43" t="s">
        <v>645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835"/>
      <c r="D133" s="123" t="s">
        <v>648</v>
      </c>
      <c r="E133" s="173" t="s">
        <v>654</v>
      </c>
      <c r="F133" s="812" t="s">
        <v>645</v>
      </c>
      <c r="G133" s="32">
        <v>175</v>
      </c>
      <c r="H133" s="830">
        <v>25</v>
      </c>
    </row>
    <row r="134" spans="2:8" ht="15" customHeight="1" x14ac:dyDescent="0.25">
      <c r="B134" s="35">
        <v>29</v>
      </c>
      <c r="C134" s="836"/>
      <c r="D134" s="126" t="s">
        <v>649</v>
      </c>
      <c r="E134" s="175" t="s">
        <v>647</v>
      </c>
      <c r="F134" s="813"/>
      <c r="G134" s="50">
        <v>210</v>
      </c>
      <c r="H134" s="828"/>
    </row>
    <row r="135" spans="2:8" ht="15" customHeight="1" x14ac:dyDescent="0.25">
      <c r="B135" s="35">
        <v>30</v>
      </c>
      <c r="C135" s="836"/>
      <c r="D135" s="126" t="s">
        <v>650</v>
      </c>
      <c r="E135" s="175" t="s">
        <v>655</v>
      </c>
      <c r="F135" s="813"/>
      <c r="G135" s="50">
        <v>175</v>
      </c>
      <c r="H135" s="828"/>
    </row>
    <row r="136" spans="2:8" ht="15" customHeight="1" x14ac:dyDescent="0.25">
      <c r="B136" s="35">
        <v>31</v>
      </c>
      <c r="C136" s="836"/>
      <c r="D136" s="126" t="s">
        <v>651</v>
      </c>
      <c r="E136" s="175" t="s">
        <v>656</v>
      </c>
      <c r="F136" s="813"/>
      <c r="G136" s="50">
        <v>210</v>
      </c>
      <c r="H136" s="828"/>
    </row>
    <row r="137" spans="2:8" ht="15" customHeight="1" x14ac:dyDescent="0.25">
      <c r="B137" s="35">
        <v>32</v>
      </c>
      <c r="C137" s="836"/>
      <c r="D137" s="126" t="s">
        <v>652</v>
      </c>
      <c r="E137" s="175" t="s">
        <v>657</v>
      </c>
      <c r="F137" s="813"/>
      <c r="G137" s="50">
        <v>175</v>
      </c>
      <c r="H137" s="828"/>
    </row>
    <row r="138" spans="2:8" ht="15" customHeight="1" thickBot="1" x14ac:dyDescent="0.3">
      <c r="B138" s="35">
        <v>33</v>
      </c>
      <c r="C138" s="837"/>
      <c r="D138" s="177" t="s">
        <v>653</v>
      </c>
      <c r="E138" s="178" t="s">
        <v>658</v>
      </c>
      <c r="F138" s="814"/>
      <c r="G138" s="37">
        <v>210</v>
      </c>
      <c r="H138" s="829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835"/>
      <c r="D140" s="123" t="s">
        <v>659</v>
      </c>
      <c r="E140" s="173" t="s">
        <v>654</v>
      </c>
      <c r="F140" s="812" t="s">
        <v>667</v>
      </c>
      <c r="G140" s="32">
        <v>130</v>
      </c>
      <c r="H140" s="830">
        <v>25</v>
      </c>
    </row>
    <row r="141" spans="2:8" ht="15" customHeight="1" x14ac:dyDescent="0.25">
      <c r="B141" s="35">
        <v>35</v>
      </c>
      <c r="C141" s="836"/>
      <c r="D141" s="126" t="s">
        <v>660</v>
      </c>
      <c r="E141" s="175" t="s">
        <v>647</v>
      </c>
      <c r="F141" s="813"/>
      <c r="G141" s="50">
        <v>205</v>
      </c>
      <c r="H141" s="828"/>
    </row>
    <row r="142" spans="2:8" ht="15" customHeight="1" x14ac:dyDescent="0.25">
      <c r="B142" s="35">
        <v>36</v>
      </c>
      <c r="C142" s="836"/>
      <c r="D142" s="126" t="s">
        <v>662</v>
      </c>
      <c r="E142" s="175" t="s">
        <v>657</v>
      </c>
      <c r="F142" s="813"/>
      <c r="G142" s="50">
        <v>125</v>
      </c>
      <c r="H142" s="828"/>
    </row>
    <row r="143" spans="2:8" ht="15" customHeight="1" x14ac:dyDescent="0.25">
      <c r="B143" s="35">
        <v>37</v>
      </c>
      <c r="C143" s="836"/>
      <c r="D143" s="126" t="s">
        <v>661</v>
      </c>
      <c r="E143" s="222" t="s">
        <v>658</v>
      </c>
      <c r="F143" s="813"/>
      <c r="G143" s="50">
        <v>205</v>
      </c>
      <c r="H143" s="828"/>
    </row>
    <row r="144" spans="2:8" ht="15" customHeight="1" x14ac:dyDescent="0.25">
      <c r="B144" s="35">
        <v>38</v>
      </c>
      <c r="C144" s="836"/>
      <c r="D144" s="126" t="s">
        <v>663</v>
      </c>
      <c r="E144" s="175" t="s">
        <v>666</v>
      </c>
      <c r="F144" s="813"/>
      <c r="G144" s="50">
        <v>135</v>
      </c>
      <c r="H144" s="828"/>
    </row>
    <row r="145" spans="2:14" ht="15" customHeight="1" thickBot="1" x14ac:dyDescent="0.3">
      <c r="B145" s="35">
        <v>39</v>
      </c>
      <c r="C145" s="837"/>
      <c r="D145" s="177" t="s">
        <v>664</v>
      </c>
      <c r="E145" s="178" t="s">
        <v>665</v>
      </c>
      <c r="F145" s="814"/>
      <c r="G145" s="37">
        <v>205</v>
      </c>
      <c r="H145" s="829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835"/>
      <c r="D147" s="123" t="s">
        <v>668</v>
      </c>
      <c r="E147" s="173" t="s">
        <v>647</v>
      </c>
      <c r="F147" s="812" t="s">
        <v>670</v>
      </c>
      <c r="G147" s="32">
        <v>310</v>
      </c>
      <c r="H147" s="830">
        <v>25</v>
      </c>
    </row>
    <row r="148" spans="2:14" ht="20.100000000000001" customHeight="1" thickBot="1" x14ac:dyDescent="0.3">
      <c r="B148" s="35">
        <v>41</v>
      </c>
      <c r="C148" s="837"/>
      <c r="D148" s="177" t="s">
        <v>669</v>
      </c>
      <c r="E148" s="178" t="s">
        <v>658</v>
      </c>
      <c r="F148" s="814"/>
      <c r="G148" s="37">
        <v>325</v>
      </c>
      <c r="H148" s="829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671</v>
      </c>
      <c r="E150" s="184" t="s">
        <v>672</v>
      </c>
      <c r="F150" s="131" t="s">
        <v>670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923"/>
      <c r="D152" s="126" t="s">
        <v>673</v>
      </c>
      <c r="E152" s="175" t="s">
        <v>677</v>
      </c>
      <c r="F152" s="826" t="s">
        <v>670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836"/>
      <c r="D153" s="126" t="s">
        <v>674</v>
      </c>
      <c r="E153" s="175" t="s">
        <v>678</v>
      </c>
      <c r="F153" s="813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836"/>
      <c r="D154" s="126" t="s">
        <v>675</v>
      </c>
      <c r="E154" s="175" t="s">
        <v>679</v>
      </c>
      <c r="F154" s="813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837"/>
      <c r="D155" s="177" t="s">
        <v>676</v>
      </c>
      <c r="E155" s="178" t="s">
        <v>680</v>
      </c>
      <c r="F155" s="814"/>
      <c r="G155" s="37">
        <v>700</v>
      </c>
      <c r="H155" s="57">
        <v>20</v>
      </c>
    </row>
    <row r="156" spans="2:14" ht="30" customHeight="1" thickTop="1" thickBot="1" x14ac:dyDescent="0.3">
      <c r="B156" s="675" t="s">
        <v>681</v>
      </c>
      <c r="C156" s="818"/>
      <c r="D156" s="818"/>
      <c r="E156" s="819"/>
      <c r="F156" s="819"/>
      <c r="G156" s="819"/>
      <c r="H156" s="819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836"/>
      <c r="D157" s="183" t="s">
        <v>682</v>
      </c>
      <c r="E157" s="184" t="s">
        <v>685</v>
      </c>
      <c r="F157" s="813" t="s">
        <v>686</v>
      </c>
      <c r="G157" s="55">
        <v>2.5</v>
      </c>
      <c r="H157" s="830">
        <v>2000</v>
      </c>
    </row>
    <row r="158" spans="2:14" ht="15" customHeight="1" thickBot="1" x14ac:dyDescent="0.3">
      <c r="B158" s="35">
        <v>2</v>
      </c>
      <c r="C158" s="837"/>
      <c r="D158" s="177" t="s">
        <v>683</v>
      </c>
      <c r="E158" s="178" t="s">
        <v>684</v>
      </c>
      <c r="F158" s="814"/>
      <c r="G158" s="37"/>
      <c r="H158" s="829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836"/>
      <c r="D160" s="183" t="s">
        <v>687</v>
      </c>
      <c r="E160" s="184" t="s">
        <v>689</v>
      </c>
      <c r="F160" s="813" t="s">
        <v>691</v>
      </c>
      <c r="G160" s="55">
        <v>17</v>
      </c>
      <c r="H160" s="830">
        <v>2000</v>
      </c>
    </row>
    <row r="161" spans="2:14" ht="20.100000000000001" customHeight="1" thickBot="1" x14ac:dyDescent="0.3">
      <c r="B161" s="35">
        <v>4</v>
      </c>
      <c r="C161" s="837"/>
      <c r="D161" s="177" t="s">
        <v>688</v>
      </c>
      <c r="E161" s="178" t="s">
        <v>690</v>
      </c>
      <c r="F161" s="814"/>
      <c r="G161" s="37">
        <v>17</v>
      </c>
      <c r="H161" s="829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692</v>
      </c>
      <c r="E163" s="170" t="s">
        <v>693</v>
      </c>
      <c r="F163" s="43" t="s">
        <v>691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694</v>
      </c>
      <c r="E165" s="170" t="s">
        <v>695</v>
      </c>
      <c r="F165" s="43" t="s">
        <v>696</v>
      </c>
      <c r="G165" s="45">
        <v>5</v>
      </c>
      <c r="H165" s="58">
        <v>5000</v>
      </c>
    </row>
    <row r="166" spans="2:14" ht="30" customHeight="1" thickTop="1" thickBot="1" x14ac:dyDescent="0.3">
      <c r="B166" s="675" t="s">
        <v>697</v>
      </c>
      <c r="C166" s="818"/>
      <c r="D166" s="818"/>
      <c r="E166" s="819"/>
      <c r="F166" s="819"/>
      <c r="G166" s="819"/>
      <c r="H166" s="819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698</v>
      </c>
      <c r="E167" s="182" t="s">
        <v>699</v>
      </c>
      <c r="F167" s="47" t="s">
        <v>686</v>
      </c>
      <c r="G167" s="53">
        <v>2</v>
      </c>
      <c r="H167" s="59">
        <v>5000</v>
      </c>
    </row>
    <row r="168" spans="2:14" ht="30" customHeight="1" thickTop="1" thickBot="1" x14ac:dyDescent="0.3">
      <c r="B168" s="675" t="s">
        <v>700</v>
      </c>
      <c r="C168" s="818"/>
      <c r="D168" s="818"/>
      <c r="E168" s="819"/>
      <c r="F168" s="819"/>
      <c r="G168" s="819"/>
      <c r="H168" s="819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701</v>
      </c>
      <c r="E169" s="182" t="s">
        <v>705</v>
      </c>
      <c r="F169" s="47" t="s">
        <v>708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702</v>
      </c>
      <c r="E171" s="182" t="s">
        <v>706</v>
      </c>
      <c r="F171" s="47" t="s">
        <v>709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703</v>
      </c>
      <c r="E173" s="182" t="s">
        <v>707</v>
      </c>
      <c r="F173" s="47" t="s">
        <v>709</v>
      </c>
      <c r="G173" s="53">
        <v>115</v>
      </c>
      <c r="H173" s="59">
        <v>100</v>
      </c>
    </row>
    <row r="174" spans="2:14" ht="30" customHeight="1" thickTop="1" thickBot="1" x14ac:dyDescent="0.3">
      <c r="B174" s="675" t="s">
        <v>704</v>
      </c>
      <c r="C174" s="818"/>
      <c r="D174" s="818"/>
      <c r="E174" s="819"/>
      <c r="F174" s="819"/>
      <c r="G174" s="819"/>
      <c r="H174" s="819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710</v>
      </c>
      <c r="E175" s="182" t="s">
        <v>723</v>
      </c>
      <c r="F175" s="47" t="s">
        <v>724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711</v>
      </c>
      <c r="E177" s="182" t="s">
        <v>725</v>
      </c>
      <c r="F177" s="47" t="s">
        <v>724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712</v>
      </c>
      <c r="E179" s="182" t="s">
        <v>727</v>
      </c>
      <c r="F179" s="47" t="s">
        <v>728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713</v>
      </c>
      <c r="E181" s="170" t="s">
        <v>726</v>
      </c>
      <c r="F181" s="43" t="s">
        <v>728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714</v>
      </c>
      <c r="E183" s="170" t="s">
        <v>729</v>
      </c>
      <c r="F183" s="43" t="s">
        <v>732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715</v>
      </c>
      <c r="E185" s="170" t="s">
        <v>730</v>
      </c>
      <c r="F185" s="43" t="s">
        <v>732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716</v>
      </c>
      <c r="E187" s="170" t="s">
        <v>731</v>
      </c>
      <c r="F187" s="43" t="s">
        <v>732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717</v>
      </c>
      <c r="E189" s="170" t="s">
        <v>733</v>
      </c>
      <c r="F189" s="43" t="s">
        <v>734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718</v>
      </c>
      <c r="E191" s="170" t="s">
        <v>736</v>
      </c>
      <c r="F191" s="43" t="s">
        <v>740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719</v>
      </c>
      <c r="E193" s="170" t="s">
        <v>735</v>
      </c>
      <c r="F193" s="43" t="s">
        <v>740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871</v>
      </c>
      <c r="E195" s="182" t="s">
        <v>737</v>
      </c>
      <c r="F195" s="47" t="s">
        <v>740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720</v>
      </c>
      <c r="E197" s="182" t="s">
        <v>738</v>
      </c>
      <c r="F197" s="47" t="s">
        <v>740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721</v>
      </c>
      <c r="E199" s="182" t="s">
        <v>739</v>
      </c>
      <c r="F199" s="47" t="s">
        <v>740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722</v>
      </c>
      <c r="E201" s="182" t="s">
        <v>742</v>
      </c>
      <c r="F201" s="47" t="s">
        <v>743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889</v>
      </c>
      <c r="E203" s="182" t="s">
        <v>741</v>
      </c>
      <c r="F203" s="47" t="s">
        <v>743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869</v>
      </c>
      <c r="E205" s="182" t="s">
        <v>744</v>
      </c>
      <c r="F205" s="47" t="s">
        <v>734</v>
      </c>
      <c r="G205" s="53"/>
      <c r="H205" s="59"/>
    </row>
    <row r="206" spans="2:14" ht="30" customHeight="1" thickTop="1" thickBot="1" x14ac:dyDescent="0.3">
      <c r="B206" s="675" t="s">
        <v>745</v>
      </c>
      <c r="C206" s="818"/>
      <c r="D206" s="818"/>
      <c r="E206" s="819"/>
      <c r="F206" s="819"/>
      <c r="G206" s="819"/>
      <c r="H206" s="819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746</v>
      </c>
      <c r="E207" s="182" t="s">
        <v>747</v>
      </c>
      <c r="F207" s="47" t="s">
        <v>748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870</v>
      </c>
      <c r="E209" s="182" t="s">
        <v>749</v>
      </c>
      <c r="F209" s="47" t="s">
        <v>734</v>
      </c>
      <c r="G209" s="53">
        <v>350</v>
      </c>
      <c r="H209" s="59"/>
    </row>
    <row r="210" spans="2:14" ht="30" customHeight="1" thickTop="1" thickBot="1" x14ac:dyDescent="0.3">
      <c r="B210" s="679" t="s">
        <v>750</v>
      </c>
      <c r="C210" s="820"/>
      <c r="D210" s="820"/>
      <c r="E210" s="821"/>
      <c r="F210" s="821"/>
      <c r="G210" s="821"/>
      <c r="H210" s="821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835"/>
      <c r="D211" s="123" t="s">
        <v>752</v>
      </c>
      <c r="E211" s="173" t="s">
        <v>758</v>
      </c>
      <c r="F211" s="812" t="s">
        <v>751</v>
      </c>
      <c r="G211" s="32">
        <v>1380</v>
      </c>
      <c r="H211" s="48"/>
    </row>
    <row r="212" spans="2:14" ht="15" customHeight="1" x14ac:dyDescent="0.25">
      <c r="B212" s="35">
        <v>2</v>
      </c>
      <c r="C212" s="836"/>
      <c r="D212" s="126" t="s">
        <v>753</v>
      </c>
      <c r="E212" s="175" t="s">
        <v>759</v>
      </c>
      <c r="F212" s="813"/>
      <c r="G212" s="50">
        <v>1460</v>
      </c>
      <c r="H212" s="51"/>
    </row>
    <row r="213" spans="2:14" ht="15" customHeight="1" x14ac:dyDescent="0.25">
      <c r="B213" s="35">
        <v>3</v>
      </c>
      <c r="C213" s="836"/>
      <c r="D213" s="126" t="s">
        <v>754</v>
      </c>
      <c r="E213" s="175" t="s">
        <v>760</v>
      </c>
      <c r="F213" s="813"/>
      <c r="G213" s="50">
        <v>1460</v>
      </c>
      <c r="H213" s="51"/>
      <c r="J213"/>
    </row>
    <row r="214" spans="2:14" ht="15" customHeight="1" x14ac:dyDescent="0.25">
      <c r="B214" s="35">
        <v>4</v>
      </c>
      <c r="C214" s="836"/>
      <c r="D214" s="126" t="s">
        <v>755</v>
      </c>
      <c r="E214" s="175" t="s">
        <v>761</v>
      </c>
      <c r="F214" s="813"/>
      <c r="G214" s="50">
        <v>1670</v>
      </c>
      <c r="H214" s="51"/>
    </row>
    <row r="215" spans="2:14" ht="15" customHeight="1" x14ac:dyDescent="0.25">
      <c r="B215" s="35">
        <v>5</v>
      </c>
      <c r="C215" s="836"/>
      <c r="D215" s="126" t="s">
        <v>756</v>
      </c>
      <c r="E215" s="175" t="s">
        <v>762</v>
      </c>
      <c r="F215" s="813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837"/>
      <c r="D216" s="177" t="s">
        <v>757</v>
      </c>
      <c r="E216" s="178" t="s">
        <v>763</v>
      </c>
      <c r="F216" s="814"/>
      <c r="G216" s="37">
        <v>1460</v>
      </c>
      <c r="H216" s="57"/>
      <c r="L216" s="258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835"/>
      <c r="D218" s="123" t="s">
        <v>771</v>
      </c>
      <c r="E218" s="173" t="s">
        <v>764</v>
      </c>
      <c r="F218" s="812" t="s">
        <v>770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836"/>
      <c r="D219" s="126" t="s">
        <v>772</v>
      </c>
      <c r="E219" s="175" t="s">
        <v>765</v>
      </c>
      <c r="F219" s="813"/>
      <c r="G219" s="50">
        <v>1030</v>
      </c>
      <c r="H219" s="51"/>
      <c r="L219"/>
    </row>
    <row r="220" spans="2:14" ht="15" customHeight="1" x14ac:dyDescent="0.25">
      <c r="B220" s="35">
        <v>9</v>
      </c>
      <c r="C220" s="836"/>
      <c r="D220" s="126" t="s">
        <v>773</v>
      </c>
      <c r="E220" s="175" t="s">
        <v>766</v>
      </c>
      <c r="F220" s="813"/>
      <c r="G220" s="50">
        <v>1030</v>
      </c>
      <c r="H220" s="51"/>
    </row>
    <row r="221" spans="2:14" ht="15" customHeight="1" x14ac:dyDescent="0.25">
      <c r="B221" s="35">
        <v>10</v>
      </c>
      <c r="C221" s="836"/>
      <c r="D221" s="126" t="s">
        <v>774</v>
      </c>
      <c r="E221" s="175" t="s">
        <v>767</v>
      </c>
      <c r="F221" s="813"/>
      <c r="G221" s="50">
        <v>1170</v>
      </c>
      <c r="H221" s="51"/>
    </row>
    <row r="222" spans="2:14" ht="15" customHeight="1" x14ac:dyDescent="0.25">
      <c r="B222" s="35">
        <v>11</v>
      </c>
      <c r="C222" s="836"/>
      <c r="D222" s="126" t="s">
        <v>775</v>
      </c>
      <c r="E222" s="175" t="s">
        <v>768</v>
      </c>
      <c r="F222" s="813"/>
      <c r="G222" s="50">
        <v>1180</v>
      </c>
      <c r="H222" s="51"/>
    </row>
    <row r="223" spans="2:14" ht="15" customHeight="1" thickBot="1" x14ac:dyDescent="0.3">
      <c r="B223" s="35">
        <v>12</v>
      </c>
      <c r="C223" s="837"/>
      <c r="D223" s="177" t="s">
        <v>776</v>
      </c>
      <c r="E223" s="178" t="s">
        <v>769</v>
      </c>
      <c r="F223" s="814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835"/>
      <c r="D225" s="123" t="s">
        <v>777</v>
      </c>
      <c r="E225" s="173" t="s">
        <v>783</v>
      </c>
      <c r="F225" s="812" t="s">
        <v>770</v>
      </c>
      <c r="G225" s="32">
        <v>1950</v>
      </c>
      <c r="H225" s="48"/>
    </row>
    <row r="226" spans="2:13" ht="15" customHeight="1" x14ac:dyDescent="0.25">
      <c r="B226" s="35">
        <v>14</v>
      </c>
      <c r="C226" s="836"/>
      <c r="D226" s="126" t="s">
        <v>778</v>
      </c>
      <c r="E226" s="175" t="s">
        <v>784</v>
      </c>
      <c r="F226" s="813"/>
      <c r="G226" s="50">
        <v>2070</v>
      </c>
      <c r="H226" s="51"/>
    </row>
    <row r="227" spans="2:13" ht="15" customHeight="1" x14ac:dyDescent="0.25">
      <c r="B227" s="35">
        <v>15</v>
      </c>
      <c r="C227" s="836"/>
      <c r="D227" s="126" t="s">
        <v>779</v>
      </c>
      <c r="E227" s="175" t="s">
        <v>785</v>
      </c>
      <c r="F227" s="813"/>
      <c r="G227" s="50">
        <v>2070</v>
      </c>
      <c r="H227" s="51"/>
      <c r="M227"/>
    </row>
    <row r="228" spans="2:13" ht="15" customHeight="1" x14ac:dyDescent="0.25">
      <c r="B228" s="35">
        <v>16</v>
      </c>
      <c r="C228" s="836"/>
      <c r="D228" s="126" t="s">
        <v>780</v>
      </c>
      <c r="E228" s="175" t="s">
        <v>786</v>
      </c>
      <c r="F228" s="813"/>
      <c r="G228" s="50">
        <v>2370</v>
      </c>
      <c r="H228" s="51"/>
    </row>
    <row r="229" spans="2:13" ht="15" customHeight="1" x14ac:dyDescent="0.25">
      <c r="B229" s="35">
        <v>17</v>
      </c>
      <c r="C229" s="836"/>
      <c r="D229" s="126" t="s">
        <v>781</v>
      </c>
      <c r="E229" s="175" t="s">
        <v>787</v>
      </c>
      <c r="F229" s="813"/>
      <c r="G229" s="50">
        <v>2390</v>
      </c>
      <c r="H229" s="51"/>
    </row>
    <row r="230" spans="2:13" ht="15" customHeight="1" thickBot="1" x14ac:dyDescent="0.3">
      <c r="B230" s="35">
        <v>18</v>
      </c>
      <c r="C230" s="837"/>
      <c r="D230" s="177" t="s">
        <v>782</v>
      </c>
      <c r="E230" s="178" t="s">
        <v>788</v>
      </c>
      <c r="F230" s="814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835"/>
      <c r="D232" s="123" t="s">
        <v>795</v>
      </c>
      <c r="E232" s="173" t="s">
        <v>789</v>
      </c>
      <c r="F232" s="812" t="s">
        <v>770</v>
      </c>
      <c r="G232" s="32">
        <v>2660</v>
      </c>
      <c r="H232" s="48"/>
    </row>
    <row r="233" spans="2:13" ht="15" customHeight="1" x14ac:dyDescent="0.25">
      <c r="B233" s="35">
        <v>20</v>
      </c>
      <c r="C233" s="836"/>
      <c r="D233" s="126" t="s">
        <v>796</v>
      </c>
      <c r="E233" s="175" t="s">
        <v>790</v>
      </c>
      <c r="F233" s="813"/>
      <c r="G233" s="50">
        <v>2820</v>
      </c>
      <c r="H233" s="51"/>
    </row>
    <row r="234" spans="2:13" ht="15" customHeight="1" x14ac:dyDescent="0.25">
      <c r="B234" s="35">
        <v>21</v>
      </c>
      <c r="C234" s="836"/>
      <c r="D234" s="126" t="s">
        <v>797</v>
      </c>
      <c r="E234" s="175" t="s">
        <v>791</v>
      </c>
      <c r="F234" s="813"/>
      <c r="G234" s="50">
        <v>2820</v>
      </c>
      <c r="H234" s="51"/>
    </row>
    <row r="235" spans="2:13" ht="15" customHeight="1" x14ac:dyDescent="0.25">
      <c r="B235" s="35">
        <v>22</v>
      </c>
      <c r="C235" s="836"/>
      <c r="D235" s="126" t="s">
        <v>798</v>
      </c>
      <c r="E235" s="175" t="s">
        <v>792</v>
      </c>
      <c r="F235" s="813"/>
      <c r="G235" s="50">
        <v>3230</v>
      </c>
      <c r="H235" s="51"/>
    </row>
    <row r="236" spans="2:13" ht="15" customHeight="1" x14ac:dyDescent="0.25">
      <c r="B236" s="35">
        <v>23</v>
      </c>
      <c r="C236" s="836"/>
      <c r="D236" s="126" t="s">
        <v>799</v>
      </c>
      <c r="E236" s="175" t="s">
        <v>793</v>
      </c>
      <c r="F236" s="813"/>
      <c r="G236" s="50">
        <v>3260</v>
      </c>
      <c r="H236" s="51"/>
    </row>
    <row r="237" spans="2:13" ht="15" customHeight="1" thickBot="1" x14ac:dyDescent="0.3">
      <c r="B237" s="35">
        <v>24</v>
      </c>
      <c r="C237" s="837"/>
      <c r="D237" s="177" t="s">
        <v>800</v>
      </c>
      <c r="E237" s="178" t="s">
        <v>794</v>
      </c>
      <c r="F237" s="814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835"/>
      <c r="D239" s="123" t="s">
        <v>806</v>
      </c>
      <c r="E239" s="173" t="s">
        <v>1055</v>
      </c>
      <c r="F239" s="812" t="s">
        <v>770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836"/>
      <c r="D240" s="126" t="s">
        <v>805</v>
      </c>
      <c r="E240" s="175" t="s">
        <v>1056</v>
      </c>
      <c r="F240" s="813"/>
      <c r="G240" s="50">
        <v>1170</v>
      </c>
      <c r="H240" s="51"/>
    </row>
    <row r="241" spans="2:14" ht="15" customHeight="1" x14ac:dyDescent="0.25">
      <c r="B241" s="35">
        <v>27</v>
      </c>
      <c r="C241" s="836"/>
      <c r="D241" s="126" t="s">
        <v>804</v>
      </c>
      <c r="E241" s="175" t="s">
        <v>1057</v>
      </c>
      <c r="F241" s="813"/>
      <c r="G241" s="50">
        <v>1170</v>
      </c>
      <c r="H241" s="51"/>
    </row>
    <row r="242" spans="2:14" ht="15" customHeight="1" x14ac:dyDescent="0.25">
      <c r="B242" s="35">
        <v>28</v>
      </c>
      <c r="C242" s="836"/>
      <c r="D242" s="126" t="s">
        <v>803</v>
      </c>
      <c r="E242" s="175" t="s">
        <v>1058</v>
      </c>
      <c r="F242" s="813"/>
      <c r="G242" s="50">
        <v>1340</v>
      </c>
      <c r="H242" s="51"/>
    </row>
    <row r="243" spans="2:14" ht="15" customHeight="1" x14ac:dyDescent="0.25">
      <c r="B243" s="35">
        <v>29</v>
      </c>
      <c r="C243" s="836"/>
      <c r="D243" s="126" t="s">
        <v>802</v>
      </c>
      <c r="E243" s="175" t="s">
        <v>1059</v>
      </c>
      <c r="F243" s="813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837"/>
      <c r="D244" s="177" t="s">
        <v>801</v>
      </c>
      <c r="E244" s="178" t="s">
        <v>1060</v>
      </c>
      <c r="F244" s="814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835"/>
      <c r="D246" s="123" t="s">
        <v>807</v>
      </c>
      <c r="E246" s="173" t="s">
        <v>813</v>
      </c>
      <c r="F246" s="812" t="s">
        <v>819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836"/>
      <c r="D247" s="126" t="s">
        <v>808</v>
      </c>
      <c r="E247" s="175" t="s">
        <v>814</v>
      </c>
      <c r="F247" s="813"/>
      <c r="G247" s="50">
        <v>720</v>
      </c>
      <c r="H247" s="51"/>
    </row>
    <row r="248" spans="2:14" ht="15" customHeight="1" x14ac:dyDescent="0.25">
      <c r="B248" s="35">
        <v>33</v>
      </c>
      <c r="C248" s="836"/>
      <c r="D248" s="126" t="s">
        <v>809</v>
      </c>
      <c r="E248" s="175" t="s">
        <v>815</v>
      </c>
      <c r="F248" s="813"/>
      <c r="G248" s="50">
        <v>720</v>
      </c>
      <c r="H248" s="51"/>
      <c r="L248"/>
    </row>
    <row r="249" spans="2:14" ht="15" customHeight="1" x14ac:dyDescent="0.25">
      <c r="B249" s="35">
        <v>34</v>
      </c>
      <c r="C249" s="836"/>
      <c r="D249" s="126" t="s">
        <v>810</v>
      </c>
      <c r="E249" s="175" t="s">
        <v>816</v>
      </c>
      <c r="F249" s="813"/>
      <c r="G249" s="50">
        <v>720</v>
      </c>
      <c r="H249" s="51"/>
    </row>
    <row r="250" spans="2:14" ht="15" customHeight="1" x14ac:dyDescent="0.25">
      <c r="B250" s="35">
        <v>35</v>
      </c>
      <c r="C250" s="836"/>
      <c r="D250" s="126" t="s">
        <v>811</v>
      </c>
      <c r="E250" s="175" t="s">
        <v>817</v>
      </c>
      <c r="F250" s="813"/>
      <c r="G250" s="50">
        <v>710</v>
      </c>
      <c r="H250" s="51"/>
    </row>
    <row r="251" spans="2:14" ht="15" customHeight="1" thickBot="1" x14ac:dyDescent="0.3">
      <c r="B251" s="35">
        <v>36</v>
      </c>
      <c r="C251" s="837"/>
      <c r="D251" s="177" t="s">
        <v>812</v>
      </c>
      <c r="E251" s="178" t="s">
        <v>818</v>
      </c>
      <c r="F251" s="814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821</v>
      </c>
      <c r="E253" s="170" t="s">
        <v>820</v>
      </c>
      <c r="F253" s="43" t="s">
        <v>822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823</v>
      </c>
      <c r="F255" s="43" t="s">
        <v>824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826</v>
      </c>
      <c r="F257" s="43" t="s">
        <v>825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837</v>
      </c>
      <c r="F259" s="43" t="s">
        <v>827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836</v>
      </c>
      <c r="F261" s="43" t="s">
        <v>827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835</v>
      </c>
      <c r="F263" s="43" t="s">
        <v>838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836"/>
      <c r="D265" s="183"/>
      <c r="E265" s="184" t="s">
        <v>829</v>
      </c>
      <c r="F265" s="813" t="s">
        <v>828</v>
      </c>
      <c r="G265" s="665">
        <v>25</v>
      </c>
      <c r="H265" s="180"/>
      <c r="L265"/>
    </row>
    <row r="266" spans="2:13" ht="15" customHeight="1" x14ac:dyDescent="0.25">
      <c r="B266" s="35">
        <v>44</v>
      </c>
      <c r="C266" s="836"/>
      <c r="D266" s="126"/>
      <c r="E266" s="175" t="s">
        <v>831</v>
      </c>
      <c r="F266" s="813"/>
      <c r="G266" s="666"/>
      <c r="H266" s="51"/>
    </row>
    <row r="267" spans="2:13" ht="15" customHeight="1" x14ac:dyDescent="0.25">
      <c r="B267" s="35">
        <v>45</v>
      </c>
      <c r="C267" s="836"/>
      <c r="D267" s="126"/>
      <c r="E267" s="175" t="s">
        <v>830</v>
      </c>
      <c r="F267" s="813"/>
      <c r="G267" s="666"/>
      <c r="H267" s="51"/>
    </row>
    <row r="268" spans="2:13" ht="15" customHeight="1" x14ac:dyDescent="0.25">
      <c r="B268" s="35">
        <v>46</v>
      </c>
      <c r="C268" s="836"/>
      <c r="D268" s="126"/>
      <c r="E268" s="175" t="s">
        <v>832</v>
      </c>
      <c r="F268" s="813"/>
      <c r="G268" s="666"/>
      <c r="H268" s="51"/>
    </row>
    <row r="269" spans="2:13" ht="15" customHeight="1" x14ac:dyDescent="0.25">
      <c r="B269" s="35">
        <v>47</v>
      </c>
      <c r="C269" s="836"/>
      <c r="D269" s="126"/>
      <c r="E269" s="175" t="s">
        <v>833</v>
      </c>
      <c r="F269" s="813"/>
      <c r="G269" s="666"/>
      <c r="H269" s="51"/>
    </row>
    <row r="270" spans="2:13" ht="15" customHeight="1" thickBot="1" x14ac:dyDescent="0.3">
      <c r="B270" s="35">
        <v>48</v>
      </c>
      <c r="C270" s="837"/>
      <c r="D270" s="177"/>
      <c r="E270" s="178" t="s">
        <v>834</v>
      </c>
      <c r="F270" s="814"/>
      <c r="G270" s="667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96" t="s">
        <v>37</v>
      </c>
      <c r="C11" s="691" t="s">
        <v>36</v>
      </c>
      <c r="D11" s="691" t="s">
        <v>43</v>
      </c>
      <c r="E11" s="924" t="s">
        <v>1</v>
      </c>
      <c r="G11" s="687" t="s">
        <v>863</v>
      </c>
      <c r="H11" s="688"/>
      <c r="I11" s="688"/>
      <c r="J11" s="688"/>
      <c r="K11" s="689"/>
      <c r="L11" s="223"/>
      <c r="M11" s="688" t="s">
        <v>863</v>
      </c>
      <c r="N11" s="688"/>
      <c r="O11" s="688"/>
      <c r="P11" s="688"/>
      <c r="Q11" s="4"/>
      <c r="R11" s="688" t="s">
        <v>863</v>
      </c>
      <c r="S11" s="688"/>
      <c r="T11" s="688"/>
      <c r="U11" s="688"/>
      <c r="V11" s="688"/>
    </row>
    <row r="12" spans="2:22" ht="20.100000000000001" customHeight="1" x14ac:dyDescent="0.25">
      <c r="B12" s="696"/>
      <c r="C12" s="691"/>
      <c r="D12" s="691"/>
      <c r="E12" s="924"/>
      <c r="F12" s="185"/>
      <c r="G12" s="687" t="s">
        <v>843</v>
      </c>
      <c r="H12" s="688"/>
      <c r="I12" s="688"/>
      <c r="J12" s="688"/>
      <c r="K12" s="689"/>
      <c r="L12" s="203"/>
      <c r="M12" s="688" t="s">
        <v>844</v>
      </c>
      <c r="N12" s="688"/>
      <c r="O12" s="688"/>
      <c r="P12" s="689"/>
      <c r="Q12" s="203"/>
      <c r="R12" s="688" t="s">
        <v>845</v>
      </c>
      <c r="S12" s="688"/>
      <c r="T12" s="688"/>
      <c r="U12" s="688"/>
      <c r="V12" s="688"/>
    </row>
    <row r="13" spans="2:22" ht="20.100000000000001" customHeight="1" x14ac:dyDescent="0.25">
      <c r="B13" s="696"/>
      <c r="C13" s="691"/>
      <c r="D13" s="691"/>
      <c r="E13" s="924"/>
      <c r="F13" s="224"/>
      <c r="G13" s="61" t="s">
        <v>839</v>
      </c>
      <c r="H13" s="225" t="s">
        <v>42</v>
      </c>
      <c r="I13" s="225" t="s">
        <v>840</v>
      </c>
      <c r="J13" s="61" t="s">
        <v>841</v>
      </c>
      <c r="K13" s="226" t="s">
        <v>842</v>
      </c>
      <c r="L13" s="203"/>
      <c r="M13" s="169" t="s">
        <v>839</v>
      </c>
      <c r="N13" s="225" t="s">
        <v>42</v>
      </c>
      <c r="O13" s="61" t="s">
        <v>840</v>
      </c>
      <c r="P13" s="60" t="s">
        <v>841</v>
      </c>
      <c r="Q13" s="227"/>
      <c r="R13" s="169" t="s">
        <v>839</v>
      </c>
      <c r="S13" s="225" t="s">
        <v>42</v>
      </c>
      <c r="T13" s="225" t="s">
        <v>840</v>
      </c>
      <c r="U13" s="225" t="s">
        <v>841</v>
      </c>
      <c r="V13" s="225" t="s">
        <v>842</v>
      </c>
    </row>
    <row r="14" spans="2:22" ht="30" customHeight="1" thickBot="1" x14ac:dyDescent="0.3">
      <c r="B14" s="679" t="s">
        <v>846</v>
      </c>
      <c r="C14" s="820"/>
      <c r="D14" s="820"/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</row>
    <row r="15" spans="2:22" ht="20.100000000000001" customHeight="1" thickTop="1" x14ac:dyDescent="0.25">
      <c r="B15" s="30">
        <v>1</v>
      </c>
      <c r="C15" s="102"/>
      <c r="D15" s="103" t="s">
        <v>54</v>
      </c>
      <c r="E15" s="104" t="s">
        <v>55</v>
      </c>
      <c r="F15" s="704"/>
      <c r="G15" s="186"/>
      <c r="H15" s="132"/>
      <c r="I15" s="132"/>
      <c r="J15" s="228"/>
      <c r="K15" s="133"/>
      <c r="L15" s="704"/>
      <c r="M15" s="186"/>
      <c r="N15" s="132"/>
      <c r="O15" s="132"/>
      <c r="P15" s="133"/>
      <c r="Q15" s="704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54</v>
      </c>
      <c r="E16" s="189" t="s">
        <v>55</v>
      </c>
      <c r="F16" s="704"/>
      <c r="G16" s="190"/>
      <c r="H16" s="191"/>
      <c r="I16" s="191"/>
      <c r="J16" s="229"/>
      <c r="K16" s="192"/>
      <c r="L16" s="704"/>
      <c r="M16" s="190"/>
      <c r="N16" s="191"/>
      <c r="O16" s="191"/>
      <c r="P16" s="192"/>
      <c r="Q16" s="704"/>
      <c r="R16" s="190"/>
      <c r="S16" s="191"/>
      <c r="T16" s="191"/>
      <c r="U16" s="229"/>
      <c r="V16" s="192"/>
    </row>
    <row r="17" spans="2:22" ht="30" customHeight="1" thickTop="1" thickBot="1" x14ac:dyDescent="0.3">
      <c r="B17" s="679" t="s">
        <v>847</v>
      </c>
      <c r="C17" s="820"/>
      <c r="D17" s="820"/>
      <c r="E17" s="820"/>
      <c r="F17" s="820"/>
      <c r="G17" s="820"/>
      <c r="H17" s="820"/>
      <c r="I17" s="820"/>
      <c r="J17" s="820"/>
      <c r="K17" s="820"/>
      <c r="L17" s="820"/>
      <c r="M17" s="820"/>
      <c r="N17" s="820"/>
      <c r="O17" s="820"/>
      <c r="P17" s="820"/>
      <c r="Q17" s="820"/>
      <c r="R17" s="820"/>
      <c r="S17" s="820"/>
      <c r="T17" s="820"/>
      <c r="U17" s="820"/>
      <c r="V17" s="820"/>
    </row>
    <row r="18" spans="2:22" ht="20.100000000000001" customHeight="1" thickTop="1" x14ac:dyDescent="0.25">
      <c r="B18" s="30">
        <v>1</v>
      </c>
      <c r="C18" s="102"/>
      <c r="D18" s="119" t="s">
        <v>56</v>
      </c>
      <c r="E18" s="104" t="s">
        <v>58</v>
      </c>
      <c r="F18" s="735"/>
      <c r="G18" s="186"/>
      <c r="H18" s="132"/>
      <c r="I18" s="132"/>
      <c r="J18" s="132"/>
      <c r="K18" s="230"/>
      <c r="L18" s="735"/>
      <c r="M18" s="186"/>
      <c r="N18" s="132"/>
      <c r="O18" s="132"/>
      <c r="P18" s="133"/>
      <c r="Q18" s="735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56</v>
      </c>
      <c r="E19" s="107" t="s">
        <v>58</v>
      </c>
      <c r="F19" s="736"/>
      <c r="G19" s="193"/>
      <c r="H19" s="194"/>
      <c r="I19" s="194"/>
      <c r="J19" s="194"/>
      <c r="K19" s="231"/>
      <c r="L19" s="736"/>
      <c r="M19" s="193"/>
      <c r="N19" s="194"/>
      <c r="O19" s="194"/>
      <c r="P19" s="195"/>
      <c r="Q19" s="736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56</v>
      </c>
      <c r="E20" s="189" t="s">
        <v>58</v>
      </c>
      <c r="F20" s="737"/>
      <c r="G20" s="190"/>
      <c r="H20" s="191"/>
      <c r="I20" s="191"/>
      <c r="J20" s="191"/>
      <c r="K20" s="232"/>
      <c r="L20" s="737"/>
      <c r="M20" s="190"/>
      <c r="N20" s="191"/>
      <c r="O20" s="191"/>
      <c r="P20" s="192"/>
      <c r="Q20" s="737"/>
      <c r="R20" s="190"/>
      <c r="S20" s="191"/>
      <c r="T20" s="191"/>
      <c r="U20" s="191"/>
      <c r="V20" s="192"/>
    </row>
    <row r="21" spans="2:22" ht="30" customHeight="1" thickTop="1" thickBot="1" x14ac:dyDescent="0.3">
      <c r="B21" s="679" t="s">
        <v>848</v>
      </c>
      <c r="C21" s="820"/>
      <c r="D21" s="820"/>
      <c r="E21" s="820"/>
      <c r="F21" s="820"/>
      <c r="G21" s="820"/>
      <c r="H21" s="820"/>
      <c r="I21" s="820"/>
      <c r="J21" s="820"/>
      <c r="K21" s="820"/>
      <c r="L21" s="820"/>
      <c r="M21" s="820"/>
      <c r="N21" s="820"/>
      <c r="O21" s="820"/>
      <c r="P21" s="820"/>
      <c r="Q21" s="820"/>
      <c r="R21" s="820"/>
      <c r="S21" s="820"/>
      <c r="T21" s="820"/>
      <c r="U21" s="820"/>
      <c r="V21" s="820"/>
    </row>
    <row r="22" spans="2:22" ht="20.100000000000001" customHeight="1" thickTop="1" x14ac:dyDescent="0.25">
      <c r="B22" s="30">
        <v>1</v>
      </c>
      <c r="C22" s="102"/>
      <c r="D22" s="123" t="s">
        <v>61</v>
      </c>
      <c r="E22" s="124" t="s">
        <v>71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62</v>
      </c>
      <c r="E23" s="127" t="s">
        <v>72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63</v>
      </c>
      <c r="E24" s="127" t="s">
        <v>73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64</v>
      </c>
      <c r="E25" s="127" t="s">
        <v>74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65</v>
      </c>
      <c r="E26" s="107" t="s">
        <v>75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66</v>
      </c>
      <c r="E27" s="128" t="s">
        <v>76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67</v>
      </c>
      <c r="E28" s="129" t="s">
        <v>77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68</v>
      </c>
      <c r="E29" s="130" t="s">
        <v>78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70</v>
      </c>
      <c r="E30" s="127" t="s">
        <v>79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69</v>
      </c>
      <c r="E31" s="127" t="s">
        <v>80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82</v>
      </c>
      <c r="E32" s="189" t="s">
        <v>872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679" t="s">
        <v>849</v>
      </c>
      <c r="C33" s="820"/>
      <c r="D33" s="820"/>
      <c r="E33" s="820"/>
      <c r="F33" s="820"/>
      <c r="G33" s="820"/>
      <c r="H33" s="820"/>
      <c r="I33" s="820"/>
      <c r="J33" s="820"/>
      <c r="K33" s="820"/>
      <c r="L33" s="820"/>
      <c r="M33" s="820"/>
      <c r="N33" s="820"/>
      <c r="O33" s="820"/>
      <c r="P33" s="820"/>
      <c r="Q33" s="820"/>
      <c r="R33" s="820"/>
      <c r="S33" s="820"/>
      <c r="T33" s="820"/>
      <c r="U33" s="820"/>
      <c r="V33" s="820"/>
    </row>
    <row r="34" spans="2:22" ht="20.100000000000001" customHeight="1" thickTop="1" x14ac:dyDescent="0.25">
      <c r="B34" s="30">
        <v>1</v>
      </c>
      <c r="C34" s="102"/>
      <c r="D34" s="134" t="s">
        <v>84</v>
      </c>
      <c r="E34" s="136" t="s">
        <v>93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85</v>
      </c>
      <c r="E35" s="139" t="s">
        <v>94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86</v>
      </c>
      <c r="E36" s="139" t="s">
        <v>95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87</v>
      </c>
      <c r="E37" s="139" t="s">
        <v>96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88</v>
      </c>
      <c r="E38" s="139" t="s">
        <v>97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89</v>
      </c>
      <c r="E39" s="139" t="s">
        <v>98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89</v>
      </c>
      <c r="E40" s="139" t="s">
        <v>98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90</v>
      </c>
      <c r="E41" s="139" t="s">
        <v>99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82</v>
      </c>
      <c r="E42" s="139" t="s">
        <v>83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91</v>
      </c>
      <c r="E43" s="197" t="s">
        <v>100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679" t="s">
        <v>850</v>
      </c>
      <c r="C44" s="820"/>
      <c r="D44" s="820"/>
      <c r="E44" s="820"/>
      <c r="F44" s="820"/>
      <c r="G44" s="820"/>
      <c r="H44" s="820"/>
      <c r="I44" s="820"/>
      <c r="J44" s="820"/>
      <c r="K44" s="820"/>
      <c r="L44" s="820"/>
      <c r="M44" s="820"/>
      <c r="N44" s="820"/>
      <c r="O44" s="820"/>
      <c r="P44" s="820"/>
      <c r="Q44" s="820"/>
      <c r="R44" s="820"/>
      <c r="S44" s="820"/>
      <c r="T44" s="820"/>
      <c r="U44" s="820"/>
      <c r="V44" s="820"/>
    </row>
    <row r="45" spans="2:22" ht="20.100000000000001" customHeight="1" thickTop="1" thickBot="1" x14ac:dyDescent="0.3">
      <c r="B45" s="30">
        <v>1</v>
      </c>
      <c r="C45" s="102"/>
      <c r="D45" s="134" t="s">
        <v>101</v>
      </c>
      <c r="E45" s="140" t="s">
        <v>102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103</v>
      </c>
      <c r="E46" s="142" t="s">
        <v>104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105</v>
      </c>
      <c r="E47" s="142" t="s">
        <v>106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107</v>
      </c>
      <c r="E48" s="142" t="s">
        <v>108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109</v>
      </c>
      <c r="E49" s="142" t="s">
        <v>110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111</v>
      </c>
      <c r="E50" s="142" t="s">
        <v>112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113</v>
      </c>
      <c r="E51" s="142" t="s">
        <v>114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115</v>
      </c>
      <c r="E52" s="142" t="s">
        <v>116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115</v>
      </c>
      <c r="E53" s="142" t="s">
        <v>116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117</v>
      </c>
      <c r="E54" s="142" t="s">
        <v>118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119</v>
      </c>
      <c r="E55" s="142" t="s">
        <v>120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121</v>
      </c>
      <c r="E56" s="142" t="s">
        <v>122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123</v>
      </c>
      <c r="E57" s="142" t="s">
        <v>124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125</v>
      </c>
      <c r="E58" s="142" t="s">
        <v>126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127</v>
      </c>
      <c r="E59" s="142" t="s">
        <v>128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129</v>
      </c>
      <c r="E60" s="142" t="s">
        <v>130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131</v>
      </c>
      <c r="E61" s="142" t="s">
        <v>132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133</v>
      </c>
      <c r="E62" s="142" t="s">
        <v>134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133</v>
      </c>
      <c r="E63" s="142" t="s">
        <v>134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82</v>
      </c>
      <c r="E64" s="142" t="s">
        <v>83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136</v>
      </c>
      <c r="E65" s="142" t="s">
        <v>137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138</v>
      </c>
      <c r="E66" s="198" t="s">
        <v>139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679" t="s">
        <v>851</v>
      </c>
      <c r="C67" s="820"/>
      <c r="D67" s="820"/>
      <c r="E67" s="820"/>
      <c r="F67" s="820"/>
      <c r="G67" s="820"/>
      <c r="H67" s="820"/>
      <c r="I67" s="820"/>
      <c r="J67" s="820"/>
      <c r="K67" s="820"/>
      <c r="L67" s="820"/>
      <c r="M67" s="820"/>
      <c r="N67" s="820"/>
      <c r="O67" s="820"/>
      <c r="P67" s="820"/>
      <c r="Q67" s="820"/>
      <c r="R67" s="820"/>
      <c r="S67" s="820"/>
      <c r="T67" s="820"/>
      <c r="U67" s="820"/>
      <c r="V67" s="820"/>
    </row>
    <row r="68" spans="2:22" ht="20.100000000000001" customHeight="1" thickTop="1" thickBot="1" x14ac:dyDescent="0.3">
      <c r="B68" s="30">
        <v>1</v>
      </c>
      <c r="C68" s="102"/>
      <c r="D68" s="134" t="s">
        <v>141</v>
      </c>
      <c r="E68" s="140" t="s">
        <v>142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143</v>
      </c>
      <c r="E69" s="142" t="s">
        <v>144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145</v>
      </c>
      <c r="E70" s="142" t="s">
        <v>146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147</v>
      </c>
      <c r="E71" s="142" t="s">
        <v>148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149</v>
      </c>
      <c r="E72" s="142" t="s">
        <v>150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151</v>
      </c>
      <c r="E73" s="142" t="s">
        <v>152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153</v>
      </c>
      <c r="E74" s="142" t="s">
        <v>154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155</v>
      </c>
      <c r="E75" s="142" t="s">
        <v>156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157</v>
      </c>
      <c r="E76" s="142" t="s">
        <v>158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159</v>
      </c>
      <c r="E77" s="142" t="s">
        <v>160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161</v>
      </c>
      <c r="E78" s="142" t="s">
        <v>162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163</v>
      </c>
      <c r="E79" s="142" t="s">
        <v>164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165</v>
      </c>
      <c r="E80" s="142" t="s">
        <v>166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167</v>
      </c>
      <c r="E81" s="142" t="s">
        <v>168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169</v>
      </c>
      <c r="E82" s="142" t="s">
        <v>170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171</v>
      </c>
      <c r="E83" s="142" t="s">
        <v>172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173</v>
      </c>
      <c r="E84" s="142" t="s">
        <v>174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175</v>
      </c>
      <c r="E85" s="142" t="s">
        <v>176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177</v>
      </c>
      <c r="E86" s="142" t="s">
        <v>178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179</v>
      </c>
      <c r="E87" s="142" t="s">
        <v>180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181</v>
      </c>
      <c r="E88" s="198" t="s">
        <v>182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679" t="s">
        <v>852</v>
      </c>
      <c r="C89" s="820"/>
      <c r="D89" s="820"/>
      <c r="E89" s="820"/>
      <c r="F89" s="820"/>
      <c r="G89" s="820"/>
      <c r="H89" s="820"/>
      <c r="I89" s="820"/>
      <c r="J89" s="820"/>
      <c r="K89" s="820"/>
      <c r="L89" s="820"/>
      <c r="M89" s="820"/>
      <c r="N89" s="820"/>
      <c r="O89" s="820"/>
      <c r="P89" s="820"/>
      <c r="Q89" s="820"/>
      <c r="R89" s="820"/>
      <c r="S89" s="820"/>
      <c r="T89" s="820"/>
      <c r="U89" s="820"/>
      <c r="V89" s="820"/>
    </row>
    <row r="90" spans="2:22" ht="20.100000000000001" customHeight="1" thickTop="1" thickBot="1" x14ac:dyDescent="0.3">
      <c r="B90" s="30">
        <v>1</v>
      </c>
      <c r="C90" s="102"/>
      <c r="D90" s="134" t="s">
        <v>184</v>
      </c>
      <c r="E90" s="140" t="s">
        <v>185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186</v>
      </c>
      <c r="E91" s="142" t="s">
        <v>187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188</v>
      </c>
      <c r="E92" s="142" t="s">
        <v>189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190</v>
      </c>
      <c r="E93" s="142" t="s">
        <v>191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192</v>
      </c>
      <c r="E94" s="142" t="s">
        <v>193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194</v>
      </c>
      <c r="E95" s="142" t="s">
        <v>195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196</v>
      </c>
      <c r="E96" s="142" t="s">
        <v>197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198</v>
      </c>
      <c r="E97" s="142" t="s">
        <v>199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198</v>
      </c>
      <c r="E98" s="142" t="s">
        <v>199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200</v>
      </c>
      <c r="E99" s="142" t="s">
        <v>201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202</v>
      </c>
      <c r="E100" s="142" t="s">
        <v>398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202</v>
      </c>
      <c r="E101" s="142" t="s">
        <v>398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204</v>
      </c>
      <c r="E102" s="142" t="s">
        <v>205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206</v>
      </c>
      <c r="E103" s="142" t="s">
        <v>207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206</v>
      </c>
      <c r="E104" s="142" t="s">
        <v>207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208</v>
      </c>
      <c r="E105" s="142" t="s">
        <v>209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208</v>
      </c>
      <c r="E106" s="142" t="s">
        <v>209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210</v>
      </c>
      <c r="E107" s="142" t="s">
        <v>211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212</v>
      </c>
      <c r="E108" s="142" t="s">
        <v>213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214</v>
      </c>
      <c r="E109" s="142" t="s">
        <v>215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216</v>
      </c>
      <c r="E110" s="142" t="s">
        <v>217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218</v>
      </c>
      <c r="E111" s="142" t="s">
        <v>219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218</v>
      </c>
      <c r="E112" s="142" t="s">
        <v>219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220</v>
      </c>
      <c r="E113" s="142" t="s">
        <v>221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222</v>
      </c>
      <c r="E114" s="142" t="s">
        <v>223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224</v>
      </c>
      <c r="E115" s="142" t="s">
        <v>225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226</v>
      </c>
      <c r="E116" s="142" t="s">
        <v>227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228</v>
      </c>
      <c r="E117" s="142" t="s">
        <v>203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229</v>
      </c>
      <c r="E118" s="142" t="s">
        <v>230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231</v>
      </c>
      <c r="E119" s="142" t="s">
        <v>232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233</v>
      </c>
      <c r="E120" s="142" t="s">
        <v>234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235</v>
      </c>
      <c r="E121" s="142" t="s">
        <v>236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237</v>
      </c>
      <c r="E122" s="198" t="s">
        <v>238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679" t="s">
        <v>853</v>
      </c>
      <c r="C123" s="820"/>
      <c r="D123" s="820"/>
      <c r="E123" s="820"/>
      <c r="F123" s="820"/>
      <c r="G123" s="820"/>
      <c r="H123" s="820"/>
      <c r="I123" s="820"/>
      <c r="J123" s="820"/>
      <c r="K123" s="820"/>
      <c r="L123" s="820"/>
      <c r="M123" s="820"/>
      <c r="N123" s="820"/>
      <c r="O123" s="820"/>
      <c r="P123" s="820"/>
      <c r="Q123" s="820"/>
      <c r="R123" s="820"/>
      <c r="S123" s="820"/>
      <c r="T123" s="820"/>
      <c r="U123" s="820"/>
      <c r="V123" s="820"/>
    </row>
    <row r="124" spans="2:22" ht="20.100000000000001" customHeight="1" thickTop="1" x14ac:dyDescent="0.25">
      <c r="B124" s="30">
        <v>1</v>
      </c>
      <c r="C124" s="102"/>
      <c r="D124" s="145" t="s">
        <v>240</v>
      </c>
      <c r="E124" s="147" t="s">
        <v>241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242</v>
      </c>
      <c r="E125" s="150" t="s">
        <v>243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244</v>
      </c>
      <c r="E126" s="150" t="s">
        <v>245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246</v>
      </c>
      <c r="E127" s="150" t="s">
        <v>247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248</v>
      </c>
      <c r="E128" s="150" t="s">
        <v>249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250</v>
      </c>
      <c r="E129" s="150" t="s">
        <v>251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252</v>
      </c>
      <c r="E130" s="150" t="s">
        <v>253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254</v>
      </c>
      <c r="E131" s="150" t="s">
        <v>255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256</v>
      </c>
      <c r="E132" s="150" t="s">
        <v>257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258</v>
      </c>
      <c r="E133" s="150" t="s">
        <v>260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261</v>
      </c>
      <c r="E134" s="150" t="s">
        <v>262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263</v>
      </c>
      <c r="E135" s="150" t="s">
        <v>264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265</v>
      </c>
      <c r="E136" s="150" t="s">
        <v>266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267</v>
      </c>
      <c r="E137" s="150" t="s">
        <v>268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269</v>
      </c>
      <c r="E138" s="150" t="s">
        <v>270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271</v>
      </c>
      <c r="E139" s="150" t="s">
        <v>272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273</v>
      </c>
      <c r="E140" s="150" t="s">
        <v>274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275</v>
      </c>
      <c r="E141" s="150" t="s">
        <v>276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277</v>
      </c>
      <c r="E142" s="150" t="s">
        <v>278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279</v>
      </c>
      <c r="E143" s="150" t="s">
        <v>280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281</v>
      </c>
      <c r="E144" s="150" t="s">
        <v>282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283</v>
      </c>
      <c r="E145" s="150" t="s">
        <v>284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285</v>
      </c>
      <c r="E146" s="150" t="s">
        <v>286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287</v>
      </c>
      <c r="E147" s="150" t="s">
        <v>288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289</v>
      </c>
      <c r="E148" s="150" t="s">
        <v>290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291</v>
      </c>
      <c r="E149" s="150" t="s">
        <v>292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293</v>
      </c>
      <c r="E150" s="150" t="s">
        <v>294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295</v>
      </c>
      <c r="E151" s="150" t="s">
        <v>296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297</v>
      </c>
      <c r="E152" s="150" t="s">
        <v>298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299</v>
      </c>
      <c r="E153" s="150" t="s">
        <v>300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301</v>
      </c>
      <c r="E154" s="200" t="s">
        <v>302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679" t="s">
        <v>854</v>
      </c>
      <c r="C155" s="820"/>
      <c r="D155" s="820"/>
      <c r="E155" s="820"/>
      <c r="F155" s="820"/>
      <c r="G155" s="820"/>
      <c r="H155" s="820"/>
      <c r="I155" s="820"/>
      <c r="J155" s="820"/>
      <c r="K155" s="820"/>
      <c r="L155" s="820"/>
      <c r="M155" s="820"/>
      <c r="N155" s="820"/>
      <c r="O155" s="820"/>
      <c r="P155" s="820"/>
      <c r="Q155" s="820"/>
      <c r="R155" s="820"/>
      <c r="S155" s="820"/>
      <c r="T155" s="820"/>
      <c r="U155" s="820"/>
      <c r="V155" s="820"/>
    </row>
    <row r="156" spans="2:22" ht="19.5" customHeight="1" thickTop="1" x14ac:dyDescent="0.25">
      <c r="B156" s="30">
        <v>1</v>
      </c>
      <c r="C156" s="102"/>
      <c r="D156" s="134" t="s">
        <v>304</v>
      </c>
      <c r="E156" s="140" t="s">
        <v>305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306</v>
      </c>
      <c r="E157" s="142" t="s">
        <v>307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308</v>
      </c>
      <c r="E158" s="142" t="s">
        <v>309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310</v>
      </c>
      <c r="E159" s="142" t="s">
        <v>311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312</v>
      </c>
      <c r="E160" s="142" t="s">
        <v>313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314</v>
      </c>
      <c r="E161" s="142" t="s">
        <v>315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316</v>
      </c>
      <c r="E162" s="142" t="s">
        <v>317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318</v>
      </c>
      <c r="E163" s="142" t="s">
        <v>319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320</v>
      </c>
      <c r="E164" s="142" t="s">
        <v>321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322</v>
      </c>
      <c r="E165" s="142" t="s">
        <v>323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324</v>
      </c>
      <c r="E166" s="142" t="s">
        <v>325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326</v>
      </c>
      <c r="E167" s="142" t="s">
        <v>327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328</v>
      </c>
      <c r="E168" s="142" t="s">
        <v>329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330</v>
      </c>
      <c r="E169" s="153" t="s">
        <v>331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332</v>
      </c>
      <c r="E170" s="153" t="s">
        <v>333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334</v>
      </c>
      <c r="E171" s="153" t="s">
        <v>335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336</v>
      </c>
      <c r="E172" s="153" t="s">
        <v>337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338</v>
      </c>
      <c r="E173" s="153" t="s">
        <v>339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340</v>
      </c>
      <c r="E174" s="202" t="s">
        <v>341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679" t="s">
        <v>855</v>
      </c>
      <c r="C175" s="820"/>
      <c r="D175" s="820"/>
      <c r="E175" s="820"/>
      <c r="F175" s="820"/>
      <c r="G175" s="820"/>
      <c r="H175" s="820"/>
      <c r="I175" s="820"/>
      <c r="J175" s="820"/>
      <c r="K175" s="820"/>
      <c r="L175" s="820"/>
      <c r="M175" s="820"/>
      <c r="N175" s="820"/>
      <c r="O175" s="820"/>
      <c r="P175" s="820"/>
      <c r="Q175" s="820"/>
      <c r="R175" s="820"/>
      <c r="S175" s="820"/>
      <c r="T175" s="820"/>
      <c r="U175" s="820"/>
      <c r="V175" s="820"/>
    </row>
    <row r="176" spans="2:22" ht="20.100000000000001" customHeight="1" thickTop="1" x14ac:dyDescent="0.25">
      <c r="B176" s="30">
        <v>1</v>
      </c>
      <c r="C176" s="102"/>
      <c r="D176" s="134" t="s">
        <v>343</v>
      </c>
      <c r="E176" s="140" t="s">
        <v>344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345</v>
      </c>
      <c r="E177" s="142" t="s">
        <v>346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347</v>
      </c>
      <c r="E178" s="142" t="s">
        <v>348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349</v>
      </c>
      <c r="E179" s="142" t="s">
        <v>350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351</v>
      </c>
      <c r="E180" s="142" t="s">
        <v>352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353</v>
      </c>
      <c r="E181" s="142" t="s">
        <v>354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355</v>
      </c>
      <c r="E182" s="142" t="s">
        <v>356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357</v>
      </c>
      <c r="E183" s="142" t="s">
        <v>358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359</v>
      </c>
      <c r="E184" s="142" t="s">
        <v>360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361</v>
      </c>
      <c r="E185" s="142" t="s">
        <v>362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363</v>
      </c>
      <c r="E186" s="142" t="s">
        <v>364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365</v>
      </c>
      <c r="E187" s="142" t="s">
        <v>366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367</v>
      </c>
      <c r="E188" s="142" t="s">
        <v>368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369</v>
      </c>
      <c r="E189" s="142" t="s">
        <v>370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371</v>
      </c>
      <c r="E190" s="142" t="s">
        <v>372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373</v>
      </c>
      <c r="E191" s="153" t="s">
        <v>374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375</v>
      </c>
      <c r="E192" s="153" t="s">
        <v>376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377</v>
      </c>
      <c r="E193" s="153" t="s">
        <v>378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379</v>
      </c>
      <c r="E194" s="153" t="s">
        <v>380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381</v>
      </c>
      <c r="E195" s="153" t="s">
        <v>382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383</v>
      </c>
      <c r="E196" s="153" t="s">
        <v>384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385</v>
      </c>
      <c r="E197" s="202" t="s">
        <v>386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679" t="s">
        <v>856</v>
      </c>
      <c r="C198" s="820"/>
      <c r="D198" s="820"/>
      <c r="E198" s="820"/>
      <c r="F198" s="820"/>
      <c r="G198" s="820"/>
      <c r="H198" s="820"/>
      <c r="I198" s="820"/>
      <c r="J198" s="820"/>
      <c r="K198" s="820"/>
      <c r="L198" s="820"/>
      <c r="M198" s="820"/>
      <c r="N198" s="820"/>
      <c r="O198" s="820"/>
      <c r="P198" s="820"/>
      <c r="Q198" s="820"/>
      <c r="R198" s="820"/>
      <c r="S198" s="820"/>
      <c r="T198" s="820"/>
      <c r="U198" s="820"/>
      <c r="V198" s="820"/>
    </row>
    <row r="199" spans="2:22" ht="20.100000000000001" customHeight="1" thickTop="1" x14ac:dyDescent="0.25">
      <c r="B199" s="30">
        <v>1</v>
      </c>
      <c r="C199" s="102"/>
      <c r="D199" s="154" t="s">
        <v>387</v>
      </c>
      <c r="E199" s="155" t="s">
        <v>389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390</v>
      </c>
      <c r="E200" s="153" t="s">
        <v>391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392</v>
      </c>
      <c r="E201" s="153" t="s">
        <v>393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394</v>
      </c>
      <c r="E202" s="153" t="s">
        <v>395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396</v>
      </c>
      <c r="E203" s="202" t="s">
        <v>397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36</v>
      </c>
      <c r="D11" s="168" t="s">
        <v>1</v>
      </c>
      <c r="E11" s="168" t="s">
        <v>895</v>
      </c>
    </row>
    <row r="12" spans="2:27" ht="8.1" customHeight="1" thickBot="1" x14ac:dyDescent="0.3">
      <c r="B12" s="820"/>
      <c r="C12" s="820"/>
      <c r="D12" s="821"/>
      <c r="E12" s="821"/>
      <c r="F12" s="5"/>
      <c r="G12" s="5"/>
      <c r="H12" s="5"/>
      <c r="I12" s="5"/>
      <c r="J12" s="5"/>
      <c r="K12" s="5"/>
    </row>
    <row r="13" spans="2:27" ht="75" customHeight="1" thickTop="1" x14ac:dyDescent="0.25">
      <c r="B13" s="263">
        <v>1</v>
      </c>
      <c r="C13" s="172"/>
      <c r="D13" s="267" t="s">
        <v>891</v>
      </c>
      <c r="E13" s="204">
        <v>250</v>
      </c>
    </row>
    <row r="14" spans="2:27" ht="75" customHeight="1" x14ac:dyDescent="0.25">
      <c r="B14" s="35">
        <v>2</v>
      </c>
      <c r="C14" s="174"/>
      <c r="D14" s="266" t="s">
        <v>890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6" t="s">
        <v>892</v>
      </c>
      <c r="E15" s="209">
        <v>500</v>
      </c>
    </row>
    <row r="16" spans="2:27" ht="75" customHeight="1" x14ac:dyDescent="0.25">
      <c r="B16" s="35">
        <v>4</v>
      </c>
      <c r="C16" s="174"/>
      <c r="D16" s="266" t="s">
        <v>893</v>
      </c>
      <c r="E16" s="209">
        <v>500</v>
      </c>
    </row>
    <row r="17" spans="2:5" ht="75" customHeight="1" thickBot="1" x14ac:dyDescent="0.3">
      <c r="B17" s="35">
        <v>5</v>
      </c>
      <c r="C17" s="176"/>
      <c r="D17" s="268" t="s">
        <v>894</v>
      </c>
      <c r="E17" s="206">
        <v>1000</v>
      </c>
    </row>
    <row r="18" spans="2:5" ht="9.75" customHeight="1" thickTop="1" x14ac:dyDescent="0.25">
      <c r="B18" s="24"/>
      <c r="C18" s="24"/>
      <c r="D18" s="264"/>
      <c r="E18" s="265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16</vt:i4>
      </vt:variant>
      <vt:variant>
        <vt:lpstr>Именованные диапазоны</vt:lpstr>
      </vt:variant>
      <vt:variant>
        <vt:i4>14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2024-05-28T14:19:15Z</cp:lastPrinted>
  <dcterms:created xsi:type="dcterms:W3CDTF">2015-06-05T18:19:34Z</dcterms:created>
  <dcterms:modified xsi:type="dcterms:W3CDTF">2025-04-04T12:31:40Z</dcterms:modified>
</cp:coreProperties>
</file>